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0CBEDEBD-06C5-4FD0-8585-FCC70BA65A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  <sheet name="Hoja2" sheetId="3" r:id="rId2"/>
    <sheet name="Hoja1" sheetId="2" r:id="rId3"/>
  </sheets>
  <definedNames>
    <definedName name="_xlnm._FilterDatabase" localSheetId="0" hidden="1">Facturas!$A$1:$O$10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77" i="1" l="1"/>
  <c r="C1765" i="1"/>
  <c r="C1492" i="1"/>
  <c r="C1491" i="1"/>
  <c r="C1494" i="1" s="1"/>
  <c r="C1766" i="1" s="1"/>
  <c r="F34" i="2"/>
  <c r="H28" i="2"/>
  <c r="F28" i="2"/>
  <c r="F18" i="2"/>
  <c r="F13" i="2"/>
  <c r="C1768" i="1" l="1"/>
  <c r="C2078" i="1" s="1"/>
  <c r="C2080" i="1" s="1"/>
  <c r="B20" i="2"/>
  <c r="B19" i="2"/>
  <c r="B15" i="2"/>
  <c r="C10" i="3"/>
</calcChain>
</file>

<file path=xl/sharedStrings.xml><?xml version="1.0" encoding="utf-8"?>
<sst xmlns="http://schemas.openxmlformats.org/spreadsheetml/2006/main" count="17282" uniqueCount="3701">
  <si>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</si>
  <si>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</si>
  <si>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</si>
  <si>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</si>
  <si>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</si>
  <si>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</si>
  <si>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</si>
  <si>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</si>
  <si>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</si>
  <si>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</si>
  <si>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</si>
  <si>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</si>
  <si>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</si>
  <si>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</si>
  <si>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</si>
  <si>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</si>
  <si>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</si>
  <si>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</si>
  <si>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</si>
  <si>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</si>
  <si>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</si>
  <si>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ASOCIACIONSANCARLOS@HOTMAIL.COM</t>
  </si>
  <si>
    <t>ASOCIACIÓN DE PADRES DE FAMILIA DEL PROGRAMA HOGARES COMUNITARIOS DE BIENESTAR S</t>
  </si>
  <si>
    <t>CORPORACIÓN CORMADES</t>
  </si>
  <si>
    <t>asociacionvillafundadores@gmail.com</t>
  </si>
  <si>
    <t>ASOCIACION HCB VILLAFUNDADORES</t>
  </si>
  <si>
    <t>asopvillaluzlibertador@gmail.com</t>
  </si>
  <si>
    <t>ASOCIACION HCB VILLALUZ LIBERTADORES</t>
  </si>
  <si>
    <t>lapr1969@gmail.com</t>
  </si>
  <si>
    <t>Hogar Infantil La Isabela</t>
  </si>
  <si>
    <t>fundacionrenovar@gmail.com</t>
  </si>
  <si>
    <t>fundacion renovar</t>
  </si>
  <si>
    <t>tesoreria@hospitalsvpgarzon.gov.co</t>
  </si>
  <si>
    <t>alcirayaneth.martinez@cundinamarca.gov.co</t>
  </si>
  <si>
    <t>ICCU-INSTITUTO DE INFRAESTRUCTURA Y CONCESIONES DE CUNDINAMARCA</t>
  </si>
  <si>
    <t>RENDIMIENTOS FINANCIEROS</t>
  </si>
  <si>
    <t>annycordoba.73@gmail.com</t>
  </si>
  <si>
    <t>ASOCIACION NUESTRA SEÑORA DEL ROSARIO</t>
  </si>
  <si>
    <t>ASOPADRES BOAVITA</t>
  </si>
  <si>
    <t>h.i.lospicarines@gmail.com</t>
  </si>
  <si>
    <t>HOGAR INFANTIL LOS PICARINES</t>
  </si>
  <si>
    <t>deisy.burbano@sinfonica.com.co</t>
  </si>
  <si>
    <t>Asociación Nacional de Música Sinfónica</t>
  </si>
  <si>
    <t>fundepro@gmail.com</t>
  </si>
  <si>
    <t>FUNDEPRO</t>
  </si>
  <si>
    <t>REINTEGRO RENDIMIENTOS FINANCIEROS</t>
  </si>
  <si>
    <t>hogarinfantilobando@hotmail.com</t>
  </si>
  <si>
    <t>HOGAR INFANTIL NIÑO JESUS DE PRAGA</t>
  </si>
  <si>
    <t>CORPORACIÓN FORJAR PARA EL FUTURO</t>
  </si>
  <si>
    <t>CECIROSA2010@HOTMAIL.COM</t>
  </si>
  <si>
    <t>hilaflorida@gmail.com</t>
  </si>
  <si>
    <t>secretariadehacienda@choconta-cundinamarca.gov.co</t>
  </si>
  <si>
    <t>MUNICIPIO DE CHOCONTA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</si>
  <si>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</si>
  <si>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</si>
  <si>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</si>
  <si>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</si>
  <si>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</si>
  <si>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</si>
  <si>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HOGAR INFANTIL HORMIGUITA VIAJERA</t>
  </si>
  <si>
    <t>carrusel.rionegro@gmail.com</t>
  </si>
  <si>
    <t>ASOCIACION DE PADRES DE FAMILIA DE LOS NIÑOS USUARIOS DEL HI CARRUSEL</t>
  </si>
  <si>
    <t>MUNICIPIO DE BOLIVAR</t>
  </si>
  <si>
    <t>rendimientos financieros</t>
  </si>
  <si>
    <t xml:space="preserve">DIRECCION DEL TESORO NACIONAL </t>
  </si>
  <si>
    <t>asopadresporfiacuatro@gmail.com</t>
  </si>
  <si>
    <t>Porfia Cuatro</t>
  </si>
  <si>
    <t xml:space="preserve">rendimientos financieros </t>
  </si>
  <si>
    <t>HIMARIONETAS1972@GMAIL.COM</t>
  </si>
  <si>
    <t>asopadresavillavicencio@hotmail.com</t>
  </si>
  <si>
    <t>asociación de padres  hogares comunitarios antonio villavicencio</t>
  </si>
  <si>
    <t>accioncatolicavcio@yahoo.es</t>
  </si>
  <si>
    <t>Asociación Acción Católica de Villavicencio Hogar del Niño</t>
  </si>
  <si>
    <t>administrativo@corpmidi.com</t>
  </si>
  <si>
    <t>CORPORACION EL MINUTO DE DIOS DE GARZON</t>
  </si>
  <si>
    <t>auxiliarcontable@ymcacali.org</t>
  </si>
  <si>
    <t>asopadresleonia@gmail.com</t>
  </si>
  <si>
    <t>ASOCIACION DE PADRES DE FAMILIA Y ACUDIENTES DEL HOGAR INFANTIL LEONIA</t>
  </si>
  <si>
    <t>tesoreriapadredamian@gmail.com</t>
  </si>
  <si>
    <t>FUNDACIÓN PADRE DAMIAN</t>
  </si>
  <si>
    <t>cdiamiguitostamearauca@gmail.com</t>
  </si>
  <si>
    <t>asomin@live.com</t>
  </si>
  <si>
    <t>operaciones.estructurada@itau.co</t>
  </si>
  <si>
    <t>contaduria.funbi2022@gmail.com</t>
  </si>
  <si>
    <t>FUNDACION BIEN ESTAR</t>
  </si>
  <si>
    <t>cor.financiero2023.cormades@gmail.com</t>
  </si>
  <si>
    <t>Asociación de mujeres e infancia-ASOMIN</t>
  </si>
  <si>
    <t>funfecho.choco@hotmail.com</t>
  </si>
  <si>
    <t>FUNFECHO</t>
  </si>
  <si>
    <t>asomisa8509@gmail.com</t>
  </si>
  <si>
    <t>ASOCIACION VISIONARIOS</t>
  </si>
  <si>
    <t>TESORERIA@BOLIVAR-CAUCA.GOV.CO</t>
  </si>
  <si>
    <t>ASOCIACION DE PADRES DE FAMILIA DEL H.I. FRESITAS</t>
  </si>
  <si>
    <t>RENDIMIENTOS FINANCIEROS NOV 11004332022</t>
  </si>
  <si>
    <t>asistenteadm2@fundacionhogarintegral.org</t>
  </si>
  <si>
    <t>FUNDACION HOGAR INTEGRAL</t>
  </si>
  <si>
    <t>3124922202</t>
  </si>
  <si>
    <t>800048102</t>
  </si>
  <si>
    <t>RENDIMIENTOS FINANCIEROS DIC 11004332022</t>
  </si>
  <si>
    <t>RENDIMIENTOS FINANCIEROS NOV 11004342022</t>
  </si>
  <si>
    <t>RENDIMIENTOS FINANCIEROS DIC 11004342022</t>
  </si>
  <si>
    <t>RENDIMIENTOS FINANCIEROS NOV 11004822022</t>
  </si>
  <si>
    <t>RENDIMIENTOS FINANCIEROS DIC 11004822022</t>
  </si>
  <si>
    <t>ASOCIACIONPESCA2018@GMAIL.COM</t>
  </si>
  <si>
    <t>ASOCIACION PESCA</t>
  </si>
  <si>
    <t>asoc.hogarinfantilacevedo@hotmail.com</t>
  </si>
  <si>
    <t>Asociación de Padres de Familia del Hogar Infantil Acevedo</t>
  </si>
  <si>
    <t>hogarinfantilasis@gmail.com</t>
  </si>
  <si>
    <t>Asociación de Padres de Familia del Hogar Infantil Asís Boyacense de Tunja</t>
  </si>
  <si>
    <t xml:space="preserve">890703276 ASOCIACION DE PADRES DE FAMILI DEL HOGAR INFANTIL LAS MARIONETAS </t>
  </si>
  <si>
    <t>ASOMISA</t>
  </si>
  <si>
    <t>RENDIMIENTOS FINANCIEROS CA 81000572023</t>
  </si>
  <si>
    <t>hifresitas@yahoo.es</t>
  </si>
  <si>
    <t>RENDIMIENTOS FINANCIEROS CA 81000732023</t>
  </si>
  <si>
    <t>asofami@hotmail.com</t>
  </si>
  <si>
    <t>hihormiguitaviajera@gmail.com</t>
  </si>
  <si>
    <t>utmiprimerainfancia@outlook.com</t>
  </si>
  <si>
    <t>Unión temporal mi primera infancia</t>
  </si>
  <si>
    <t>utunidospi@outlook.com</t>
  </si>
  <si>
    <t>Union temporal unidos por la primera infancia</t>
  </si>
  <si>
    <t>HOGAR INFANTIL LA FLORIDA</t>
  </si>
  <si>
    <t>Regional Meta - 2023 - 138</t>
  </si>
  <si>
    <t>Regional Meta - 2023 - 151</t>
  </si>
  <si>
    <t>Regional Meta - 2023 - 152</t>
  </si>
  <si>
    <t>Regional Meta - 2023 - 145</t>
  </si>
  <si>
    <t>ASOCIACION COMUNITARIA DE FAMILIAS USUARIAS DE LOS SERVICIOS DEL ICBF</t>
  </si>
  <si>
    <t>asofamy22tame@outlook.com</t>
  </si>
  <si>
    <t>ASOCIACION POR EL DESARROLLO SOCIAL Y DE LAS FAMILIAS DE TAME</t>
  </si>
  <si>
    <t>ASOCIACION DE PADRES Y VECINOS DEL HOGAR INFANTIL RAFAEL POMBO</t>
  </si>
  <si>
    <t>RENDIMIENTOS FINANCIEROS CA 81000922023</t>
  </si>
  <si>
    <t>asopadresboavita20202@gmail.com</t>
  </si>
  <si>
    <t>ftitransgredirili@hotmail.com</t>
  </si>
  <si>
    <t>PAGO RENDIMIENTOS FINANCIEROS</t>
  </si>
  <si>
    <t>HOGAR INFANTIL EL TIGRILLO</t>
  </si>
  <si>
    <t>ongaccdi@yahoo.es</t>
  </si>
  <si>
    <t>ASOCIACION PARA LA CONSTRUCCION DE COMUNIDAD Y SU DESARROLLO INTEGRAL ACCDI</t>
  </si>
  <si>
    <t>hifresitas@gmail.com</t>
  </si>
  <si>
    <t xml:space="preserve">ASOCIACION NORTE DE GIRARDOT </t>
  </si>
  <si>
    <t>seamor1@hotmail.com</t>
  </si>
  <si>
    <t>CORPORACION SEÑALES DE AMOR</t>
  </si>
  <si>
    <t>h.infantilagualongo@gmail.com</t>
  </si>
  <si>
    <t>ASOC PADRES DE FAMILIA Y VECINOS HOGAR INFANTIL AGUALONGO</t>
  </si>
  <si>
    <t>fundacion transgredir la indiferencia</t>
  </si>
  <si>
    <t>Asociacion de Usuarios del Programa HCB del Barrrio Jose Maria Carbonell</t>
  </si>
  <si>
    <t>Reintegro_Rend_Financieros_Contrato_Aporte_15001702023_de_2023_Regional_Boyacá</t>
  </si>
  <si>
    <t>funresopac2021@gmail.com</t>
  </si>
  <si>
    <t>FUNDACIÓN RENACER SOCIAL DEL PACIFICO COLOMBIANO</t>
  </si>
  <si>
    <t>asistenteadmonhichiqqra@gmail.com</t>
  </si>
  <si>
    <t>Asociación de padres de familia, otras modalidades de atención a la primera infa</t>
  </si>
  <si>
    <t>hogarinfantillosmaderos@gmail.com</t>
  </si>
  <si>
    <t xml:space="preserve">ASOCIACION DE PADRES DE FAMILIA </t>
  </si>
  <si>
    <t>RENDIMIENTOS FINANCIEROS MARZO 2023</t>
  </si>
  <si>
    <t>hila_voragine@hotmail.com</t>
  </si>
  <si>
    <t>ASOCIACION DE PADRES DE FAMILIA DE LOS VECINOS DEL HOGAR INFANTIL LA VORAGINE</t>
  </si>
  <si>
    <t>RENDIMIENTOS MARZO 2023</t>
  </si>
  <si>
    <t>GOPECA1997@HOTMAIL.COM</t>
  </si>
  <si>
    <t>ASOCIACION DE USUARIOS DEL PROGRAMA DE HCB DEL CORREGIMIENTO TUCHIN TRADICIONAL</t>
  </si>
  <si>
    <t>asobotero@hotmail.com</t>
  </si>
  <si>
    <t>ASOCIACION BARRIO BOTERO</t>
  </si>
  <si>
    <t>CONTRATO 50001592023</t>
  </si>
  <si>
    <t>CONTRATO 50001482023</t>
  </si>
  <si>
    <t>CONTRATO 50001432023</t>
  </si>
  <si>
    <t>CONTRATO 50001582023</t>
  </si>
  <si>
    <t>INTERES RENDIMIENTOS FINANCIEROS</t>
  </si>
  <si>
    <t>hogarcaperucita@hotmail.com</t>
  </si>
  <si>
    <t>ASOCIACION DE PADRES DE FAMILIA HOGAR INFANTIL CAPERUCITA</t>
  </si>
  <si>
    <t>RENDIMIENTOS FINANCIEROS MARZO</t>
  </si>
  <si>
    <t>hoginfcamilotorres@gmail.com</t>
  </si>
  <si>
    <t>ASOCIACION PADRES DE FAMILIA Y VECINOS HOGAR INFANTIL CAMILO TORRES</t>
  </si>
  <si>
    <t>Regional Meta - 2023 - 146</t>
  </si>
  <si>
    <t>Regional Meta - 2023 - 144</t>
  </si>
  <si>
    <t>damupian20@hotmail.com</t>
  </si>
  <si>
    <t>REINTEGRO ABONO INTERES CONTRATO 41001212023</t>
  </si>
  <si>
    <t>hogarinfpitalito@hotmail.com</t>
  </si>
  <si>
    <t>ASOCIACION PADRES DE FAMILIA HOGAR INFANTIL PITALITO</t>
  </si>
  <si>
    <t>asocarbonelneiva@gmail.com</t>
  </si>
  <si>
    <t>gestioncontablesrpa@gmail.com</t>
  </si>
  <si>
    <t>CORPORACION SOCIAL FE Y FUTURO</t>
  </si>
  <si>
    <t>RENDIMIENTO FINANCIERO CONT 18000832023 REG CAQUETA</t>
  </si>
  <si>
    <t>hogarcartagenadelchaira@hotmail.com</t>
  </si>
  <si>
    <t>ASOCIACION PADRES DE FAMILIA Y VECINOS HI C/GENA DEL CHAIRA</t>
  </si>
  <si>
    <t>RENDIMIENTO FINANCIERO CONTRATO 25002462023 CZ SOACHA CENTRO</t>
  </si>
  <si>
    <t>fundesocial@hotmail.com</t>
  </si>
  <si>
    <t>FUNDACION DESARROLLO SOCIAL - FUNDESOCIAL</t>
  </si>
  <si>
    <t>asohiva@gmail.com</t>
  </si>
  <si>
    <t>ASOCIACION DE HOGARES INFANTILES DEL VALLE</t>
  </si>
  <si>
    <t>hogarinfantilmesetas@hotmail.com</t>
  </si>
  <si>
    <t>ASOCIACION DE PADRES DEL HOGAR INFANTIL EDUARDO CARRANZA</t>
  </si>
  <si>
    <t>fundacionnuevaera@hotmail.com</t>
  </si>
  <si>
    <t>FUNDACION NUEVA ERA</t>
  </si>
  <si>
    <t>hogarinfantilpuertorico@outlook.com</t>
  </si>
  <si>
    <t>ASOCIACION DE PADRES DE FAMILIA Y VECINOS DEL HOGAR INFANTIL PUERTO RICO</t>
  </si>
  <si>
    <t>Reintegro Rendimiento Financiero Contrato 76003122023</t>
  </si>
  <si>
    <t>hogarinfantilangelguardian@gmail.com</t>
  </si>
  <si>
    <t>ASOPADRES DE FAMILIA HOGAR INFANTIL ANGEL GUARDIAN</t>
  </si>
  <si>
    <t>Reintegro Rendimiento Financiero Contrato 76002672023</t>
  </si>
  <si>
    <t>sechacienda@gacheta-cundinamarca.gov.co</t>
  </si>
  <si>
    <t>MUNICIPIO DE GACHETA</t>
  </si>
  <si>
    <t>RENDIMIENTOS CAIP-789-2022</t>
  </si>
  <si>
    <t>FEDERACION COLOMBIANA DE TENIS</t>
  </si>
  <si>
    <t>GIRO RENDIMIENTOS FEB 2022 FID 316980 CONSORCIO ALFAMIKE</t>
  </si>
  <si>
    <t>FIDEICOMISO FIDUOCCIDENTE ALFAMIKE</t>
  </si>
  <si>
    <t>TESORERIA@CUMBITARA-NARINO.GOV.CO</t>
  </si>
  <si>
    <t>MUNICIPIO DE CUMBITARA</t>
  </si>
  <si>
    <t>hichaparral.1950@gmail.com</t>
  </si>
  <si>
    <t>ASOCIACION DE PADRES DE FAMILIA HOGAR INFANTIL CASA DEL NIÑO</t>
  </si>
  <si>
    <t>auxiliaradministrativo2@cooasobien.org</t>
  </si>
  <si>
    <t>COOASOBIEN</t>
  </si>
  <si>
    <t>PROSPERARCOLOMBIA@HOTMAIL.COM</t>
  </si>
  <si>
    <t>FUNDACION PROSPERAR COLOMBIA</t>
  </si>
  <si>
    <t>FUNDACIONPROMESAPAIS@GMAIL.COM</t>
  </si>
  <si>
    <t>FUNDACION PROMESA PAIS</t>
  </si>
  <si>
    <t>tomas_uribe2@hotmail.com</t>
  </si>
  <si>
    <t>CERLALC</t>
  </si>
  <si>
    <t>hogarsanvte@yahoo.es</t>
  </si>
  <si>
    <t>Asociacion de Padres de Familia Y Vecinos del Hogar Infantil Luis Humberto Ferro</t>
  </si>
  <si>
    <t xml:space="preserve">RENDIMIENTOS FINANCIEROS </t>
  </si>
  <si>
    <t>h.i.libardomadrid@hotmail.com</t>
  </si>
  <si>
    <t xml:space="preserve">HOGAR INFANTIL LIBARDO MADRID VALDERRAMA </t>
  </si>
  <si>
    <t>asoporvenir2020@gmail.com</t>
  </si>
  <si>
    <t>ASOPORVENIR</t>
  </si>
  <si>
    <t>Devolucion rendimientos financieros convenio COID No 1204-2021</t>
  </si>
  <si>
    <t>tesoreria@narino-narino.gov.co</t>
  </si>
  <si>
    <t>MUNICIPIO DE NARIÑO</t>
  </si>
  <si>
    <t>PAGO RENDI CONV 462 BELALCAZAR</t>
  </si>
  <si>
    <t>HACIENDA@BELALCAZAR-CALDAS.GOV.CO</t>
  </si>
  <si>
    <t>MUNICIPIO DE BELALCAZAR</t>
  </si>
  <si>
    <t>fcruzandofronteras@gmail.com</t>
  </si>
  <si>
    <t>FUNDACION PARA EL MEJORAMIENTO INTEGRAL DE LA CALIDAD DE VIDA DE LOS COLOMBIANOS</t>
  </si>
  <si>
    <t>secretariadehacienda@manta-cundinamarca.gov.co</t>
  </si>
  <si>
    <t>MUNICIPIO MANTA CUNDINAMARCA</t>
  </si>
  <si>
    <t>Rendimientos financieros mes de Marzo 2023 contrato de aporte No. 11004872023</t>
  </si>
  <si>
    <t>JARDIN EMPRESARIAL AMIGUITOS DE LIO</t>
  </si>
  <si>
    <t>hpilatunas@gmail.com</t>
  </si>
  <si>
    <t>ASOCIACION DE PADRES DE FAMILIA Y VECINOSD DEL HOAGR INFANTIL PILATUNAS</t>
  </si>
  <si>
    <t>sechacienda@cajica.gov.co</t>
  </si>
  <si>
    <t>Municipio de Cajicá</t>
  </si>
  <si>
    <t>asociacioncolombiajoven@gmail.com</t>
  </si>
  <si>
    <t>ASOCIACION COLOMBIA JOVEN</t>
  </si>
  <si>
    <t>hogarinfantilcanelon@yahoo.es</t>
  </si>
  <si>
    <t>ASOCIACION DE PADRES DE FAMILIA HOGAR INFANTIL CANELON</t>
  </si>
  <si>
    <t>ASOPADRES HI LEJANIAS</t>
  </si>
  <si>
    <t>hisemillitas_marinilla@hotmail.com</t>
  </si>
  <si>
    <t>RENDIMIENTOS FINANCIERO IPIALES</t>
  </si>
  <si>
    <t>ANDREA.BRAVO@ALDEASINFANTILES.ORG.CO</t>
  </si>
  <si>
    <t>ALDEAS INFANTILES SOS COLOMBIA</t>
  </si>
  <si>
    <t>operacionesfidu.co@bbva.com</t>
  </si>
  <si>
    <t>Ronald.admon@hotmail.com</t>
  </si>
  <si>
    <t>ASOCIACION DE PADRES DE FAMILIA DEL HOGAR INFANTIL DE BECERRIL</t>
  </si>
  <si>
    <t>FUNPITUFOS@GMAIL.COM</t>
  </si>
  <si>
    <t>FUNDACION PEQUEÑOS PITUFOS</t>
  </si>
  <si>
    <t>apfhielconsuelo@gmail.com</t>
  </si>
  <si>
    <t>CENTRO ZONAL SANTA ROSA DE CABAL CONTRATO 115</t>
  </si>
  <si>
    <t>lucapa34@gmail.com</t>
  </si>
  <si>
    <t>CAMPO VERDE</t>
  </si>
  <si>
    <t>RENDIMIENTOS FINANCIEROS CONTRATO 250</t>
  </si>
  <si>
    <t>ASOCIACION PORFIA TRES</t>
  </si>
  <si>
    <t>hefari123456@gmail.com</t>
  </si>
  <si>
    <t>APOYAR@FUNDACIONAPOYAR.ORG.CO</t>
  </si>
  <si>
    <t>FUNDACION APOYAR</t>
  </si>
  <si>
    <t>contabilidaditzayana@gmail.com</t>
  </si>
  <si>
    <t>RENDIMIENTOS FINANCIEROS 6061</t>
  </si>
  <si>
    <t>olga.collazos@unidadvictimas.gov.co</t>
  </si>
  <si>
    <t>UNIDAD PARA LAS VICTIMAS</t>
  </si>
  <si>
    <t>RENDIMIENTOS FINANCIEROS 6079</t>
  </si>
  <si>
    <t>codesbif@hotmail.com</t>
  </si>
  <si>
    <t>CODESBIF</t>
  </si>
  <si>
    <t>FINANCIERA DEL DESARROLLO TERRITORIAL S.A. FINDETER</t>
  </si>
  <si>
    <t>talentohumano2030armenia@gmail.com</t>
  </si>
  <si>
    <t>REND FINAN CTO 1900-185-2023 SUR</t>
  </si>
  <si>
    <t>fundacionliceocomercial@gmail.com</t>
  </si>
  <si>
    <t>FUNDACION LICEO COMERCIAL</t>
  </si>
  <si>
    <t>REND FINAN CTO 1900-186-2023 SUR</t>
  </si>
  <si>
    <t>maramaguaviare@gmail.com</t>
  </si>
  <si>
    <t>FUNDACION PARA EL DESARROLLO Y LA GESTION SOCIAL Y AMBIENTAL MARAMA</t>
  </si>
  <si>
    <t>angi613@hotmail.com</t>
  </si>
  <si>
    <t>funfraternidad@gmail.com</t>
  </si>
  <si>
    <t>FUNDACION FRATERNIDAD</t>
  </si>
  <si>
    <t>RENDIMIENTOS CONTRATO 17001462023 CZ MANIZALES 1</t>
  </si>
  <si>
    <t>tesoreria@cooasobien.org</t>
  </si>
  <si>
    <t>RENDIMIENTOS CONTRATO 17001482023 CZ MANIZALES 1</t>
  </si>
  <si>
    <t>himaux@gmail.com</t>
  </si>
  <si>
    <t>ASOCIACIÓN DE PADRES DE FAMILIA HOGAR INFANTIL MARIA AUXILIADORA</t>
  </si>
  <si>
    <t>RENDIMIENTOS CONTRATO 17001292023 CZ MANIZALES 1</t>
  </si>
  <si>
    <t>JOELLY.SANCHEZ@FIDUPOPULAR.COM.CO</t>
  </si>
  <si>
    <t>contabilidadtucrecer@gmail.com</t>
  </si>
  <si>
    <t>FUNDACION TUCRECER</t>
  </si>
  <si>
    <t>karimeduran@hotmail.com</t>
  </si>
  <si>
    <t>FUNDACION DESARROLLO Y VIDA</t>
  </si>
  <si>
    <t>utconviviendoczgaitana@hotmail.com</t>
  </si>
  <si>
    <t>UNION TEMPORAL NIÑEZ Y VIDA</t>
  </si>
  <si>
    <t>informacion.rl@asoandesalgarrobo.org</t>
  </si>
  <si>
    <t>ASOCIACION DE PADRES DE FAMILIA DE HCB ANDES ALGARROBO</t>
  </si>
  <si>
    <t>asomadres440@gmail.com</t>
  </si>
  <si>
    <t>ASOCIACION DE MADRES QUE VELAN POR LA NIÑEZ</t>
  </si>
  <si>
    <t>Rendimientos Financiero ENTerritorio</t>
  </si>
  <si>
    <t>MUNICIPIO DE FONSECA</t>
  </si>
  <si>
    <t>tesoreria@ubala-cundinamarca.gov.co</t>
  </si>
  <si>
    <t>MUNICIPIO DE UBALA</t>
  </si>
  <si>
    <t>FUNDA_REVIVIR@HOTMAIL.COM</t>
  </si>
  <si>
    <t>FUNDACION REVIVIR</t>
  </si>
  <si>
    <t>marianico9@yahoo.es</t>
  </si>
  <si>
    <t>MUNICIPIO URUMITA</t>
  </si>
  <si>
    <t>RENDIMIENTO FINANCIERO CONTRATO ESPECIFICO  N. 132 2220890</t>
  </si>
  <si>
    <t>RENDIMIENTOS FINANCIEROS CONVENIO 955/22</t>
  </si>
  <si>
    <t>diserna@caldas.gov.co</t>
  </si>
  <si>
    <t>DEPARTAMENTO DE CALDAS</t>
  </si>
  <si>
    <t>CORPORACION CREO EN MI</t>
  </si>
  <si>
    <t>hacienda@pueblobello-cesar.gov.co</t>
  </si>
  <si>
    <t>MUNICIPIO DE PUEBLO BELLO</t>
  </si>
  <si>
    <t>fpicachos@fundacionpicachos.org</t>
  </si>
  <si>
    <t>FUNDACION PICACHOS</t>
  </si>
  <si>
    <t>hogarprincipito@yahoo.com.mx</t>
  </si>
  <si>
    <t>HOGAR INFANTIL EL PRINCIPITO</t>
  </si>
  <si>
    <t>RENDIMIENTOS FINANCIEROS CA 18001012023</t>
  </si>
  <si>
    <t>RENDIMIENTOS FINANCIEROS CA 18001002023</t>
  </si>
  <si>
    <t>pago de rendimientos</t>
  </si>
  <si>
    <t>JFUQUEN@BANCOLOMBIA.COM.CO</t>
  </si>
  <si>
    <t>E.F. AGUAS DE MANIZALES</t>
  </si>
  <si>
    <t>RENDIMIENTO FINANCIERO</t>
  </si>
  <si>
    <t>BERMUDEZYCIA@HOTMAIL.COM</t>
  </si>
  <si>
    <t>Dirección del Tesoro Público</t>
  </si>
  <si>
    <t>rubytrujillofa@gmail.com</t>
  </si>
  <si>
    <t>tesoreria@funza-cundinamarca.gov.co</t>
  </si>
  <si>
    <t>MUNICIPIO DE FUNZA</t>
  </si>
  <si>
    <t>Reintegro de rendimientos generados - Contrato interadministrativo No 722 de 202</t>
  </si>
  <si>
    <t>japromer@bancolombia.com.co</t>
  </si>
  <si>
    <t>E.F. DEPARTAMENTO DEL CESAR</t>
  </si>
  <si>
    <t>financierasemillasut@gmail.com</t>
  </si>
  <si>
    <t>FUNDACION SEMILLAS PARA LA PAZ</t>
  </si>
  <si>
    <t>marvilla@bancolombia.com.co</t>
  </si>
  <si>
    <t>armando.hernandez@transmilenio.gov.co</t>
  </si>
  <si>
    <t>TRANSMILENIO SA</t>
  </si>
  <si>
    <t xml:space="preserve">REINTEGRO DE RENDIMIENTOS FINANCIEROS A LA DIRECCION GENERAL DE CREDITO PUBLICO </t>
  </si>
  <si>
    <t>P.A. URT 2022</t>
  </si>
  <si>
    <t>hogarinfantiljol@gmail.com</t>
  </si>
  <si>
    <t xml:space="preserve">ASOCIACION DE PADRES DE FAMILIA DEL HOGAR INFANTIL C.V.N. JAIME OSORIO LOPEZ </t>
  </si>
  <si>
    <t>bellanithr316@gmail.com</t>
  </si>
  <si>
    <t>ASOCIACION DE PADRES DE FAMILIA OTRAS MODALIDADES DE ATENCION A LA PRIMERA INFAN</t>
  </si>
  <si>
    <t>SECRETARIADEHACIENDA@MERCADERES-CAUCA.GOV.CO</t>
  </si>
  <si>
    <t>MUNICIPIO DE MERCADERES</t>
  </si>
  <si>
    <t>hi.blancanieves@yahoo.es</t>
  </si>
  <si>
    <t>RENDIMIENTOS FINANCIEROS ENTIDADES VARIAS</t>
  </si>
  <si>
    <t>tesoreria@since-sucre.gov.co</t>
  </si>
  <si>
    <t>MUNICIPIO DE SINCÉ - SUCRE</t>
  </si>
  <si>
    <t>tesoreria@alcaldiapitalito.gov.co</t>
  </si>
  <si>
    <t>MUNICIPIO DE PITALITO</t>
  </si>
  <si>
    <t>mitierraibague@gmail.com</t>
  </si>
  <si>
    <t>CORPORACION MI TIERRA</t>
  </si>
  <si>
    <t>fundapre@hotmail.com</t>
  </si>
  <si>
    <t>FUNDACIÓN PARA EL DESARROLLO DE LA EDUCACIÓN - FUNDAPRE</t>
  </si>
  <si>
    <t>CONTRATO 501 FIP DE 2021</t>
  </si>
  <si>
    <t>administrativa@proyecta.gov.co</t>
  </si>
  <si>
    <t>EMPRESA PARA EL DESARROLLO TERRITORIAL PROYECTA</t>
  </si>
  <si>
    <t>tesorerageneral@armenia.gov.co</t>
  </si>
  <si>
    <t>MUNICIPIO DE ARMENIA</t>
  </si>
  <si>
    <t>gerencia@asopadressusacon.com.co</t>
  </si>
  <si>
    <t>ASO PADRES SUSACON</t>
  </si>
  <si>
    <t>ASOCIACION DE PADRES DE FAMILIA DEL CDI FAMILIAR Y OTRAS MODALIDADES DE ATENCION</t>
  </si>
  <si>
    <t>edward.jimenez@fidupopular.com.co</t>
  </si>
  <si>
    <t>MINISTERIO DE EDUCACIÓN NACIONAL</t>
  </si>
  <si>
    <t>CASAPROV339@HOTMAIL.COM</t>
  </si>
  <si>
    <t xml:space="preserve">HOGAR INFANTIL CASA DE LA PROVIDENCIA </t>
  </si>
  <si>
    <t>corporacionabrazar1@gmail.com</t>
  </si>
  <si>
    <t>CORPORACIÓN ABRAZAR</t>
  </si>
  <si>
    <t>CORPORACION ABRAZAR</t>
  </si>
  <si>
    <t>41001202023 REGIONAL HUILA (2023)</t>
  </si>
  <si>
    <t>hogarinfantilvegalarga@hotmail.com</t>
  </si>
  <si>
    <t>ASOCIACION DE PADRES DE FLIA DEL CENTRO INTEGRAL DE ATENCION A LA FLIA VEGALARGA</t>
  </si>
  <si>
    <t>tesoreria@esecentrodesaludventaquemada.gov.co</t>
  </si>
  <si>
    <t>ESE CENTRO DE SALUD VENTAQUEMADA</t>
  </si>
  <si>
    <t>tesoreria@yarumal.gov.co</t>
  </si>
  <si>
    <t>MUNICIPIO DE YARUMAL</t>
  </si>
  <si>
    <t>TESORERIABARRANCAS2020@GMAIL.COM</t>
  </si>
  <si>
    <t>MUNICIPIO DE BARRANCAS</t>
  </si>
  <si>
    <t>precoopviveres@hotmail.com</t>
  </si>
  <si>
    <t>PRECOOPVIVERES</t>
  </si>
  <si>
    <t>REINTEGRO RENDIMIENTO FINANCIERO CONTRATO 73001952023</t>
  </si>
  <si>
    <t>REINTEGRO RENDIMIENTO FINANCIERO CONTRATO 73001912023</t>
  </si>
  <si>
    <t>REINTEGRO RENDIMIENTO FINANCIERO CONTRATO 73001892023</t>
  </si>
  <si>
    <t>REINTEGRO RENDIMIENTO FINANCIERO CONTRATO 73002362023</t>
  </si>
  <si>
    <t>ginnetteb@hotmail.com</t>
  </si>
  <si>
    <t>MUNICIPIO DE SAN ESTANISLAO</t>
  </si>
  <si>
    <t>corporacionfilantropos@gmail.com</t>
  </si>
  <si>
    <t>hacienda.bojaca@bojaca-cundinamarca.gov.co</t>
  </si>
  <si>
    <t>MUNICIPIO DE BOJACA</t>
  </si>
  <si>
    <t>REGIONAL CORDOBA</t>
  </si>
  <si>
    <t>hogarcecilia2@gmail.com</t>
  </si>
  <si>
    <t>ASOC. DE PADRES DE FAMILIA DE LOS NIÑOS USUARIOS DEL HI CECILIA CABALLERO DE LOP</t>
  </si>
  <si>
    <t>damaris.herrera@construyamoscolombia.org</t>
  </si>
  <si>
    <t>UT JARDINES SOCIALES</t>
  </si>
  <si>
    <t>CONSTRUYAMOS COLOMBIA</t>
  </si>
  <si>
    <t>contabilidad@fundacionninojesus.org</t>
  </si>
  <si>
    <t>Fundacion Niño Jesus</t>
  </si>
  <si>
    <t>cenaclaver@gmail.com</t>
  </si>
  <si>
    <t>ASOCIACION DE PADRES DE FAMILIA Y VECINOS HOGAR INFANTIL SAN PEDRO CLAVER</t>
  </si>
  <si>
    <t>cdiaranjuez@hotmail.com</t>
  </si>
  <si>
    <t>HOGAR INFANTIL ARANJUEZ</t>
  </si>
  <si>
    <t>tesoreria@ymcabogota.org</t>
  </si>
  <si>
    <t xml:space="preserve">ASOCIACION CRISTIANA DE JOVENES </t>
  </si>
  <si>
    <t>Rendimientos financieros contrato 76004102023</t>
  </si>
  <si>
    <t>sec.hacienda@galeras-sucre.gov.co</t>
  </si>
  <si>
    <t>MUNICIPIO DE GALERAS</t>
  </si>
  <si>
    <t>tesoreria_paz@unal.edu.co</t>
  </si>
  <si>
    <t>UNIVERSIDAD NACIONAL DE COLOMBIA</t>
  </si>
  <si>
    <t>asapip.planadas@gmail.com</t>
  </si>
  <si>
    <t>ASOCIACION ASAPIP</t>
  </si>
  <si>
    <t>Rendimientos financieros</t>
  </si>
  <si>
    <t>PAGO REINTEGRO DE RENDIMIENTOS FINANCIEROS CONTRTAO 18000872023</t>
  </si>
  <si>
    <t>VANESSA2027@HOTMAIL.ES</t>
  </si>
  <si>
    <t>ASOMUPCAR</t>
  </si>
  <si>
    <t>PAGO REINTEGRO DE RENDIMIENTOS FINANCIEROS CONTRTAO 18000882023</t>
  </si>
  <si>
    <t>63000912023 RENDIMIENTOS F</t>
  </si>
  <si>
    <t>felipeorrego.negocios@gmail.com</t>
  </si>
  <si>
    <t>ASOCIACION DE PADRES DE FAMILIA DEL HOGAR INFANTIL BELEN</t>
  </si>
  <si>
    <t>PAGO REINTEGRO DE RENDIMIENTOS FINANCIEROS CONTRTAO 18000972023</t>
  </si>
  <si>
    <t>Mario.arenas@fiduciariacorficolombiana.com</t>
  </si>
  <si>
    <t>afinanciera@onglared.org</t>
  </si>
  <si>
    <t>FUNDACIÓN ONG LA RED</t>
  </si>
  <si>
    <t>Empresa Distribuidora del Pacifico S.A. E.S.P.</t>
  </si>
  <si>
    <t>tesoreria@lajaguadeibirico-cesar.gov.co</t>
  </si>
  <si>
    <t>chvenega@davivienda.com</t>
  </si>
  <si>
    <t>UNIVERSIDAD DE PAMPLONA</t>
  </si>
  <si>
    <t>Reintegro de Rendimientos Financieros contrato 327</t>
  </si>
  <si>
    <t>tesoreria@esehjll.gov.co</t>
  </si>
  <si>
    <t>ESE HOSPITAL JUAN LUIS LONDOÑO</t>
  </si>
  <si>
    <t>omaris.romero@hotmail.com</t>
  </si>
  <si>
    <t>ASOCIACION HOYAL CRUZ DEL GUAYABO FAMI</t>
  </si>
  <si>
    <t>karen.aristizabal@fondecun.gov.co</t>
  </si>
  <si>
    <t>FONDECUN SENA</t>
  </si>
  <si>
    <t>casasamigasmugesco@yahoo.com</t>
  </si>
  <si>
    <t>FUNDACION MUGESCO</t>
  </si>
  <si>
    <t>MUNICIPIO DE AGUAZUL</t>
  </si>
  <si>
    <t>fundacionafectopasto@hotmail.com</t>
  </si>
  <si>
    <t>FUNDACION AFECTO</t>
  </si>
  <si>
    <t>RENDIMIENTO FINANCIERO CONTRATO 141</t>
  </si>
  <si>
    <t>chocoavanzar@yahoo.com</t>
  </si>
  <si>
    <t>ASOCIACION MUTUAL AVANZAR</t>
  </si>
  <si>
    <t>RENDIMIENTO FINANCIERO CONTRATO 315</t>
  </si>
  <si>
    <t>PAGO RENDIMIENTOS FINANCIEROS CONV. 1424</t>
  </si>
  <si>
    <t>cmaldonado@oei.org.co</t>
  </si>
  <si>
    <t>ORGANIZACION DE ESTADOS IBEROAMERICANOS</t>
  </si>
  <si>
    <t>5805080</t>
  </si>
  <si>
    <t>8604031370</t>
  </si>
  <si>
    <t>Obra Pública 5% CONTRATO 088-2021</t>
  </si>
  <si>
    <t>RENDIMIENTOS CTO 169-META</t>
  </si>
  <si>
    <t>tekoacorp@hotmail.com</t>
  </si>
  <si>
    <t>CORPORACION COMUNIDAD DE VIDA</t>
  </si>
  <si>
    <t>RENDIMIENTOS CTO 140-META</t>
  </si>
  <si>
    <t>pu.pagaduria@hflleras.gov.co</t>
  </si>
  <si>
    <t>HOSPITAL FEDERICO LLERAS ACOSTA</t>
  </si>
  <si>
    <t>RENDIMIENTOS CTO 137-META</t>
  </si>
  <si>
    <t>funcorazonesunidos2023@gmail.com</t>
  </si>
  <si>
    <t>UT CORAZONES UNIDOS</t>
  </si>
  <si>
    <t>RENDIMIENTOS CTO 260-META</t>
  </si>
  <si>
    <t>ramiro.rios@aeiotu.org</t>
  </si>
  <si>
    <t>FUNDACION CARULLA AEIOTU</t>
  </si>
  <si>
    <t>RENDIMIENTOS CTO 047-MITU</t>
  </si>
  <si>
    <t>RENDIMIENTOS CTO 084-MITU</t>
  </si>
  <si>
    <t>REINTEGRO DE RENDIMIENTOS FINANCIEROS CONT 0829 A ICBF REGIONAL ANTIOQUIA</t>
  </si>
  <si>
    <t>dianarios.losflamingos@gmail.com</t>
  </si>
  <si>
    <t>FUNDACION LOS FLAMINGOS</t>
  </si>
  <si>
    <t>REINTEGRO DE RENDIMIENTOS FINANCIEROS CONT 0836 A ICBF REGIONAL ANTIOQUIA</t>
  </si>
  <si>
    <t>REINTEGRO DE RENDIMIENTOS FINANCIEROS CONT 0838 A ICBF REGIONAL ANTIOQUIA</t>
  </si>
  <si>
    <t>REINTEGRO DE RENDIMIENTOS FINANCIEROS CONT 0845 A ICBF REGIONAL ANTIOQUIA</t>
  </si>
  <si>
    <t>REINTEGRO DE RENDIMIENTOS FINANCIEROS CONT 0851 A ICBF REGIONAL ANTIOQUIA</t>
  </si>
  <si>
    <t>PAGO REINTEGRO DE RENDIMIENTOS FINANCIEROS CONTRTAO 18000982023</t>
  </si>
  <si>
    <t>veintedejuliohogarinfantil@gmail.com</t>
  </si>
  <si>
    <t>ASOCIACIÓN DE PADRES DE FAMILIA HOGAR INFANTIL 20 DE JULIO</t>
  </si>
  <si>
    <t>Asopadresfloresta2022@gmail.com</t>
  </si>
  <si>
    <t>ASOCIACION DE PADRES USUARIOS HOGARES COMUNITARIOS DE BIENESTAR FAMILIAR FLOREST</t>
  </si>
  <si>
    <t>asopadresfphcb@yahoo.es</t>
  </si>
  <si>
    <t>ASOCIACION DE PADRES FPHCB PURIFICACION</t>
  </si>
  <si>
    <t>UT PACIFICO SOCIAL</t>
  </si>
  <si>
    <t>tesorgeneral@jerusalen-cundinamarca.gov.co</t>
  </si>
  <si>
    <t>MUNICIPIO DE JERUSALEN</t>
  </si>
  <si>
    <t>asopadresporfiauno@gmail.com</t>
  </si>
  <si>
    <t>ASOCIACION PORFIA UNO</t>
  </si>
  <si>
    <t>fundasanjuanbosco@gmail.com</t>
  </si>
  <si>
    <t>ruth.baez@fondoppl.com</t>
  </si>
  <si>
    <t>Fideicomiso Fondo Nacional de Salud</t>
  </si>
  <si>
    <t>tesoreria@cerrito-santander.gov.co</t>
  </si>
  <si>
    <t>ALCALDIA MUNICIPAL DE CERRITO</t>
  </si>
  <si>
    <t>COMITE PARALIMPICO COLOMBIANO</t>
  </si>
  <si>
    <t>tesoreria@milan-caqueta.gov.co</t>
  </si>
  <si>
    <t>MUNICIPIO DE MILAN</t>
  </si>
  <si>
    <t>hogarinfantillamilagrosa@hotmail.com</t>
  </si>
  <si>
    <t>asociacion de padres de familia del hogar infantil la milagrosa</t>
  </si>
  <si>
    <t>secretariadehacienda@bituima-cundinamarca.gov.co</t>
  </si>
  <si>
    <t>BITUIMA CUNDINAMARCA</t>
  </si>
  <si>
    <t>olgagra@hotmail.es</t>
  </si>
  <si>
    <t>ASOCIACION DE PADRES USUARIOS HCBF SECTOR BOYACA DE DUITAMA</t>
  </si>
  <si>
    <t>fundacionnverde@gmail.com</t>
  </si>
  <si>
    <t>FUNDACION NARIÑO VERDE</t>
  </si>
  <si>
    <t>RENDIMIENTOS FINANCIEROS CTO 11004592023</t>
  </si>
  <si>
    <t>admhipulgarcito@gmail.com</t>
  </si>
  <si>
    <t>ASOCIACION DE PADRES DE FAMILIA DEL HOGAR INFANTIL PULGARCITO</t>
  </si>
  <si>
    <t>utpacificosocialtulua@gmail.com</t>
  </si>
  <si>
    <t>hacienda@elretorno-guaviare.gov.co</t>
  </si>
  <si>
    <t>MUNICIPIO DE EL RETORNO</t>
  </si>
  <si>
    <t>gladysgarzon@fundacionbatuta.org</t>
  </si>
  <si>
    <t xml:space="preserve">FUNDACION NACIONAL BATUTA </t>
  </si>
  <si>
    <t>consorciopalomino2022@gmail.com</t>
  </si>
  <si>
    <t>Fideicomiso  Consorcio Palomino</t>
  </si>
  <si>
    <t>MUNICIPIO DE LA ESTRELLA</t>
  </si>
  <si>
    <t>jagudelo@alianza.com.co</t>
  </si>
  <si>
    <t>Fideicomiso Consorcio Plan Maestro Dc Alianza Fiduciaria S.A</t>
  </si>
  <si>
    <t>tesoreria.nacional@feyalegria.org.co</t>
  </si>
  <si>
    <t>secretariahacienda@gutierrez-cundinamarca.gov.co</t>
  </si>
  <si>
    <t>municipio de gutierrez</t>
  </si>
  <si>
    <t>tesoreria@cauca.gov.co</t>
  </si>
  <si>
    <t>DPTO DEL CAUCA</t>
  </si>
  <si>
    <t>tesoreria@matanza-santanader.gov.co</t>
  </si>
  <si>
    <t>hip1enero@hotmail.com</t>
  </si>
  <si>
    <t>ASOCIACION DE PADRES DE FAMILIA DEL HOGAR INFANTIL PRIMERO DE ENERO</t>
  </si>
  <si>
    <t>gabrielad@idea.gov.co</t>
  </si>
  <si>
    <t>AGENCIA NACIONAL DE TIERRAS ANT</t>
  </si>
  <si>
    <t>Intereses 077200162418 Const Cubierta polideportivo vda El Rosal Mpio La Plata D</t>
  </si>
  <si>
    <t>secretariadehacienda@laplata-huila.gov.co</t>
  </si>
  <si>
    <t>MUNICIPIO LA PLATA HUILA</t>
  </si>
  <si>
    <t>Interes 077200162400 Const Cubierta Polideportivo Vda El Carmelo Mpio la Plata D</t>
  </si>
  <si>
    <t>HOGAR INFANTIL NIÑA MARIA</t>
  </si>
  <si>
    <t>Interes  077200162392  Const Cubierta Polideportivo Vda  Segovianas  Mpio la Pla</t>
  </si>
  <si>
    <t>Interes  077200162384   Const Cubierta Polideportivo Vda  La Palma Mpio la Plata</t>
  </si>
  <si>
    <t>info@funaprom.org</t>
  </si>
  <si>
    <t>FE Y ALEGRIA DE COLOMBIA</t>
  </si>
  <si>
    <t>financiera@imaginatumundo.co</t>
  </si>
  <si>
    <t>CORPORACION IMAGINA TU MUNDO</t>
  </si>
  <si>
    <t>utconstruyendobienestar@gmail.com</t>
  </si>
  <si>
    <t>REINTEGRO DE RENDIMIENTOS FINANCIEROS CONT 0856 A ICBF REGIONAL ANTIOQUIA</t>
  </si>
  <si>
    <t>REINTEGRO CONTRATO 54001212023</t>
  </si>
  <si>
    <t>hogarcafeteritos08@hotmail.com</t>
  </si>
  <si>
    <t>ASOCIACION PADRES DE FAMILIA DEL HOGAR INFANTIL LOS CAFETERITOS</t>
  </si>
  <si>
    <t>asopadresboavita2020@gmail.com</t>
  </si>
  <si>
    <t>tesoreriainirida@inirida-guainia.gov.co</t>
  </si>
  <si>
    <t>ALCALDIA MUNICIPIO DE INIRIDA</t>
  </si>
  <si>
    <t>jeison.ponce@edubar.com</t>
  </si>
  <si>
    <t>EDUBAR SA</t>
  </si>
  <si>
    <t>REND FINAN CTO81000772023 ICBF ARAUCA COMFIAR</t>
  </si>
  <si>
    <t>TESORERIA@COMFIAR.COM.CO</t>
  </si>
  <si>
    <t>CAJA DE COMPENSACION FAMILIAR DE ARAUCA</t>
  </si>
  <si>
    <t>FUNDACION TIERRA FIRME</t>
  </si>
  <si>
    <t>jardin@laplazoleta.com</t>
  </si>
  <si>
    <t xml:space="preserve">ASOCIACION DE PADRES USUARIOS DE HOGARES DE BIENESTAR LA PLAZOLETA </t>
  </si>
  <si>
    <t>CCCAJAMBRE@YAHOO.COM</t>
  </si>
  <si>
    <t>CONSEJO COMUNITARIO RIO CAJAMBRE</t>
  </si>
  <si>
    <t>gilbertomundoshermanos@gmail.com</t>
  </si>
  <si>
    <t>ASOCIACION MUNDOS HERMANOS ONG</t>
  </si>
  <si>
    <t>diego.restrepo@antioquia.gov.co</t>
  </si>
  <si>
    <t>himpafaca2@gmail.com</t>
  </si>
  <si>
    <t>Asoc Padres Hogar Infantil Mi Pequeña Aldea</t>
  </si>
  <si>
    <t>mi_casita_alegre@hotmail.com</t>
  </si>
  <si>
    <t>Asociación Padres de Familia Niños Usuarios Hogar Infantil Mi Casita Alegre</t>
  </si>
  <si>
    <t>contador@fndp.com.co</t>
  </si>
  <si>
    <t>tesoreria@fusagasuga-cundinamarca.gov.co</t>
  </si>
  <si>
    <t>MUNICIPIO DE FUSAGASUGA</t>
  </si>
  <si>
    <t>jaime8pc@gmail.com</t>
  </si>
  <si>
    <t>MUNICIPIO DE CUMBAL</t>
  </si>
  <si>
    <t>REINTEGRO DE RENDIMIENTOS FINANCIEROS CONT 0483 A ICBF REGIONAL ANTIOQUIA</t>
  </si>
  <si>
    <t>fundahogardelnino@gmail.com</t>
  </si>
  <si>
    <t>FUNDACION HOGAR DEL NIÑO</t>
  </si>
  <si>
    <t>REINTEGRO DE RENDIMIENTOS FINANCIEROS CONT 0484 A ICBF REGIONAL ANTIOQUIA</t>
  </si>
  <si>
    <t>REINTEGRO DE RENDIMIENTOS FINANCIEROS CONT 0508 A ICBF REGIONAL ANTIOQUIA</t>
  </si>
  <si>
    <t>REINTEGRO DE RENDIMIENTOS FINANCIEROS CONT 0087 A ICBF REGIONAL SUCRE</t>
  </si>
  <si>
    <t>REINTEGRO DE RENDIMIENTOS FINANCIEROS CONT 0116 A ICBF REGIONAL SUCRE</t>
  </si>
  <si>
    <t>Contrato 19001812023, Año 2023, Regional Cauca</t>
  </si>
  <si>
    <t>areacontableyfinancieralts@uniautonoma.edu.co</t>
  </si>
  <si>
    <t>LICEO TECNICO SUPERIOR ADS A LA CORPORACIÓN UNIVERSITARIA AUTONOMA DEL CAUCA</t>
  </si>
  <si>
    <t>Contrato 19001842023, Año 2023, Regional Cauca</t>
  </si>
  <si>
    <t>sosorio@padf.org</t>
  </si>
  <si>
    <t>asopadresfami.2016duitama@hotmail.com</t>
  </si>
  <si>
    <t>ASOPADRES DUITAMA DE DUITAMA</t>
  </si>
  <si>
    <t>68002402023 CZ ANTONIA SANTOS</t>
  </si>
  <si>
    <t>contabilidad@volverasonreir.org</t>
  </si>
  <si>
    <t>FUNDACION COLOMBO ALEMANA</t>
  </si>
  <si>
    <t>68001722023 CZ ANTONIA SANTOS</t>
  </si>
  <si>
    <t>68004672022 CZ ANTONIA SANTOS</t>
  </si>
  <si>
    <t>68004682022 CZ ANTONIA SANTOS</t>
  </si>
  <si>
    <t>68004702022 CZ ANTONIA SANTOS</t>
  </si>
  <si>
    <t>funtransgredir@gmail.com</t>
  </si>
  <si>
    <t>52001992023 - 2023 -REGIONAL NARIÑO CZ LA UNION ICBF</t>
  </si>
  <si>
    <t>fundascamer@gmail.com</t>
  </si>
  <si>
    <t>FUNDACION PARA EL CAMBIO SOCIAL DE MERCADERES</t>
  </si>
  <si>
    <t>RENDIMIENTO FINANCIERO CONTRATO 94000292023</t>
  </si>
  <si>
    <t>contabilidadmarama@gmail.com</t>
  </si>
  <si>
    <t>RENDIMIENTO FINANCIERO CONTRATO 94000392023</t>
  </si>
  <si>
    <t>lparrado@codaltec.com</t>
  </si>
  <si>
    <t>CODALTEC</t>
  </si>
  <si>
    <t>tesoreria@chipaque-cundinamarca.gov.co</t>
  </si>
  <si>
    <t>MUNICIPIO DE CHIPAQUE</t>
  </si>
  <si>
    <t>pagaduria@saluddecaldas.gov.co</t>
  </si>
  <si>
    <t>DIRECCION TERRITORIAL DE SALUD DE CALDAS</t>
  </si>
  <si>
    <t>cdicanada@outlook.com</t>
  </si>
  <si>
    <t>ASOCIACION PARQUE EL CANADA</t>
  </si>
  <si>
    <t>hacienda@fresno-tolima.gov.co</t>
  </si>
  <si>
    <t>MUNICIPIO DE FRESNO</t>
  </si>
  <si>
    <t>RENDIMIENTOS FINANCIERO FLORIDA</t>
  </si>
  <si>
    <t>pagosfucaifco@gmail.com</t>
  </si>
  <si>
    <t>FUNDACION FUCAIFCO</t>
  </si>
  <si>
    <t>administrativayfinanciera@palmardevarela-atlantico.gov.co</t>
  </si>
  <si>
    <t>MUNICIPIO DE PALMAR DE VARELA</t>
  </si>
  <si>
    <t>isolina.tirado@barrancabermeja.gov.co</t>
  </si>
  <si>
    <t>MUNICIPIO DE BARRANCABERMEJA</t>
  </si>
  <si>
    <t>lagunatapete@gmail.com</t>
  </si>
  <si>
    <t>zandra.riveros@unidadvictimas.gov.co</t>
  </si>
  <si>
    <t>UNIDAD PARA LA ATENCION Y REPARACIÓN INTEGRAL A LAS VICTIMAS</t>
  </si>
  <si>
    <t>tesoreria@miranda-cauca.gov.co</t>
  </si>
  <si>
    <t>MUNICIPIO DE MIRANDA</t>
  </si>
  <si>
    <t>ASOMEGASALUD2013@GMAIL.COM</t>
  </si>
  <si>
    <t xml:space="preserve">UNION TEMPORAL PROPIA E INTERCULTURAL </t>
  </si>
  <si>
    <t>fundafirme10@gmail.com</t>
  </si>
  <si>
    <t>camawari1992@gmail.com</t>
  </si>
  <si>
    <t>asociacion de autoridades tradicionales indigenas awa</t>
  </si>
  <si>
    <t>asociacionpro-defensa@hotmail.es</t>
  </si>
  <si>
    <t>ASOCIACION PRODEFENSA DEL NIÑO Y LA NIÑA DEL BARRIO VILLA NIDIA</t>
  </si>
  <si>
    <t>atencion.fidubogota@fidubogota.com</t>
  </si>
  <si>
    <t>fundaciontalentosdelpacifico@gmail.com</t>
  </si>
  <si>
    <t>Fundacion Taentos del Pacifico</t>
  </si>
  <si>
    <t>RENDIMIENTOS FINANCIEROS CONTRATO No 91000522023. AÑO:2023. REGIONAL AMAZONAS</t>
  </si>
  <si>
    <t>FUNDACION LICEO DE LA SABANA</t>
  </si>
  <si>
    <t>RENDIMIENTO FINANCIERO CONTRATO 73002322023 CZ PURIFICACION</t>
  </si>
  <si>
    <t>RENDIMIENTO FINANCIERO CONTRATO 73003772022 CZ PURIFICACION</t>
  </si>
  <si>
    <t>ASOCIACION DE PADRES DE FAMILIA DEL HOGAR INFANTIL DE SANMARTIN</t>
  </si>
  <si>
    <t>DEVOLUCION RENDIMIENTOS FINANCIEROS</t>
  </si>
  <si>
    <t>hogarparaiso12@hotmail.com</t>
  </si>
  <si>
    <t>ASOCIACION DE PADRES DE FAMILIA DEL HOGAR INFANTIL PARAISO</t>
  </si>
  <si>
    <t>DORADOHOGARINFANTIL@GMAIL.COM</t>
  </si>
  <si>
    <t>asopadresotun@gmail.com</t>
  </si>
  <si>
    <t>ASO PADRES OTUN</t>
  </si>
  <si>
    <t>UNIONTEMPORALHCB2023@GMAIL.COM</t>
  </si>
  <si>
    <t>UNION TEMPORAL HCB 2023</t>
  </si>
  <si>
    <t>colombiaautososteniblered@gmail.com</t>
  </si>
  <si>
    <t>FUNDACION COLOMBIA AUTOSOSTENIBLE RED DE APOYO</t>
  </si>
  <si>
    <t>maryorymolano@gmail.com</t>
  </si>
  <si>
    <t>ASOCIACION DE HOGARES COMUNITARIOS SECTOR AMERICAS DUITAMA</t>
  </si>
  <si>
    <t>asonuevohori@gmail.com</t>
  </si>
  <si>
    <t>AUPHCB Nuevo Horizonte</t>
  </si>
  <si>
    <t>hogar_infantil_principito@hotmail.com</t>
  </si>
  <si>
    <t>ASOCIACION DE FAMILIA DEL HOGAR INFANTIL EL PRINCIPITO</t>
  </si>
  <si>
    <t>FUNDACION TRANSGREDIR LA INDIFERENCIA</t>
  </si>
  <si>
    <t>erika.triana@joyco.com.co</t>
  </si>
  <si>
    <t>CONSORCIO INTERVIAL ANDINO</t>
  </si>
  <si>
    <t>CONSORCIO INTERVIAL SUR</t>
  </si>
  <si>
    <t>consotafinanciero@hotmail.com</t>
  </si>
  <si>
    <t>Asociacion de Padres de Familia y Vecinos del Hogar Infantil Consota</t>
  </si>
  <si>
    <t>68003482022SANTANDER</t>
  </si>
  <si>
    <t>contabilidadfas2010@hotmail.com</t>
  </si>
  <si>
    <t>FUNDACION DE APOYO SOCIAL</t>
  </si>
  <si>
    <t>68003472022SANTANDER</t>
  </si>
  <si>
    <t>contadorasuinfancia@gmail.com</t>
  </si>
  <si>
    <t>ASOCIACION UNIDOS POR LA INFANCIA</t>
  </si>
  <si>
    <t>t_hymendez@fiduprevisora.com.co</t>
  </si>
  <si>
    <t>icbf_hacacias@hotmail.es</t>
  </si>
  <si>
    <t>ASOCIACION DE PADRES DE FAMILIA DEL HOGAR INFANTIL LAS ACACIAS</t>
  </si>
  <si>
    <t>cdimisegundohogar@hotmail.com</t>
  </si>
  <si>
    <t>ASOCIACION DE PADRES USUARIOS DE BIENESTAR MIS PRIMERAS TRAVESURAS</t>
  </si>
  <si>
    <t xml:space="preserve">ASOCIACION CRISTIANA DE JOVENES  </t>
  </si>
  <si>
    <t>Reintegro rendimientos financieros contrato76003222023</t>
  </si>
  <si>
    <t>losciervitos@yahoo.com</t>
  </si>
  <si>
    <t>Hogar Infantil Los Ciervitos</t>
  </si>
  <si>
    <t>CORHUELLASAMORVIDA@GMAIL.COM</t>
  </si>
  <si>
    <t>CORPORACION HUELLAS DE AMOR PARA TU VIDA</t>
  </si>
  <si>
    <t>RENDIMIENTO FINANCIERO CTO 18001082023</t>
  </si>
  <si>
    <t>RENDIMIENTO FINANCIERO CTO 18001072023</t>
  </si>
  <si>
    <t>RENDIMIENTO FINANCIERO CTO 41001562023</t>
  </si>
  <si>
    <t>RENDIMIENTO FINANCIERO CTO 41001552023</t>
  </si>
  <si>
    <t>RENDIMIENTO FINANCIERO CTO 41001492023</t>
  </si>
  <si>
    <t>Presidente@codecin.org</t>
  </si>
  <si>
    <t>CORPORACION PÁRA EL DESARROLLO DE LAS CIENCIAS, LA INVESTIGACION E INNOVACION CO</t>
  </si>
  <si>
    <t>RENDIMIENTO FINANCIERO CTO 410013720223</t>
  </si>
  <si>
    <t>RENDIMIENTO FINANCIERO CTO 41001682023</t>
  </si>
  <si>
    <t>RENDIMIENTO FINANCIERO CTO 41002612022</t>
  </si>
  <si>
    <t>RENDIMIENTO FINANCIERO CTO 41002712022</t>
  </si>
  <si>
    <t>RENDIMIENTO FINANCIERO CTO 18001762022</t>
  </si>
  <si>
    <t>RENDIMIENTO FINANCIERO CTO 18001772022</t>
  </si>
  <si>
    <t>FUNDACION SAN RAFAEL</t>
  </si>
  <si>
    <t>meplata@atlantico.gov.co</t>
  </si>
  <si>
    <t>DPTO DEL ATLCO</t>
  </si>
  <si>
    <t>abeldariogafi@gmail.com</t>
  </si>
  <si>
    <t>hinm@hotmail.es</t>
  </si>
  <si>
    <t>RENDIMIENTOS FINANCIEROS CONTRATO 54001382022</t>
  </si>
  <si>
    <t>corcoltrigal@gmail.com</t>
  </si>
  <si>
    <t>CORPORACION TRIGAL DEL NORTE</t>
  </si>
  <si>
    <t>fuemcof.dimfchigorodo526@gmail.com</t>
  </si>
  <si>
    <t>FUNDACION DE EMPRENDEDORES CONTRUYENDO FUTURO</t>
  </si>
  <si>
    <t>hogarinfantilternura@hotmail.com</t>
  </si>
  <si>
    <t>HOGAR INFANTIL TERNURA</t>
  </si>
  <si>
    <t>Reintegro de rendimientos generados - Contrato interadminitrativo No ADC-2022-51</t>
  </si>
  <si>
    <t>t_jvargas@fiduprevisora.com.co</t>
  </si>
  <si>
    <t>caipvillacolombia@yahoo.com</t>
  </si>
  <si>
    <t>HOGAR INFANTIL VILLACOLOMBIA</t>
  </si>
  <si>
    <t>t_avrodriguez@fiduprevisora.com.co</t>
  </si>
  <si>
    <t>CABILDOMAYORSAMPUES@GMAIL.COM</t>
  </si>
  <si>
    <t xml:space="preserve">CABILDO MAYOR INDIGENA ZENU DEL MUNICIPIO DE SAMPUES </t>
  </si>
  <si>
    <t>gladisolaya_florida@hotmail.com</t>
  </si>
  <si>
    <t>ASOCIACION DE USUARIOS DEL PROGRAMA DE HOGARES DE BIENESTAR DEL  BARRIO LA FLORI</t>
  </si>
  <si>
    <t>INTITUTO NACIONAL DE VIAS</t>
  </si>
  <si>
    <t>RENDIM CONV10000531</t>
  </si>
  <si>
    <t>RENDIM CONV10000729</t>
  </si>
  <si>
    <t>REINTEGRO RENDIMIENTOS</t>
  </si>
  <si>
    <t>finaciera@hegranjalerida.org</t>
  </si>
  <si>
    <t>HOSPITAL ESPECIALIZADO GRANJA INTEGRAL ESE</t>
  </si>
  <si>
    <t>admonyraka2@gmail.com</t>
  </si>
  <si>
    <t>CORPORACION YRAKA</t>
  </si>
  <si>
    <t>hogarinfantilguican@yahoo.es</t>
  </si>
  <si>
    <t>RL.LUIS CARLOS NUÑEZ BLANCO.C C1052498839</t>
  </si>
  <si>
    <t>68004182022 REGIONAL SANTANDER REINTEGRO RENDIMIENTO FINANCIERO</t>
  </si>
  <si>
    <t>easlascolinas@gmail.com</t>
  </si>
  <si>
    <t>ASOCIACION DE USUARIOS  HOGARES DE BIENESTAR LAS COLINAS Y SAN RAFAEL</t>
  </si>
  <si>
    <t>corporaciondesarrollosocial@outlook.es</t>
  </si>
  <si>
    <t>CORPORACION DESARROLLO SOCIAL JAIME URQUIJO BARRIOS</t>
  </si>
  <si>
    <t>fundacionsonder@gmail.com</t>
  </si>
  <si>
    <t>FUNDACION SONDER</t>
  </si>
  <si>
    <t>Rendimientos Proyecto BPIN 2020854100034</t>
  </si>
  <si>
    <t>ruben.mora@fidupopular.com.co</t>
  </si>
  <si>
    <t>OLEODUCTO DE LOS LLANOS ORIENTALES S.A.</t>
  </si>
  <si>
    <t>Rendimientos Proyecto BPIN 20200214000069</t>
  </si>
  <si>
    <t>Rendimientos Proyecto BPIN 20200214000070</t>
  </si>
  <si>
    <t>OLEODUCTO BICENTENARIO DE COLOMBIA S.A.S.</t>
  </si>
  <si>
    <t>asociacionhatillodeloba@hotmail.com</t>
  </si>
  <si>
    <t>ASOCIACION HCB HATILLO DE LOBA</t>
  </si>
  <si>
    <t>ASOCIACION DE PHCB LAS DELICIAS</t>
  </si>
  <si>
    <t>Rendimientos Financieros</t>
  </si>
  <si>
    <t>chiquilines_1465@yahoo.es</t>
  </si>
  <si>
    <t>hogarinfantilguateque@yahoo.es</t>
  </si>
  <si>
    <t>ASOCIACION DE PADRES DE FAMILIA Y OTRAS MODALIDADES DE ATENCION A LA PRIMERA INF</t>
  </si>
  <si>
    <t>RENDIM FINANC ENTIDADES VARIAS</t>
  </si>
  <si>
    <t>mj.mr.tpij@gmail.com</t>
  </si>
  <si>
    <t>HERMANAS DEL NIÑO JESUS POBRE</t>
  </si>
  <si>
    <t xml:space="preserve">PAGO REND FROS CONV 12 2020 MDN </t>
  </si>
  <si>
    <t>REINTEGRO del Vr NO ejecutado de CV 1-0006-2017-AGUAS DE B-BERMEJA</t>
  </si>
  <si>
    <t>lina.velandia@cormagdalena.gov.co</t>
  </si>
  <si>
    <t>CORMAGDALENA</t>
  </si>
  <si>
    <t>54001802022 NTE SANTANDER</t>
  </si>
  <si>
    <t>pagos@crecefamilia.org</t>
  </si>
  <si>
    <t>ONG CRECER EN FAMILIA</t>
  </si>
  <si>
    <t>Dev rend financieros Cv 1-0006-2017 meses de enero a abril 2023. Aguas Bca</t>
  </si>
  <si>
    <t>RENDIMIENTO CONTRATO 2023-279 MES DE MARZO</t>
  </si>
  <si>
    <t>bernarsuacha1736@gmail.com</t>
  </si>
  <si>
    <t>PARROQUIA SAN BERNARDINO DE SOACHA</t>
  </si>
  <si>
    <t>mauricorrredor25@gmail.com</t>
  </si>
  <si>
    <t>ASOCIACION DE PADRES USUARIOS DE HOGARES DE BIENESTAR FUTURO BARRIO PROTECHO II</t>
  </si>
  <si>
    <t>Rendimientos mes de abril del 2023</t>
  </si>
  <si>
    <t>oscar.topahueso@fidupopular.com.co</t>
  </si>
  <si>
    <t>teatro r 101</t>
  </si>
  <si>
    <t>RENDIMIENTOS FINANCIEROS DICIEMBRE,ENERO,FEBRERO,MARZO</t>
  </si>
  <si>
    <t>rositatc1121@gmail.com</t>
  </si>
  <si>
    <t>ASOCIACION DE PADRES DE HOGARES DE BIENESTAR LA VEGA</t>
  </si>
  <si>
    <t>DEVOLUCION RENDIMIENTOS FINANCIEROS A ICBF</t>
  </si>
  <si>
    <t>ebahamon7@hotmail.com</t>
  </si>
  <si>
    <t>ASOC.DEL PHC BARRIO JOSE EUSTACIO RIVERA</t>
  </si>
  <si>
    <t>tesoreria.nuevorenacer@hotmail.com</t>
  </si>
  <si>
    <t>ASO. Nuevo Renacer</t>
  </si>
  <si>
    <t>RENDIMIENTOS FINANCIEROS CONTRATO 11010532022</t>
  </si>
  <si>
    <t>verbenalyrefugio@hotmail.com</t>
  </si>
  <si>
    <t>ASOCIACION VERBENAL Y REFUGIO</t>
  </si>
  <si>
    <t>RENDIMIENTOS FINANCIEROS CONTRATO 54001452022</t>
  </si>
  <si>
    <t>RENDIMIENTOS FINANCIEROS CONTRATO 54001462022</t>
  </si>
  <si>
    <t>RENDIMIENTOS FINANCIEROS CONTRATO 54001642022</t>
  </si>
  <si>
    <t>RENDIMIENTOS FINANCIEROS A DIC 2022</t>
  </si>
  <si>
    <t>hitraviesos@hotmail.com</t>
  </si>
  <si>
    <t xml:space="preserve">HOGAR INFANTIL LOS TRAVIESOS </t>
  </si>
  <si>
    <t>RENDIMIENTOS FINANCIEROS ENE 2023</t>
  </si>
  <si>
    <t>RENDIMIENTOS FINANCIEROS CONTRATO 54001602022</t>
  </si>
  <si>
    <t>RENDIMIENTOS FINANCIEROS FEB 2023</t>
  </si>
  <si>
    <t>Reintegro Rend fro marzo-44002182023</t>
  </si>
  <si>
    <t>fun.rosaiguaran@gmail.com</t>
  </si>
  <si>
    <t>FUNDACION ROSA IGUARAN</t>
  </si>
  <si>
    <t>RENDIMIENTOS FINANCIEROS MES DE MARZO DE 2023</t>
  </si>
  <si>
    <t>belquis1031@gmail.com</t>
  </si>
  <si>
    <t>ASOCIACION ALEWASHI</t>
  </si>
  <si>
    <t>Reintegro rendimientos financieros contrato aporte 54002762022</t>
  </si>
  <si>
    <t>faminuestrabelen@gmail.com</t>
  </si>
  <si>
    <t>APHCB FAMI NUESTRA SEÑORA DE BELEN</t>
  </si>
  <si>
    <t>REINTEGROS RENDIMIENTOS FIANCIEROS CONTRATO 15003682022 MES ENERO</t>
  </si>
  <si>
    <t>asopadreschitaraque@hotmail.com</t>
  </si>
  <si>
    <t>ASOCIACION DE HOGARES COMUNITARIOS SECTOR CHITARAQUE</t>
  </si>
  <si>
    <t>REINTEGROS RENDIMIENTOS FINANCIEROS CONTRATO 15003682022 MES FEBRERO</t>
  </si>
  <si>
    <t>REINTEGROS RENDIMIENTOS FINANCIEROS CONTRATO 15003682022 MES MARZO</t>
  </si>
  <si>
    <t>19001612023 2023 CAUCA</t>
  </si>
  <si>
    <t>fundacionamalaka@gmail.com</t>
  </si>
  <si>
    <t>FUNDACION AMALAKA</t>
  </si>
  <si>
    <t xml:space="preserve">Reintegro de intereses de la cuenta de ahorros mes de marzo </t>
  </si>
  <si>
    <t>asopadresjerico2016@gmail.com</t>
  </si>
  <si>
    <t xml:space="preserve">Asociación de padres usuarios de los HCB del municipio de Jericó sector Jericó </t>
  </si>
  <si>
    <t>RENDIMIENTOS FINANCIEROS CONTRATO N 68004162022 DE LA REGIONAL SANTANDER</t>
  </si>
  <si>
    <t>aphbvadoreal2019@hotmail.com</t>
  </si>
  <si>
    <t>ASOCIACION DE PADRES HOGARES DE BIENESTAR VADO REAL</t>
  </si>
  <si>
    <t>RENDIMIENTOS FINANCIEROS MARZO CONTRATO 306 ICBF MUZO</t>
  </si>
  <si>
    <t>sir.ley.1@hotmail.com</t>
  </si>
  <si>
    <t>ASOPADRES MUZO 2017</t>
  </si>
  <si>
    <t>REND CONT 082 MARZO</t>
  </si>
  <si>
    <t>Consignación rendimientos financieros de Marzo 2023 contrato 11011012022</t>
  </si>
  <si>
    <t>asoc_unfuturomejor@yahoo.com</t>
  </si>
  <si>
    <t>ASOCIACION DE PADRES USUARIOS Y MADRES COMUNITARIAS PARA UN MEJOR FUTURO</t>
  </si>
  <si>
    <t>asociacionpalmas1@gmail.com</t>
  </si>
  <si>
    <t>asociacion palmas sector 1</t>
  </si>
  <si>
    <t>RENDIMEINTO FINANCIERO DEL MES DE ABRIL CONTRATO 23003342022 REGIONAL CORDOBA</t>
  </si>
  <si>
    <t>RENDIMIENTOS FINANCIEROS CONTRATO ICBF 1712023 CORPORACION YRAKA</t>
  </si>
  <si>
    <t>DEVOLUCION RENDIMIENTOS FEB Y MARZ</t>
  </si>
  <si>
    <t>alcaldia@salento-quindio.gov.co</t>
  </si>
  <si>
    <t>MUNICIPIO DE SALENTO</t>
  </si>
  <si>
    <t>RENDIMIENTOS FINANCIEROS MARZO CONTRATO DE APORTES 95000362022 DE 2022</t>
  </si>
  <si>
    <t>CORPORACION PARA EL DESARROLLO SOCIAL Y EL BIENESTAR FAMILIAR</t>
  </si>
  <si>
    <t>RENDIMIENTOS FINANCIEROS ABRIL CONTRATO DE APORTES 95000362022 DE 2022</t>
  </si>
  <si>
    <t xml:space="preserve">CONTRATON°41001272023DE 2023 REGIONAL HUILA RENIDMIENTOSFINANCIEROS ABRIL2023 </t>
  </si>
  <si>
    <t>hogarinfantilesclereta2022@gmail.com</t>
  </si>
  <si>
    <t>ASOCIACION DE PADRES DE FAMILIA HOGAR INFANTIL ESCALERETA</t>
  </si>
  <si>
    <t>41001862022 Rendimientos financieros Septiembre-Noviembre 2022</t>
  </si>
  <si>
    <t>Grupo asociativo afecto y vida</t>
  </si>
  <si>
    <t>RENDIMIENTOS FINAANCIEROS CONVENIO 1530 DE 2020</t>
  </si>
  <si>
    <t>SECRETARIADEHACIENDA@ABREGO-NORTEDESANTANDER.GOV.CO</t>
  </si>
  <si>
    <t>MUNICIPIO DE ABREGO</t>
  </si>
  <si>
    <t>DEVOLUCION RENDIMIENTOS FINANCIEROS CONVENIO 11902021 EXTENSIÓN AGROPECUARIA.</t>
  </si>
  <si>
    <t>vivialeo2008@hotmail.com</t>
  </si>
  <si>
    <t>MUNICIPIO DE SINCE</t>
  </si>
  <si>
    <t>41001612022 Rendimientos financieros Septiembre-diciembre 2022</t>
  </si>
  <si>
    <t>RENDIMIENTOS FINANCIEROS CONTRATO 54001592022</t>
  </si>
  <si>
    <t xml:space="preserve">contrato 41001522022 rendimientos financieros </t>
  </si>
  <si>
    <t>Rendimientos Financieros Abril 81001402022</t>
  </si>
  <si>
    <t>RENDIMIENTOS FINANCIEROS CONTRATO 54001352022</t>
  </si>
  <si>
    <t>Rendimientos financieros Abril 81000782023</t>
  </si>
  <si>
    <t>Rend fros abril contrato 5200240 2023 regional Nariño</t>
  </si>
  <si>
    <t>Rendimientos financieros Abril 81000962023</t>
  </si>
  <si>
    <t>REND FINANCIEROSA CONT  11005212023</t>
  </si>
  <si>
    <t>121-2023 CZ GRANADA META</t>
  </si>
  <si>
    <t>juanpacheco606@gmail.com</t>
  </si>
  <si>
    <t>enrique_4890@hotmail.com</t>
  </si>
  <si>
    <t xml:space="preserve">FUNDACION SALUD DY BIENESTAR </t>
  </si>
  <si>
    <t>Cabildodehonduras@hotmail.com</t>
  </si>
  <si>
    <t>RESGUARDO INDIGENA HONDURAS</t>
  </si>
  <si>
    <t xml:space="preserve">REGIONAL CAUCA _ 190001902023_ HOGAR INFANTIL JUANITA PIENDAMO </t>
  </si>
  <si>
    <t>HOGARINFANTILJUANITA@GMAIL.COM</t>
  </si>
  <si>
    <t>HOGAR INFANTIL JUANITA PIENDAMÓ</t>
  </si>
  <si>
    <t>73002152023-2023-ABRIL</t>
  </si>
  <si>
    <t>ICBF Regional Cauca Contrato 19001742023 AÑO 2023 RENDIMIENTOS FINANCIEROS</t>
  </si>
  <si>
    <t>hielarado@hotmail.com</t>
  </si>
  <si>
    <t>HOGAR INFANTIL EL ARADO CONTRATO 19001742023</t>
  </si>
  <si>
    <t>CONTRATO 15003752022,2022,REGIONAL BOYACA</t>
  </si>
  <si>
    <t>crearfuturo.fi@gmail.com</t>
  </si>
  <si>
    <t>FUNDACION INTEGRAL CREAR FUTURO</t>
  </si>
  <si>
    <t>Rendimientos Financieros (Inversión Ordinaria y funcionamiento CSF)</t>
  </si>
  <si>
    <t>rodolfo.lara@uniminuto.edu</t>
  </si>
  <si>
    <t>Corporacion Universitaria Minuto de Dios UNIMINUTO</t>
  </si>
  <si>
    <t>CONTRATO 15003832022,2022,REGIONAL BOYACA</t>
  </si>
  <si>
    <t>RENDIMIENTOS FINANCIEROS DE ENERO A MARZO</t>
  </si>
  <si>
    <t>ehcblachalupa@gmail.com</t>
  </si>
  <si>
    <t>ASOCIACION DE PADRES DE HOGARES COMUNITARIOS DE BIENESTAR LA CHALUPA</t>
  </si>
  <si>
    <t xml:space="preserve">DEVOLUCION RENDIMIENTOS FINANCIEROS </t>
  </si>
  <si>
    <t>DAIJIMENEZG@HOTMAIL.COM</t>
  </si>
  <si>
    <t>GOBERNACION DE BOLIVAR</t>
  </si>
  <si>
    <t>MIN DE SALUD Y PROT SOC</t>
  </si>
  <si>
    <t>tesoreria@tolima.gov.co</t>
  </si>
  <si>
    <t>GOBERNACION DEL TOLIMA</t>
  </si>
  <si>
    <t>DEVOLUCION DINERO NO EJECUTADO CONVENIO 756 DE 2021</t>
  </si>
  <si>
    <t>tesoreria@cpc.org.co</t>
  </si>
  <si>
    <t>CO1.PCCNTR .2564825 de 2021 MINAGRICULTURA U DISTRITAL</t>
  </si>
  <si>
    <t>tesoreriaidexud@udistrital.edu.co</t>
  </si>
  <si>
    <t>UNIVERSIDAD DISTRITAL FJC</t>
  </si>
  <si>
    <t xml:space="preserve">REGIONAL CHOCO_CONTRATO_157_2023_ABRIL_UNION TEMPORAL PROPIA </t>
  </si>
  <si>
    <t>REGIONAL CAUCA ICBF 19001622023 AÑO 2023  rendimientos financieros</t>
  </si>
  <si>
    <t>HOGAR INFANTIL EL ARADO contrato 19001622023</t>
  </si>
  <si>
    <t>REND. FIN.RESOLUCION 0001832/2021.DE DIC/2021 A FEBRERO 2023.</t>
  </si>
  <si>
    <t>tesoreria@cesar.gov.co</t>
  </si>
  <si>
    <t>DEPARTAMENTO DEL CESAR</t>
  </si>
  <si>
    <t>PAGO RENDIMIENTO ABRIL</t>
  </si>
  <si>
    <t>hogarinfantillaplata@yahoo.es</t>
  </si>
  <si>
    <t>ASOCIACION DE PADRES DE HOGAR INFANTIL</t>
  </si>
  <si>
    <t>RENDIMIENTOS FINANCIEROS CONTRATO 50001632023 - ABRIL 2023 REGIONAL META</t>
  </si>
  <si>
    <t>RENDIMIENTOS FINANCIEROS CONTRATO 50002592023 - ABRIL 2023 REGIONAL META</t>
  </si>
  <si>
    <t>RENDIMIENTOS FINANCIEROS CONTRATO 50002612022 - ABRIL 2023 REGIONAL META</t>
  </si>
  <si>
    <t>RENDIMIENTOS FINANCIEROS CONTRATO 50002622022 - ABRIL 2023 REGIONAL META</t>
  </si>
  <si>
    <t>RENDIMIENTOS FINANCIEROS ABRIL</t>
  </si>
  <si>
    <t>REINTEGRO RENDIMIENTOS FINANCIEROS CONTRATO 103 REGIONAL BOLIVAR</t>
  </si>
  <si>
    <t>CTO 15003472022 REND MES MARZO Y ABRIL -2023 CZ PUERTO BOYACA, REG BOYACA</t>
  </si>
  <si>
    <t>ASOLASPALMERAS@GMAIL.COM</t>
  </si>
  <si>
    <t xml:space="preserve">ASOPADRES HCB SECTOR LAS PALMERAS </t>
  </si>
  <si>
    <t>REINTEGRO RENDIMIENTOS FINANCIEROS CONTRATO 231 REGIONAL BOLIVAR</t>
  </si>
  <si>
    <t>REINTEGRO RENDIMIENTOS FINANCIEROS CONTRATO 204 REGIONAL BOLIVAR</t>
  </si>
  <si>
    <t>REINTEGRO RENDIMIENTOS FINANCIEROS CONTRATO 167 REGIONAL BOLIVAR</t>
  </si>
  <si>
    <t>RENDIMIENTOS FINANCIEROS ABRIL 2023</t>
  </si>
  <si>
    <t>CONTRATO 13001712023 CENTRO ZONAL MOMPOX REGIONAL BOLIVAR</t>
  </si>
  <si>
    <t>asoc.guayabales@gmail.com</t>
  </si>
  <si>
    <t>ASOCIACION DE PADRES DE HOGARES DE BIENESTAR LOS GUAYABALES</t>
  </si>
  <si>
    <t>DEVOLUCION DE RENDIMIENTOS FINANCIEROS ABRIL 2023</t>
  </si>
  <si>
    <t>RENDIMIENTOS FINANCIEROS MES DE ABRIL CA 81000822023</t>
  </si>
  <si>
    <t>ASOCIACIÓN DE PADRES DE FAMILIA Y VECINOS DEL HOGAR INFANTIL AMIGUITOS</t>
  </si>
  <si>
    <t>conv612-2021 con el DPS Rendi Marzo 2023</t>
  </si>
  <si>
    <t>Tesoreria@elpenol-antioquia.gov.co</t>
  </si>
  <si>
    <t>municipio de el peñol</t>
  </si>
  <si>
    <t>Reintegro rend 223 ene-marzo</t>
  </si>
  <si>
    <t>Consorcio transgredir sonder</t>
  </si>
  <si>
    <t>PAGO RENDIMIENTOS FROS CONT ENTERRITORIO ABRIL 2023</t>
  </si>
  <si>
    <t xml:space="preserve">RENDIMIENTOS FINANCIEROS CONT 85001442002 - ABRIL </t>
  </si>
  <si>
    <t>41001742023 HUILA Reintegro Abono Intereses Abril 2023</t>
  </si>
  <si>
    <t xml:space="preserve">RENDIMIENTOS FINANCIEROS CONT 50002302022- abril </t>
  </si>
  <si>
    <t>RENDIMIENTO FINANCIERO ABRIL 66001982022 DIER DOSQUEBRADAS</t>
  </si>
  <si>
    <t>RENDIMIENTO FINANCIERO ABRIL 66001132023 MIXTO DOSQUEBRADAS</t>
  </si>
  <si>
    <t>RENDIMIENTOS FINANCIEROS CONTRATO No 86000942023 ABRIL CZ MOCOA</t>
  </si>
  <si>
    <t>RENDIMIENTOS FINANCIEROS CONTRATO No 86000902023 ABRIL CZ HORMIGA</t>
  </si>
  <si>
    <t>REINTEGRO RENDIMIENTOS FINANCIEROS ABRIL CONTRATO 630000842023</t>
  </si>
  <si>
    <t>devolución contrato N° 19002852023</t>
  </si>
  <si>
    <t>occidente.semillasdevida03@gmail.com</t>
  </si>
  <si>
    <t>Resguardo Agua Negra</t>
  </si>
  <si>
    <t>RENDIMIENTOS FINANCIEROS CONV 016 DE 2019</t>
  </si>
  <si>
    <t>tesoreria@empulegesp-leguizamo.gov.co</t>
  </si>
  <si>
    <t>EMPRESA DE SERVICIOS PUBLICOS DE LEGUIZAMO EMPULEG E.S.P.</t>
  </si>
  <si>
    <t>RENDIMIENTOS FINANCIEROS PRIMER TRIMESTRE  13000892023</t>
  </si>
  <si>
    <t>hogarinfantillosmangos@hotmail.com</t>
  </si>
  <si>
    <t>Asociacion de Padres de familia de niños y niñas usuarios del hic los mangos</t>
  </si>
  <si>
    <t>Rendimientos abril ctto 131 sogamoso</t>
  </si>
  <si>
    <t>Rendimientos abril ctto 132 Vtaquemada</t>
  </si>
  <si>
    <t>hinfantilardillitas@gmail.com</t>
  </si>
  <si>
    <t>HOGAR ARDILLITAS</t>
  </si>
  <si>
    <t>RENDIMIENTOS FINANCIEROS ABRIL HI 15001502023</t>
  </si>
  <si>
    <t>REINTEGRO RENDIMIENTOS FINANCIEROS RESOLUCION 2295-2019</t>
  </si>
  <si>
    <t>tesoreria@esepereira.gov.co</t>
  </si>
  <si>
    <t>EMPRESA SOCIAL DEL ESTADO-SALUD PEREIRA</t>
  </si>
  <si>
    <t>rendimientos  financieros 428-abril 2023</t>
  </si>
  <si>
    <t>asoc.nortedegdot@gmail.com</t>
  </si>
  <si>
    <t>DEVOLUCION DE RENDIMIENTOS FINANCIERO POR PROCESO DE DISCAPACIDAD NACIONAL</t>
  </si>
  <si>
    <t>luzmer55@hotmail.com</t>
  </si>
  <si>
    <t>ALCALDIA DISTRITAL DE BUENAVENTURA</t>
  </si>
  <si>
    <t xml:space="preserve">DEVOLUCION DE RENDIMIENTOS FINANCIERO POR PROMOCION DE LA SALUD </t>
  </si>
  <si>
    <t>DEVOLUCION DE RENDIMIENTOS FINANCIERO POR PROGRAMA ENFERMEDAD HANSEN</t>
  </si>
  <si>
    <t>DEVOLUCION DE RENDIMIENTOS FINANCIERO PROGRAMA ENFERMEDAD HANSEN</t>
  </si>
  <si>
    <t>DEVOLUCION DE RENDIMIENTOS FINANCIERO PROGRAMA DE PREVENSION DE LA TUBERCULOSIS</t>
  </si>
  <si>
    <t>REINTEGRO RENDIMIENTOS RES 2788/2022 MES MARZO-ABRIL/2023</t>
  </si>
  <si>
    <t>tesoreria@esehospitalsanrafael-leticia-amazonas.gov.co</t>
  </si>
  <si>
    <t>E.S.E HOSPITAL SAN RAFAEL DE LETICIA</t>
  </si>
  <si>
    <t>RENDIMIENTOS FINANCIEROS MES FEBRERO-MARZO Y ABRIL</t>
  </si>
  <si>
    <t>HOGARINFANTILLOSANGELES@GMAIL.COM</t>
  </si>
  <si>
    <t>ASOCIACION DE PADRES DE FAMILIAS DE HCB CARACOLI</t>
  </si>
  <si>
    <t>hogarinfantilsanpedro@hotmail.com</t>
  </si>
  <si>
    <t>HOGAR INFANTIL SAN PEDRO</t>
  </si>
  <si>
    <t>PAGO INTERESES DE RECURSOS ICBF CA 50001342023 DE ABRIL 2023</t>
  </si>
  <si>
    <t>HOGARINFANTILRAFAELPOMBO@GMAIL.COM</t>
  </si>
  <si>
    <t>13004252022 REGIONAL BOLIVAR</t>
  </si>
  <si>
    <t>aso.lasdelicias@hotmail.com</t>
  </si>
  <si>
    <t>RENDIMIENTOS FINANCIEROS ABRIL 2023-CONTRATO DE APORTE 18000802023-CAQUETA-23</t>
  </si>
  <si>
    <t>RENDIMIENTOS FINANCIEROS MES DE ABRIL 2023</t>
  </si>
  <si>
    <t>jmateus@gnbsudameris.com</t>
  </si>
  <si>
    <t>Fideicomisos Servitrust P.A. Anticipo BMC</t>
  </si>
  <si>
    <t>DEVOLUCION RENDIMIENTOS FINANCIEROS CONV 11812021 DICIEMBRE</t>
  </si>
  <si>
    <t>hacienda@heliconia-antioquia.gov.co</t>
  </si>
  <si>
    <t>MUNICIPIO DE HELICONIA</t>
  </si>
  <si>
    <t>RENDIMIENTOS FINANCIEROS DE MES DE ENERO FEBRERO MARZO Y ABRIL</t>
  </si>
  <si>
    <t>SHIRLEYPEREZ2012@HOTMAIL.COM</t>
  </si>
  <si>
    <t>RENDIMIENTOS ABRIL 2023 CONTRATO 11005242023 BOGOTA</t>
  </si>
  <si>
    <t>RENDIMIENTOS FINANCIEROS ABRIL CONTRATO 077 CASANARE</t>
  </si>
  <si>
    <t>RENDIMIENTOS FINANCIEROS MES DE ABRIL CONTRATO 080 CASANARE</t>
  </si>
  <si>
    <t>RENDIMIENTOS ABRIL 2023 CONTRATO 11006012023 BOGOTA</t>
  </si>
  <si>
    <t>RENDIMIENTOS ABRIL 2023 CONTRATO 11006232023 BOGOTA</t>
  </si>
  <si>
    <t>Rendimientos financieros Abril 2023 HI 15001482023</t>
  </si>
  <si>
    <t>RENDIMIENTOS ABRIL 2023 CONTRATO 11005142023 BOGOTA</t>
  </si>
  <si>
    <t>05004312023 rendimientos financieros ABRIL 2023</t>
  </si>
  <si>
    <t>Rendimientos financieros Abril 2023 HI 15001512023</t>
  </si>
  <si>
    <t>RENDIMIENTOS FINANCIEROS CONTRATO 13001822023 PERIODOS MARZO Y ABRIL 2023</t>
  </si>
  <si>
    <t>utbarullo2023@gmail.com</t>
  </si>
  <si>
    <t>UNION TEMPORAL BARULLO SUR DE BOLIVAR</t>
  </si>
  <si>
    <t>RENDIMIENTOS FINANCIEROS CONTRATO 13001812023 PERIODOS MARZO Y ABRIL 2023</t>
  </si>
  <si>
    <t>REINTEGRO C 110 RISRALDA</t>
  </si>
  <si>
    <t>REINT CONTRATO 184 TOLIMA</t>
  </si>
  <si>
    <t>REINT CONTRATO 186 TOLIMA</t>
  </si>
  <si>
    <t>REINTEGRO C 193 TOLIMA</t>
  </si>
  <si>
    <t>REINTEGRO C 228 TOLIMA</t>
  </si>
  <si>
    <t>REINTEGRO C 381 TOLIMA</t>
  </si>
  <si>
    <t>RENDIMIENTOS FINANCIEROS ABRIL CONTRATO 81000952023</t>
  </si>
  <si>
    <t>FUNDASANJUANBOSCO@GMAIL.COM</t>
  </si>
  <si>
    <t>FUNDACION SAN JUAN BOSCO</t>
  </si>
  <si>
    <t>Rendimientos ctto 201 morada vigencia 2022</t>
  </si>
  <si>
    <t>Rendimientos abril ctto 118 senderitos</t>
  </si>
  <si>
    <t>RENDIMIENTOS ABRIL 81000722023</t>
  </si>
  <si>
    <t xml:space="preserve">FUNDACIÓN SAN JUAN BOSCO </t>
  </si>
  <si>
    <t>Rendimientos financieros mes de Marzo 7600381 cartagena</t>
  </si>
  <si>
    <t>Rendimientos financieros mes de Abril cto 7600381 mayaguez</t>
  </si>
  <si>
    <t>Rendimientos financieros mes de Abril cto 2500292  soacha</t>
  </si>
  <si>
    <t>RENDIMIENTOS FINANCIEROS DE ABRIL  DEL 2023 C 243</t>
  </si>
  <si>
    <t>FUNCOPAZCOLOMBIA@GMAIL.COM</t>
  </si>
  <si>
    <t>FUNDACION COLOMBIA CONSTRUYE PAZ</t>
  </si>
  <si>
    <t>Rendimientos financieros mes de Abril 7600381 cartagena</t>
  </si>
  <si>
    <t>pago rendimientos financieros ENERO A ABRIL del contrato 2500430202</t>
  </si>
  <si>
    <t>asocsuperamigos@gmail.com</t>
  </si>
  <si>
    <t>ASOCIACION LOS SUPERAMIGOS</t>
  </si>
  <si>
    <t>pago rendimientos financieros  DICIEMBRE del contrato 25004502020</t>
  </si>
  <si>
    <t>DTN-RENDIMIENTOS FINANCIEROS VIG ACTUAL INVERSION OTROS RECURSOS DE LA NACION</t>
  </si>
  <si>
    <t>Rendimientos financieros 300700011467 mes abril 2023</t>
  </si>
  <si>
    <t>ceet-tulua@hotmail.com</t>
  </si>
  <si>
    <t>comité pro centro de rehabilitación</t>
  </si>
  <si>
    <t>asocarretojejen@hotmail.com</t>
  </si>
  <si>
    <t>ASOCIACION DE PADRES USUARIOS CARRETO JEJEN</t>
  </si>
  <si>
    <t>DEVOLUCION DINERO NO EJECUTADO CONVENIO 826 DE 2022</t>
  </si>
  <si>
    <t>Saldo rend finan abril cont 082</t>
  </si>
  <si>
    <t>RENDIMIENTOS FINANCIEROS ABRIL 2023 CTO 50002702022 META</t>
  </si>
  <si>
    <t>CONTRATO No 50001412023 REGIONAL META AÑO 2023 - RF ABRIL</t>
  </si>
  <si>
    <t>RENDIMIENTOS FINANCIEROS ABRIL CTO 91000582023 REGIONAL AMAZONAS</t>
  </si>
  <si>
    <t xml:space="preserve">RENDIMIENTO FINANCIERO ABRIL 17002962022 HCB SUR ORIENTE </t>
  </si>
  <si>
    <t>RENDIMIENTO FINANCIERO ABRIL 17001322023 MIXTO MARQUETALIA</t>
  </si>
  <si>
    <t>PAGO RENDIMIENTOS FINANCIEROS ENERO, FEBRERO, MARZO Y ABRIL 2023</t>
  </si>
  <si>
    <t>hilaalegria@yahoo.es</t>
  </si>
  <si>
    <t>HOGAR INFANTIL LA ALEGRIA</t>
  </si>
  <si>
    <t>Rendimientos Fiinancieros Regional Cesar CZ Aguachica contrato 2000112023</t>
  </si>
  <si>
    <t>margaritaherazo@hotmail.com</t>
  </si>
  <si>
    <t>CORPORACION PARA LAS FAMILIAS DE COLOMBIA</t>
  </si>
  <si>
    <t>RENDIMIENTOS FINANCIEROS ENERO, FEBRERO, MARZO Y ABRIL 2023</t>
  </si>
  <si>
    <t>hogarmiguelito@gmail.com</t>
  </si>
  <si>
    <t>HOGAR INFANTIL MIGUELITO</t>
  </si>
  <si>
    <t>RENDIMIENTOS FINANCIEROS DIC 2022</t>
  </si>
  <si>
    <t>REINTEGRO DE RENDIMIENTOS FINANCIEROS ABRIL 2023 CONV COID 1058/2021 MINDEPORTE</t>
  </si>
  <si>
    <t>jvega@barranquilla.gov.co</t>
  </si>
  <si>
    <t>DISTRITO DE BARRANQUILLA</t>
  </si>
  <si>
    <t>RENDIMIENTOS CONV 10000674</t>
  </si>
  <si>
    <t xml:space="preserve">RENDIMIENTOS CONTRATO ETNICO 071 REGIONAL ARAUCA </t>
  </si>
  <si>
    <t>RENDIMEINTOS 1352022 REGIONAL ARAUCA HCB</t>
  </si>
  <si>
    <t>Rendimientos fros abril cto 230</t>
  </si>
  <si>
    <t>RENDIMIENTOS FINANCIEROS MES DE ABRIL,CONTRATO 70002602022,REG SUCRE</t>
  </si>
  <si>
    <t xml:space="preserve">Rendimientos financieros contrato No.460-2022 </t>
  </si>
  <si>
    <t>contactenos@squashcolombia.org.co</t>
  </si>
  <si>
    <t>Federación Colombiana de Squash</t>
  </si>
  <si>
    <t>Rendimientos fros abril cto 179</t>
  </si>
  <si>
    <t>REINTEGRO RENDIMIENTOS FINANCIEROS MES DE ABRIL,CONTRATO 70002372022,REG SUCRE</t>
  </si>
  <si>
    <t>REINTEGRO RENDIMIENTOS FINANCIEROS MES DE ABRIL,CONTRATO 70002452022,REG SUCRE</t>
  </si>
  <si>
    <t>RENDIMIENTOS FINANCIEROS ABRIL 2023 CTO 11005902023 FHI800048102</t>
  </si>
  <si>
    <t>ivanve11@yahoo.com.co</t>
  </si>
  <si>
    <t>ASOCIACION DE PADRES DE FAMILIA DE LOS NIÑOS USUAR</t>
  </si>
  <si>
    <t>41001322023</t>
  </si>
  <si>
    <t>hogarinfantilrafael@hotmail.com</t>
  </si>
  <si>
    <t>ASOCIACION DE PADRES DE FAMILIA HOGAR INFANTIL RAFAEL AZUERO MANCHOLA</t>
  </si>
  <si>
    <t>REINTEGRO CONTRATO 134</t>
  </si>
  <si>
    <t>cornugra211@gmail.com</t>
  </si>
  <si>
    <t>CORPORACION NUEVA GRANADA</t>
  </si>
  <si>
    <t>41001252023 INTERESES MES ABRIL 2023</t>
  </si>
  <si>
    <t>19001572023 - 2023 -REGIONAL CAUCA CZ CENTRO ICBF</t>
  </si>
  <si>
    <t>19001572023 - 2023 -REGIONAL CAUCA</t>
  </si>
  <si>
    <t>RG BOLIVAR_CZ SIMITI_RENDIMIENTOSFIN FEBRERO MARZO ABRIL CT13004352022</t>
  </si>
  <si>
    <t>asotraviesos1983@gmail.com</t>
  </si>
  <si>
    <t>ASOCIACION DE PADRES DE HOGARES DE BIENESTAR LOS TRAVIESOS</t>
  </si>
  <si>
    <t>pagosfucaifco@yahoo.com</t>
  </si>
  <si>
    <t xml:space="preserve">REINTEGRO 100% DE 1 SFV PROYECTO PRADOS DE SAN SEBASTIAN I ETAPA AUTORIZADO POR </t>
  </si>
  <si>
    <t>daniel.medina@fiducentral.com</t>
  </si>
  <si>
    <t>CONJUNTO RESIDENCIAL PRADOS DE SAN SEBASTIÁN</t>
  </si>
  <si>
    <t>RG BOLIVAR_CZ SIMITI_RENDIMIENTOSFIN FEBRERO MARZO ABRIL CT13001562023</t>
  </si>
  <si>
    <t>GD_GESTION_DE_PAGOS@permoda.com.co</t>
  </si>
  <si>
    <t>REND ABRIL- CONTRATO 339 INTERVENCION DE APOYO- SANTANDER</t>
  </si>
  <si>
    <t>REND FINAN ABRIL CONT 340 LIB VIGILADA REG SANTANDER</t>
  </si>
  <si>
    <t>REND FINANCIEROS SEMICERRADO CONTRATO 341 REGIONAL SANTANDER</t>
  </si>
  <si>
    <t>REND FINANCIERO INTERNADO RAJ  CONGRATO 342</t>
  </si>
  <si>
    <t>REND FINAN ABRIL CONT 343 REG SANTANDER CETRA</t>
  </si>
  <si>
    <t>Rendimientos fros 2023 cto 179</t>
  </si>
  <si>
    <t>REND FINAN ABRIL CONT 344 REG SANTANDER CIP</t>
  </si>
  <si>
    <t>RENDIMIENTOS FINANCIEROS ANTICIPO CONTRATO 1860 DE 2020 MES DE MARZO DE 2023</t>
  </si>
  <si>
    <t>COMERCIAL@TERRAINGENIEROSCIVILES.COM</t>
  </si>
  <si>
    <t>CONSORCIO TERRA CGS</t>
  </si>
  <si>
    <t>DEVOLUCION DE LA RESOLUCION 1738 DEL 2022 (PAPSIVI) RENDIMIENTOS</t>
  </si>
  <si>
    <t>tesoreria@sucre.gov.co</t>
  </si>
  <si>
    <t>SECRETARIA DE SALUD DEPARTAMENTAL DE LA GOBERNACION DE SUCRE</t>
  </si>
  <si>
    <t>RENDIMIENTOS FINANCIEROS DICIEMBRE 2022 Y ENERO A ABRIL 2023</t>
  </si>
  <si>
    <t>hinfantillosositos2022@gmail.com</t>
  </si>
  <si>
    <t>HOGAR INFANTIL LOS OSITOS</t>
  </si>
  <si>
    <t>RENDIMIENTO FINANCIERO ABRIL 001701612022 CDI MANIZALES</t>
  </si>
  <si>
    <t>41002552022 HUILA Reintegro Abono Intereses Abril 2023</t>
  </si>
  <si>
    <t>RENDIMIENTO FINANCIERO ABRIL 001701622022 CDI MANIZALES</t>
  </si>
  <si>
    <t>RENDIMIENTO FINANCIERO ABRIL 001701202022 CDI VILLAMARIA</t>
  </si>
  <si>
    <t>41002562022 HUILA Reintegro Abono Intereses Abril 2023</t>
  </si>
  <si>
    <t>RENDIMIENTOS FINANCIEROS MESES DICIEMBRE ENERO FEBRERO MARZO ABRIL 2023 C- 308</t>
  </si>
  <si>
    <t>asopadresmaripi@gmail.com</t>
  </si>
  <si>
    <t>ASOPADRES SECTOR MARIPI</t>
  </si>
  <si>
    <t>REINTEGRO RENDIMIENTOS FINANCIEROS CTA AHORROS ICBF ABRIL 2023</t>
  </si>
  <si>
    <t>RENDIMIENTOS FINANCIEROS PYTO DPS 369 ABRIL 2023</t>
  </si>
  <si>
    <t>marcela.albaran@fundacionunivalle.org</t>
  </si>
  <si>
    <t>FUNDACION UNIVERSIDAD DEL VALLE</t>
  </si>
  <si>
    <t>Devo Rendimientos abril/23 Conv M-2026 de 2018</t>
  </si>
  <si>
    <t>sechacienda@flandes-tolima.gov.co</t>
  </si>
  <si>
    <t>MUNICIPIO DE FLANDES</t>
  </si>
  <si>
    <t>RENDIMIENTOS FINANCIEROS ABRIL CTO 13005302022</t>
  </si>
  <si>
    <t>RENDIMIENTOS FINANCIEROS ABRIL CTO 13005362022</t>
  </si>
  <si>
    <t>RENDIMIENTOS FINANCIEROS ABRIL CTO 13005372022</t>
  </si>
  <si>
    <t>RENDIMIENTOS FINANCIEROS ABRIL CTO 13005382022</t>
  </si>
  <si>
    <t>REND ABRIL</t>
  </si>
  <si>
    <t>BBVA PA MATRIZ DE ASISTENCIA</t>
  </si>
  <si>
    <t>RENDIMIENTOS FINANCIEROS FEBRERO CTO 13001652023</t>
  </si>
  <si>
    <t>CORPOATAOLEAFRO@HOTMAIL.COM</t>
  </si>
  <si>
    <t>CORPORACION SOCIOCULTURAL DE AFRODECENDIENTE ATAOLE</t>
  </si>
  <si>
    <t>RENDIMIENTOS FINANCIEROS MARZO CTO 13001652023</t>
  </si>
  <si>
    <t>RENDIMIENTOS FINANCIEROS ABRIL CTO 13001652023</t>
  </si>
  <si>
    <t>REND ABRIL 2023</t>
  </si>
  <si>
    <t>BBVA PA FIDETER BCO DE PROYEC</t>
  </si>
  <si>
    <t>BBVA PA FIDETER BCO DNP</t>
  </si>
  <si>
    <t>BBVA PA FIDETER MATRIZ ASIST TECN</t>
  </si>
  <si>
    <t>BBVA PA FIDETER SENA CALI 2023</t>
  </si>
  <si>
    <t>BBVA PA FINDETER SENA</t>
  </si>
  <si>
    <t>PAGO RENDIMIENTOS FINANCIEROS ABRIL</t>
  </si>
  <si>
    <t>asohorizontes2021@gmail.com</t>
  </si>
  <si>
    <t>ASOCIACION DE HOGARES COMUNITARIOS DE BIENESTAR HORIZONTES</t>
  </si>
  <si>
    <t xml:space="preserve">REINTEGRO RENDIMIENTOS 41001082023 ABRIL </t>
  </si>
  <si>
    <t>FUNDACION FELIZ</t>
  </si>
  <si>
    <t xml:space="preserve">REINTEGRO RENDIMIENTOS 41001092023 ABRIL </t>
  </si>
  <si>
    <t>REINTEGRO RENDIMIENTOS 41002582022 ABRIL</t>
  </si>
  <si>
    <t>REINTEGRO RENDIMIENTOS 73001882023 ABRIL</t>
  </si>
  <si>
    <t>REINTEGRO RENDIMIENTOS 41002762022 ABRIL</t>
  </si>
  <si>
    <t>RENDIMIENTOS ABRIL 73001922023</t>
  </si>
  <si>
    <t>REINTEGRO RENDIMIENTOS 73001942023 ABRIL</t>
  </si>
  <si>
    <t>REINTEGRO RENDIMIENTOS 73002332023 ABRIL</t>
  </si>
  <si>
    <t>REINTEGRO RENDIMIENTOS 73002352023 ABRIL</t>
  </si>
  <si>
    <t>REINTEGRO RENDIMIENTOS 73004232022ABRIL</t>
  </si>
  <si>
    <t>rendimientos financiero abril 2023 contrato 254</t>
  </si>
  <si>
    <t>Devolucion RFros Abr 2023 CttEspec092-2210738</t>
  </si>
  <si>
    <t>REINTEGRO RENDIMIENTOS FINANCIEROS MES DE ABRIL,CONTRATO 70002862022,REG SUCRE</t>
  </si>
  <si>
    <t>REINTEGRO RENDIMIENTOS FINANCIEROS MES DE ABRIL,CONTRATO 70002712022,REG SUCRE</t>
  </si>
  <si>
    <t>REINTEGRO RENDIMIENTOS FINANCIEROS MES DE ABRIL,CONTRATO 70002702022,REG SUCRE</t>
  </si>
  <si>
    <t>CONTRATO 18000492022, 2022 REGIONAL CAQUETA</t>
  </si>
  <si>
    <t>FUNDACIONSOCIALNATIVA@GMAIL.COM</t>
  </si>
  <si>
    <t>FUNDACIÓN SOCIAL NATIVA</t>
  </si>
  <si>
    <t>73002102023, 2023, TOLIMA, ABRIL</t>
  </si>
  <si>
    <t>REINTEGRO RENDIMIENTOS ABRIL</t>
  </si>
  <si>
    <t>REINTEGRO GASTOS DE INVERSION CT81000552023 REGIONAL ARAUCA</t>
  </si>
  <si>
    <t>hogarinfanitlenanitos@hotmail.com</t>
  </si>
  <si>
    <t>ASOCIACION ENANITOS</t>
  </si>
  <si>
    <t xml:space="preserve">Rendimientos financieros abril Resol.2499-2022 </t>
  </si>
  <si>
    <t>Rendimientos financieros abril Resol.0285-2023</t>
  </si>
  <si>
    <t>RENDIMIENTOS FINANCIEROS MES DE ABRIL 2023 CONTRATO 50002492022</t>
  </si>
  <si>
    <t>rendimientos financieros ABRIL ctaahorros 6776</t>
  </si>
  <si>
    <t>DEVOLUCION RENDIMIENTOS FINANCIEROS DE LA RESOLUCION 2386 DE 2021</t>
  </si>
  <si>
    <t>E.S.E HOSPITAL DEPARTAMENTAL SAN VICENTE DE PAUL</t>
  </si>
  <si>
    <t>DEVOLUCION DINERO NO ACEPTADO CAIP 282 DE 2020</t>
  </si>
  <si>
    <t>ENTERRITORIO</t>
  </si>
  <si>
    <t>szarate@enterritorio.gov.co</t>
  </si>
  <si>
    <t>Rendimientos Financieros mes de marzo contrato 20001042023</t>
  </si>
  <si>
    <t>cditulipansa@gmail.com</t>
  </si>
  <si>
    <t>ASOCIACION DE PADRES DE FAMILIA DEL HOGAR INFANTIL TULIPAN</t>
  </si>
  <si>
    <t xml:space="preserve"> RENDIMIENTOS FINANCIEROS ABRIL 2023</t>
  </si>
  <si>
    <t>DIRECCION DEL TESORO NACIONAL</t>
  </si>
  <si>
    <t>GIRO DE RENDIMIENTOS FEBRERO DE 2023 CONVENIO #868-2019</t>
  </si>
  <si>
    <t>Rendimientos Financieros mes de Abril contrato 20001042023</t>
  </si>
  <si>
    <t xml:space="preserve">RENDIMIENTOS FINANCIEROS DIC A MAR HCB 850 </t>
  </si>
  <si>
    <t>TESORERIA@PRESENCIA.ORG.CO</t>
  </si>
  <si>
    <t>PRESENCIA COLOMBO SUIZA</t>
  </si>
  <si>
    <t>Devolución de recursos no ejecutados Mun. Norosi-Bolivar</t>
  </si>
  <si>
    <t xml:space="preserve">RENDIMIENTOS FINANCIEROS DIC A MAR HCB 832 </t>
  </si>
  <si>
    <t>RENDIMIENTOS ABRIL</t>
  </si>
  <si>
    <t>UTCREANDOINFANCIA2023@GMAIL.COM</t>
  </si>
  <si>
    <t xml:space="preserve">UNION TEMPORAL CREANDO INFANCIA </t>
  </si>
  <si>
    <t>Rendimientos Financieros Abril 23 contrato 25002182023</t>
  </si>
  <si>
    <t>Rendiemientos Cto 273 Ene-Feb-Mar</t>
  </si>
  <si>
    <t>Devolución de recursos no ejecutados Mun. La Celia-Risaralda</t>
  </si>
  <si>
    <t>Devolución de recursos no ejecutados Mun. El Agrado-Huila</t>
  </si>
  <si>
    <t>Rendiemientos Cto 270 Ene-Feb-Mar</t>
  </si>
  <si>
    <t>Fundacion Talentos del Pacifico</t>
  </si>
  <si>
    <t>RENDIMIENTOS FINANCIEROS CONVENIO COID-1263 AÑO 2020</t>
  </si>
  <si>
    <t>luz.sanchez@unisucre.edu.co</t>
  </si>
  <si>
    <t>UNIVERSIDAD DE SUCRE</t>
  </si>
  <si>
    <t>RENDIMIENTOS ABRIL 2023</t>
  </si>
  <si>
    <t>Reintegro abono intereses contrato No: 41001232023- Regional Huila.</t>
  </si>
  <si>
    <t>REINTEGRO RTOS FINANCIEROS CONV 2210751 ABRIL 2023</t>
  </si>
  <si>
    <t>Devolución de recursos no ejecutados Mun. Sucre-Sder</t>
  </si>
  <si>
    <t>RENDIMIENTOS CTO 513-ABR 2023</t>
  </si>
  <si>
    <t>RENDIMIENTOS CTO 830-ABR 2023</t>
  </si>
  <si>
    <t>RENDIMIENTOS CTO 842-ABR 2023</t>
  </si>
  <si>
    <t>Rendimientos financieros cto 13001512022</t>
  </si>
  <si>
    <t>hogarinfantilgavia@hotmail.com</t>
  </si>
  <si>
    <t>ASOCIACION HI LA GAVIA</t>
  </si>
  <si>
    <t>RENDIMIENTOS FINANCIEROS CONTRATO 50002562022 - ABRIL 2023 REGIONAL META</t>
  </si>
  <si>
    <t>RONALD.ADMON@HOTMAIL.COM</t>
  </si>
  <si>
    <t>FUNDACION PROYECTAR DE LA COSTA</t>
  </si>
  <si>
    <t>RENDIMIENTOS FINANCIEROS CONTRATO 50002572022 - ABRIL 2023 REGIONAL META</t>
  </si>
  <si>
    <t>RENDIMIENTOS FINANCIEROS CONTRATO 50002582022 - ABRIL 2023 REGIONAL META</t>
  </si>
  <si>
    <t>m.estradaj@gmail.com</t>
  </si>
  <si>
    <t>Rendimientos abril contrato 116 Samaca</t>
  </si>
  <si>
    <t>Rendimientos abril contrato 158 - Tunja y municipios</t>
  </si>
  <si>
    <t>RENDIMIENTOS FINANCIEROS CONTRATO 20001072023 - ABRIL REGIONAL CESAR</t>
  </si>
  <si>
    <t>Rendimientosfinancieros</t>
  </si>
  <si>
    <t>ravelo2001@gmail.com</t>
  </si>
  <si>
    <t xml:space="preserve">asociaciondocedeoctubre </t>
  </si>
  <si>
    <t>RENDIMIENTOS CONV 10000529</t>
  </si>
  <si>
    <t xml:space="preserve">RENDIMIENTOS FINANCIEROS FEB-MAR-ABR TOLIMA </t>
  </si>
  <si>
    <t xml:space="preserve">RENDIMIENTOS FINANCIEROS DIC A MAR HCB 831 </t>
  </si>
  <si>
    <t xml:space="preserve">RENDIMIENTOS FINANCIEROS DIC A MAR HCB 840 </t>
  </si>
  <si>
    <t xml:space="preserve">RENDIMIENTOS FINANCIEROS DIC A MAR HCB 843 </t>
  </si>
  <si>
    <t>RENDIMIENTOS CONV10000774 CTAS10012294-</t>
  </si>
  <si>
    <t>PAGO DE RENDIMIENTOS FINANCIEROS CONVENIO 1033</t>
  </si>
  <si>
    <t>tesoreria@alpujarra-tolima.gov.co</t>
  </si>
  <si>
    <t>MUNICIPIO DE ALPUJARRA</t>
  </si>
  <si>
    <t>REINTEGRO POR RENDIMINETO FINANCIERO CT 121 MES ABRIL AÑO 2023 REG BOLIVAR</t>
  </si>
  <si>
    <t>colgracol0038@hotmail.com</t>
  </si>
  <si>
    <t xml:space="preserve">CORPORACION EDUCATIVA COLEGIO GRAN COLOMBIA </t>
  </si>
  <si>
    <t>REINTEGRO POR RENDIMINETO FINANCIERO CT 140 MES ABRIL AÑO 2023 REG BOLIVAR</t>
  </si>
  <si>
    <t>asopadresporfiatres@gmail.com</t>
  </si>
  <si>
    <t>REINTEGRO POR RENDIMINETO FINANCIERO CT 197 MES ABRIL AÑO 2023 REG BOLIVAR</t>
  </si>
  <si>
    <t>RENDIMIENTOS FINANCIEROS CONTRATO  251</t>
  </si>
  <si>
    <t>DEVOLUCION RENDIMIENTOS IPSE  114 2020</t>
  </si>
  <si>
    <t>Carolina.Marin@fiduciariacorficolombiana.com</t>
  </si>
  <si>
    <t>GENSA S.A</t>
  </si>
  <si>
    <t>RENDIMIENTOS FINANCIEROS ABRIL 2023 CTO 52002412023 HI MA AUXI REGIONAL NARIÑO</t>
  </si>
  <si>
    <t xml:space="preserve">REINTEGRO POR RENDIMINETO FINANCIERO CT 083 MES ABRIL AÑO 2023 REG CORDOBAL </t>
  </si>
  <si>
    <t xml:space="preserve"> DEVOLUCION RENDIMIENTOS IPSE  114 2020</t>
  </si>
  <si>
    <t>Rendimientos Marzo 2023 - Abril 2023 contrato obra 09090082021 del 15-01-2021 c</t>
  </si>
  <si>
    <t>obraspublicas@laestrella.gov.co</t>
  </si>
  <si>
    <t>REDIMIENTO FROS CT214</t>
  </si>
  <si>
    <t>FUNDACION ITZAYANA</t>
  </si>
  <si>
    <t>REINTEGRO POR RENDIMINETO FINANCIERO CT 510 MES ABRIL AÑO 2023 REG BOLIVAR</t>
  </si>
  <si>
    <t>RENDIMIENTO FINANCIERO CONTRATO 05003972023</t>
  </si>
  <si>
    <t>H.I.RLTIGRILLO@HOTMAIL.COM</t>
  </si>
  <si>
    <t>REDIMIENTO FROS CT216</t>
  </si>
  <si>
    <t>REINTEGRO POR RENDIMINETO FINANCIERO CT 244 MES ABRIL AÑO 2023 REG BOLIVAR</t>
  </si>
  <si>
    <t>REINTEGRO POR RENDIMINETO FINANCIERO CT 086 MES ABRIL AÑO 2023 REG CORDOBA</t>
  </si>
  <si>
    <t>REINTEGRO POR RENDIMINETO FINANCIERO CT 111 MES ABRIL AÑO 2023 REG BOLIVAR</t>
  </si>
  <si>
    <t>trasopaz@hotmail.com</t>
  </si>
  <si>
    <t>ASOCIACION DE TRABAJADORAS SOCIALES POR UN PACIFICO EN PAZ</t>
  </si>
  <si>
    <t>RENDIMIENTOS MES DE MAR Y ABR 2023 - C. O. #1383-2022</t>
  </si>
  <si>
    <t>lesuarez@fidubogota.com</t>
  </si>
  <si>
    <t>BELZCON SAS</t>
  </si>
  <si>
    <t>REINTEGRO POR RENDIMINETO FINANCIERO CT 127 MES ABRIL AÑO 2023 REG BOLIVAR</t>
  </si>
  <si>
    <t>REINTEGRO POR RENDIMINETO FINANCIERO CT 230 MES ABRIL AÑO 2023 REG BOLIVAR</t>
  </si>
  <si>
    <t>OLEODUCTO DE LOS LLANOS ORIENTALES S.A. -</t>
  </si>
  <si>
    <t>marfuc3@hotmail.com</t>
  </si>
  <si>
    <t>Rendimientos fros abril cto 207</t>
  </si>
  <si>
    <t>Rendimientos fros abril cto 195</t>
  </si>
  <si>
    <t>RENDIMIENTOS CONTRATO 134</t>
  </si>
  <si>
    <t>Rendimientos fros abril cto 193</t>
  </si>
  <si>
    <t>RENDIMIENTOS DICIEMBRE</t>
  </si>
  <si>
    <t>Rendimientos Fros COID 956 mes de Abril</t>
  </si>
  <si>
    <t>RENDIMIENTOS FINANCIEROS ABRIL 2023 CTO 95000852022 GUAVIARE</t>
  </si>
  <si>
    <t>Rendimientos fros abril cto 212</t>
  </si>
  <si>
    <t>Rendimientos fros abril cto 213</t>
  </si>
  <si>
    <t>Rendimientos Fros COID957 MES DE ABRIL</t>
  </si>
  <si>
    <t>Rendimientoos Fros 954 COID MES DE ABRIL</t>
  </si>
  <si>
    <t>BBVA PA FINDETER DEPORTE SN ANDRES</t>
  </si>
  <si>
    <t>REINTEGRO REND FINANC ONV 2257 INVIAS</t>
  </si>
  <si>
    <t>hacienda@chaparral-tolima.gov.co</t>
  </si>
  <si>
    <t>MUNICIPIO DE CHAPARRAL</t>
  </si>
  <si>
    <t>BBVA PA MATRIZ ASIST TECN</t>
  </si>
  <si>
    <t>BBVA EF MUN SABANALARGA</t>
  </si>
  <si>
    <t>Rendimientos financieros FEB MAR ABR 2023</t>
  </si>
  <si>
    <t>juanbarrera1712@hotmail.com</t>
  </si>
  <si>
    <t>Asociación de Padres de Familia del Hogar Infantil Florencia</t>
  </si>
  <si>
    <t>RENDIMIENTO FINANCIERO CONTRATO 95000482022</t>
  </si>
  <si>
    <t>Rendimientos Financieros contrato 76007262022  ABRIL 2023 CZL Valle del Cauca</t>
  </si>
  <si>
    <t>asociacionsamariapolvorines@gmail.com</t>
  </si>
  <si>
    <t>ASOCIACIÓN DE HOGARES DE BIENESTAR SAMARIA POLVORINES PARTE ALTA</t>
  </si>
  <si>
    <t>REINTEGRO RENDIMIENTOS FINANCIEROSCONTRATO 034 CENTRO ZONAL VICHADA</t>
  </si>
  <si>
    <t>gladis.ganan@gmail.com</t>
  </si>
  <si>
    <t>ASOCIACION CAMPO VERDE</t>
  </si>
  <si>
    <t>RENDIMEINTOS FINANCIEROS   ABRIL  2023  CONTRATO 50002402022</t>
  </si>
  <si>
    <t>DULFAYARDILA071@HOTMAIL.COM</t>
  </si>
  <si>
    <t>ASOCIACION DE PADRES DE HOGARES DE BIENESTAR BARRIO LAS DELICIAS</t>
  </si>
  <si>
    <t>RENDIMIENTOS FINANCIEROS ABRIL 2023 CONTRATO 05004392023</t>
  </si>
  <si>
    <t>REGIONALANTIOQUIACZAPARTADOICBFC539UTIMPACTOSOCIAL</t>
  </si>
  <si>
    <t>pacificconsultores@gmail.com</t>
  </si>
  <si>
    <t xml:space="preserve">UNION TEMPORAL IMPACTO SOCIAL </t>
  </si>
  <si>
    <t>REGIONALANTIOQUIACZAPARTADOICBFC529UTIMPACTOSOCIAL</t>
  </si>
  <si>
    <t>pacificconsultoressas@gmail.com</t>
  </si>
  <si>
    <t>REGIONALCHOCOCZQUIBDOICBF134FUNDACIONJARDINESLUMINOSOS</t>
  </si>
  <si>
    <t>jardinesluminosos@gmail.com</t>
  </si>
  <si>
    <t>FUNDACION JARDINES LUMINOSOS</t>
  </si>
  <si>
    <t>RENDIMIENTOS FINANCIEROS ABRIL CA 81000912023</t>
  </si>
  <si>
    <t>393 - INSTITUTO COLOMBIANO DE BIENESTAR FAMILIAR (ICBF).</t>
  </si>
  <si>
    <t>apoyar@fundacionapoyar.org.co</t>
  </si>
  <si>
    <t>FUNDACION APOYAR FUNDAP</t>
  </si>
  <si>
    <t>REINTEGROS RENDIMIENTOS FINANCIEROS MARZO</t>
  </si>
  <si>
    <t>FUNPROVARIOHACHA@HOTMAIL.COM</t>
  </si>
  <si>
    <t>FUNDACION PROYECTANDO FUTUROS CON VALORES</t>
  </si>
  <si>
    <t>REINTEGROS RENDIMIENTOS FINANCIEROS ABRIL</t>
  </si>
  <si>
    <t>Rendimientos financieros enero,febrero,marzo</t>
  </si>
  <si>
    <t>blancaceciliasanchezcaro91@gmail.com</t>
  </si>
  <si>
    <t>ASOCIACION DE PADRES USUARIOS EL NIÑO FELIZ II</t>
  </si>
  <si>
    <t>corporacionmsinai@gmail.com</t>
  </si>
  <si>
    <t>CORPORACION MONTE DEL SINAI</t>
  </si>
  <si>
    <t>N DE CONTRATO HI EL PAUJIL- 18000842023 DEL 2023 REGIONAL CAQUETA</t>
  </si>
  <si>
    <t>hogarinfantilpaujil@gmail.com</t>
  </si>
  <si>
    <t>ASOCIACIÓN DE PADRES DE FAMILIA Y VECINOS DEL HOGAR INFANTIL EL PAUJIL</t>
  </si>
  <si>
    <t>RENDIMIENTOS FINANCIEROS CA 18001102023</t>
  </si>
  <si>
    <t>RENDIMIENTOS FINANCIEROS CA 41002442023</t>
  </si>
  <si>
    <t>RENDIMIENTOS FINANCIEROS CA 18000992023</t>
  </si>
  <si>
    <t>RENDIMIENTOS FINANCIEROS ABRIL 2023 CTO 50001682023 META</t>
  </si>
  <si>
    <t>RENDIMIENTOS FINANCIEROS ABRIL 2023 CTO 50001352023 META</t>
  </si>
  <si>
    <t>pago rendimientos abril 2023</t>
  </si>
  <si>
    <t>RENDIMIENTOS FINANCIEROS ABRIL CONT 087</t>
  </si>
  <si>
    <t>ASOCIACION CLUB ACTIVO 2030</t>
  </si>
  <si>
    <t>RENDIMIENTOS FINANCIEROS ABRIL CONT 089</t>
  </si>
  <si>
    <t>RENDIMIENTO FINANCIERO ABRIL 17002942022 HCB TRADICIONALES</t>
  </si>
  <si>
    <t>RENDIMIENTO FINANCIERO ABRIL 17002982022 HCB CAFE</t>
  </si>
  <si>
    <t>RENDIMIENTO FINANCIERO ABRIL 66001992022 HCB SANTA ROSA</t>
  </si>
  <si>
    <t>RENDIMIENTOS FINANCIEROS ABRIL CONT 090</t>
  </si>
  <si>
    <t>RENDIMIENTO FINANCIERO ABRIL 17002972022 HCB INTEGRALES</t>
  </si>
  <si>
    <t>RENDIMIENTO FINANCIERO ABRIL 17001602022 DIMF CENTRO</t>
  </si>
  <si>
    <t>RENDIMIENTO FINANCIERO ABRIL 17001242022 DIMF SUR ORIENTE</t>
  </si>
  <si>
    <t>rendimientos financieros de enero a abril 2023</t>
  </si>
  <si>
    <t>asogranja1989@hotmail.com</t>
  </si>
  <si>
    <t>Asociacion de padres de hogares comunitarios de Bienestar del Barrio La Granja</t>
  </si>
  <si>
    <t>PAGO RENDIMIENTOS FINANCIEROS ABRIL CTO 370</t>
  </si>
  <si>
    <t>rendimientos cta anticipo 1585</t>
  </si>
  <si>
    <t>contabilidad@emprociv.com</t>
  </si>
  <si>
    <t>Emprociv SAS</t>
  </si>
  <si>
    <t>PAGO RENDIMIENTOS FINANCIEROS ABRIL CTO 117</t>
  </si>
  <si>
    <t>DEVOLUCIONRENDIMIENTOSCONTRATO ESPECIFICO 130 2220886ERRITORIO MES DE MARZO 2023</t>
  </si>
  <si>
    <t>MUNICIPIO DE MATANZA SANTANDER</t>
  </si>
  <si>
    <t>PAGO RENDIMIENTOS FINANCIEROS ABRIL CTO 313</t>
  </si>
  <si>
    <t>Contrato 05004292023. Consignación rendimientos financieros Abril2023</t>
  </si>
  <si>
    <t>Rendimiento Financiero mes de ABRIL 2023 contrato N°18000822023 Caquetá</t>
  </si>
  <si>
    <t>PAGO RENDIMIENTOS FINANCIEROS ABRIL CTO 332</t>
  </si>
  <si>
    <t>CONTRATO 05004442023 REINTEGRO RENDIMIENTOS FINANCIEROS ABRIL 2023</t>
  </si>
  <si>
    <t>H.I SEMILLITAS</t>
  </si>
  <si>
    <t>REND FINAN CTO81000432022 ICBF ARAUCA COMFIAR</t>
  </si>
  <si>
    <t>RENDIMIENTOS ABRIL CTO 094</t>
  </si>
  <si>
    <t>RENDIMIENTO FINANCIEROS MARZO CONTRATO 172</t>
  </si>
  <si>
    <t>tierradeindios01@hotmail.com</t>
  </si>
  <si>
    <t>FUND SOCIAL PARA EL DESARROLLO INDIGENISTA TIERRA DE INDIOS</t>
  </si>
  <si>
    <t>rendimientos cta anticipo 2231</t>
  </si>
  <si>
    <t>Consorcio Consultor Vial</t>
  </si>
  <si>
    <t>RENDIMIENTOS FINANCIEROS ABRIL CONTRATO 15003162022</t>
  </si>
  <si>
    <t>RENDIMIENTO FINANCIEROS ABRIL CONTRATO 172</t>
  </si>
  <si>
    <t>RENDIMIENTO FINANCIERO ABRIL 2023</t>
  </si>
  <si>
    <t>Hogar infantil vecinal las ardillitas</t>
  </si>
  <si>
    <t>RENDIMIENTO FINANCIEROS MARZO CONTRATO 139 FUND TIERRA DE INDIOS</t>
  </si>
  <si>
    <t>RENDIMIENTO FINANCIEROS ABRIL CONTRATO 139 FUND TIERRA DE INDIOS</t>
  </si>
  <si>
    <t>REDIMIENTOS FINANCIEROS CTO 321 MARZO</t>
  </si>
  <si>
    <t>RENDIMIENTOS FINANCIEROS ABRIL 2023 CONTRATO 73003722022</t>
  </si>
  <si>
    <t>REDIMIENTOS FINANCIEROS CTO 321 ABRIL</t>
  </si>
  <si>
    <t>RENDIM FINANCIEROS ABRIL 2023  CONV 361/2021 ALCALDIA MUNICIPIO DE INIRIDA - FIT</t>
  </si>
  <si>
    <t>REDIMIENTOS FINANCIEROS CTO 310 MARZO</t>
  </si>
  <si>
    <t>C253 HCB abono intereses abril 2023</t>
  </si>
  <si>
    <t>REDIMIENTOS FINANCIEROS CTO 310 ABRIL</t>
  </si>
  <si>
    <t>REINTEGRO RENDIMIENTOS FINANCIEROS ABRIL 2023 CONV 288 DE 2021 ICBF</t>
  </si>
  <si>
    <t>RENDIMIENTOS FINAN DEL 1 AL 28 DE FEB DE 2023 RESOL 2525 DE 2020</t>
  </si>
  <si>
    <t>CONSORCIO ART TOLIMA</t>
  </si>
  <si>
    <t>RENDIMIENTO FINANCIEROS ENERO CONTRATO 313 ASO MADRES COMUNITARIAS  MUJERES LUCH</t>
  </si>
  <si>
    <t>madresluchadoras2765@gmail.com</t>
  </si>
  <si>
    <t>ASO MADRES COMUNITARIAS  MUJERES LUCH</t>
  </si>
  <si>
    <t>REINTEGRO RENDIMIENTOS FINANCIEROS ABRIL 2023 CONTRATO:23001742022</t>
  </si>
  <si>
    <t>RENDIMIENTOS FINAN DEL 1 AL 31 DE MARZ DE 2023 RESOL 2525 DE 2020</t>
  </si>
  <si>
    <t>Reintegro Rendimiento Financiero No  Contrato 76002982023</t>
  </si>
  <si>
    <t>REINT CONTRATO 110 RISARALDA</t>
  </si>
  <si>
    <t>RENDIMIENTO FINANCIEROS FEBRE CONTRATO 313 ASO MADRES COMUNITARIAS  MUJERES LUCH</t>
  </si>
  <si>
    <t>utafrourramba@gmail.com</t>
  </si>
  <si>
    <t>UT AFROURRAMBA</t>
  </si>
  <si>
    <t>REINTEGRO CONTRATO 206 RISARALDA</t>
  </si>
  <si>
    <t>REDIMIENTOS FINANCIEROS CTO 269 ABRIL</t>
  </si>
  <si>
    <t xml:space="preserve">UT PACIFICO SOCIAL </t>
  </si>
  <si>
    <t>RENDIMIENTO FINANCIEROS MARZO CONTRATO 313 ASO MADRES COMUNITARIAS  MUJERES LUCH</t>
  </si>
  <si>
    <t>REINTEGRO CONTRATO 434 RISRALDA</t>
  </si>
  <si>
    <t>RENDIMIENTO FINANCIEROS ABRIL CONTRATO 313 ASO MADRES COMUNITARIAS  MUJERES LUCH</t>
  </si>
  <si>
    <t>REINTEGRO C 111 RISARALDA</t>
  </si>
  <si>
    <t>REDIMIENTOS FINANCIEROS CTO 297 ABRIL</t>
  </si>
  <si>
    <t>15003262022 INTERESES ABRIL 2023</t>
  </si>
  <si>
    <t>RENDIMIENTO FINANCIEROS ENERO CONTRATO 314 ASO MADRES COMUNITARIAS  MUJERES LUCH</t>
  </si>
  <si>
    <t>REDIMIENTOS FINANCIEROS CTO 316 ABRIL</t>
  </si>
  <si>
    <t>RENDIMIENTO FINANCIEROS FEBRE CONTRATO 314 ASO MADRES COMUNITARIAS  MUJERES LUCH</t>
  </si>
  <si>
    <t>PAGO RENDIMIENTOS FINANCIEROS 181 ABRIL</t>
  </si>
  <si>
    <t>15003232022 INTERESES ABRIL 2023</t>
  </si>
  <si>
    <t>RENDIMIENTO FINANCIEROS MARZO CONTRATO 314 ASO MADRES COMUNITARIAS  MUJERES LUCH</t>
  </si>
  <si>
    <t>PAGO RENDIMIENTOS FINANCIEROS 225 ABRIL</t>
  </si>
  <si>
    <t>RENDIMIENTO FINANCIEROS ABRIL CONTRATO 314 ASO MADRES COMUNITARIAS  MUJERES LUCH</t>
  </si>
  <si>
    <t>REINTEGRO C 095 RISARALDA</t>
  </si>
  <si>
    <t>REDIMIENTOS FINANCIEROS CTO 332 ABRIL</t>
  </si>
  <si>
    <t xml:space="preserve">RENDIMIENTOS FINANCIEROS CONTRATO 95000472023 GUAVIARE MODALIDAD PROPIA </t>
  </si>
  <si>
    <t>CORPORACION PARA EL DESARROLLO SOCIAL Y EL BIENESTAR FAMILIAR -CODESBIF</t>
  </si>
  <si>
    <t>PAGO RENDIMIENTOS FINANCIEROS ABRIL 2023 CONTRATO 101</t>
  </si>
  <si>
    <t>DEV RENDIMIENTOS FINANCIEROS MARZO Y ABRIL CONV 1910-2022</t>
  </si>
  <si>
    <t>tesoreria@monteria.gov.co</t>
  </si>
  <si>
    <t>MUNICIPIO DE MONTERIA</t>
  </si>
  <si>
    <t>REINT CONTRATO 093 RISARALDA</t>
  </si>
  <si>
    <t>REDIMIENTOS FINANCIEROS CTO 346 ABRIL</t>
  </si>
  <si>
    <t>REINTEGRO C 165 RISARALDA</t>
  </si>
  <si>
    <t>RENDIMIENTOS FCIEROS ENERO A MARZO 2023 ASOCIADOS AL CONVENIO 2645 2019 ANCUYA</t>
  </si>
  <si>
    <t>tesoreria@ancuya-narino.gov.co</t>
  </si>
  <si>
    <t>MUNICIPIO DE ANCUYA</t>
  </si>
  <si>
    <t>REDIMIENTOS FINANCIEROS CTO 346 ABRIL MAESTRA</t>
  </si>
  <si>
    <t xml:space="preserve">DEVOLUCION RENDIMIENTOS FINANCIEROS ABRIL  GACHETA CUNDINAMRCA PLAZA DE MERCADO </t>
  </si>
  <si>
    <t xml:space="preserve">Rendimientos Octubre 2022 - Marzo 2023 contrato obra 09090082021 del 15-01-2021 </t>
  </si>
  <si>
    <t>REDIMIENTOS FINANCIEROS CTO 297 ABRIL MAESTRA</t>
  </si>
  <si>
    <t>RENDIMIENTOS FINANCIEROS 81000802023 ABRIL</t>
  </si>
  <si>
    <t>asovinar@hotmail.com</t>
  </si>
  <si>
    <t>REDIMIENTOS FINANCIEROS CTO 329 FEBRERO</t>
  </si>
  <si>
    <t>fundacionmapator@hotmail.com</t>
  </si>
  <si>
    <t>FUNDACIÓN MAPATOR</t>
  </si>
  <si>
    <t>RENDIMIENTOS FINANCIEROS 81000942023 ABRIL</t>
  </si>
  <si>
    <t>REDIMIENTOS FINANCIEROS CTO 329 MARZO MAESTRA</t>
  </si>
  <si>
    <t>RENDIMIENTOS CONTRATO 161-2221182</t>
  </si>
  <si>
    <t>rendimientos financieros cta ahorro</t>
  </si>
  <si>
    <t>asociacion crsitiana de jovenes</t>
  </si>
  <si>
    <t>hacienda@granada-antioquia.gov.co</t>
  </si>
  <si>
    <t>MUNICIPIO DE GRANADA</t>
  </si>
  <si>
    <t xml:space="preserve">Rendimientos Marzo 2023 - Abril 2023 contrato obra 09090082021 del 15-01-2021 </t>
  </si>
  <si>
    <t>REINTEGRO RENDIMIENTROS CONV MIN 1607 2023 MES ABRIL</t>
  </si>
  <si>
    <t>SPENA@CERLALC.ORG</t>
  </si>
  <si>
    <t>RENDIMIENTOS CTO 513: ABRIL 2023</t>
  </si>
  <si>
    <t>Reintegro de rendimientos - Contrato  900-2021 FINDETER  - DNP EROSIÓN COSTERA/A</t>
  </si>
  <si>
    <t>REDIMIENTOS FINANCIEROS CTO 329 ABRIL MAESTRA</t>
  </si>
  <si>
    <t>RENDIMIENTOS CTO 517: ABRIL 2023</t>
  </si>
  <si>
    <t>REDIMIENTOS FINANCIEROS CTO 329 ABRIL</t>
  </si>
  <si>
    <t>RENDIMIENTO FINANCIERO CONTRATO ESPECIFICO  N. 119-2220696</t>
  </si>
  <si>
    <t>RENDIMIENTOS CTO 456: ABR 2023</t>
  </si>
  <si>
    <t xml:space="preserve">RENDIMIENTOS CTO 828: ABRIL 2023 </t>
  </si>
  <si>
    <t>RENDIMIENTO FINANCIERO MES MARZO CTO 13001592023</t>
  </si>
  <si>
    <t>utprimerainfanciaintegral@gmail.com</t>
  </si>
  <si>
    <t>UNION TEMPORAL PRIMERA INFANCIA INTEGRAL</t>
  </si>
  <si>
    <t>RENDIMIENTOS CTO 849: ABRL 2023</t>
  </si>
  <si>
    <t>RENDIMIENTO FINANCIERO MES MARZO CTO 13001602023</t>
  </si>
  <si>
    <t>RENDIMIENTOS CTO 849 ABR 2023</t>
  </si>
  <si>
    <t>COPORACION ABRAZAR</t>
  </si>
  <si>
    <t>RENDIMIENTO FINANCIERO MES MARZO CTO 13001582023</t>
  </si>
  <si>
    <t>RENDIMIENTOS CTO 828 FEB 2023</t>
  </si>
  <si>
    <t>RENDIMIENTOS CTO 671 ABRIL</t>
  </si>
  <si>
    <t>pagos.fundarjsg@gmail.com</t>
  </si>
  <si>
    <t>FUNDACION INTEGRAL PARA EL DESARROLLLO FUNDAR JSG</t>
  </si>
  <si>
    <t>RENDIMIENTO FINANCIERO MES MARZO CTO 13001632023</t>
  </si>
  <si>
    <t>RENDIMIENTOS CTO 136 ABRIL</t>
  </si>
  <si>
    <t>RENDIMIENTO FINANCIERO MES ABRIL CTO 158-2023</t>
  </si>
  <si>
    <t>RENDIMIENTO FINANCIERO MES ABRIL CTO 159-2023</t>
  </si>
  <si>
    <t>RENDIMIENTO FINANCIERO MES ABRIL CTO 160-2023</t>
  </si>
  <si>
    <t>RENDIMIENTO FINANCIERO MES ABRIL CTO 163-2023</t>
  </si>
  <si>
    <t xml:space="preserve">RENDIMIENTOS FINANCIEROS CONTRATO 95000532023 GUAVIARE MODALIDAD PROPIA </t>
  </si>
  <si>
    <t>DTN RENDIMIENTOS FROS</t>
  </si>
  <si>
    <t>CCI TOMAS URIBE</t>
  </si>
  <si>
    <t>RENDIMIENTOS FINANCIEROS ABRIL 2023 CE2221133</t>
  </si>
  <si>
    <t>hirayitodesol@hotmail.com</t>
  </si>
  <si>
    <t>ASOCIACION DE PADRES DE FAMILIA DEL HOGAR INFANTIL COMUNITARIO RAYITO DE SOL</t>
  </si>
  <si>
    <t>50001192023   regional meta</t>
  </si>
  <si>
    <t xml:space="preserve">ASOCIACION DE PARES DE FAMILIA DEL HOGAR INFANTIL NUEVO RICAURTE </t>
  </si>
  <si>
    <t>Contrato 05004052023 Rendimientos financieros febrero, marzo y abril 2023</t>
  </si>
  <si>
    <t>hijmog@gmail.com</t>
  </si>
  <si>
    <t>Asociacion de padres de familia de los niños y niñas usuarios del hogar Infantil</t>
  </si>
  <si>
    <t>DEV RENDIMIENTOS FINANCIEROS FEB Y MZO CONV 1240-2020</t>
  </si>
  <si>
    <t>Reintegro rendimientos financieros abril</t>
  </si>
  <si>
    <t>Asociacion de padres de familia Hogar Infantil Los Chiquilines</t>
  </si>
  <si>
    <t>RENDIMIENTO CONTRATO 11012732020 CZ ENGATIVA BOGOTÁ</t>
  </si>
  <si>
    <t>grupalgeneracioncreativa@gmail.com</t>
  </si>
  <si>
    <t>ASOCIACION DE MADRES COMUNITARIAS Y PADRES USUARIOS DE HCB LOS UNIDOS</t>
  </si>
  <si>
    <t>Rendimientos financieros abril 66000982023 cz Regional Risaralda</t>
  </si>
  <si>
    <t>RENDIMIENTOS FINANCIEROS MARZO2023</t>
  </si>
  <si>
    <t>hiblancanieves@yahoo.com</t>
  </si>
  <si>
    <t xml:space="preserve">HOGAR INFANTIL BLANCA NIEVES </t>
  </si>
  <si>
    <t>RENDIMIENTOS FINANCIEROS ABRIL2023</t>
  </si>
  <si>
    <t>Rendimientos financieros abril 2023 convenio No 1220-2020</t>
  </si>
  <si>
    <t>RENDIMIENTOS CTO 182-2023 ABRIL</t>
  </si>
  <si>
    <t>CORPORACION FILANTROPOS</t>
  </si>
  <si>
    <t>rendimientos de abril</t>
  </si>
  <si>
    <t>hogarinfantilsanmartin@hotmail.com</t>
  </si>
  <si>
    <t>RENDIMIENTO FINANCIERO CTO 162 MES ABRIL REGIONAL META</t>
  </si>
  <si>
    <t>fundacionyaaliakeisy2023@gmail.com</t>
  </si>
  <si>
    <t>FUNDACION YAALIAKEISY</t>
  </si>
  <si>
    <t>RENDIMIENTO FINANCIERO CTO 164 MES ABRIL REGIONAL META</t>
  </si>
  <si>
    <t>DEVOLUCIONRENDIMIENTOSCONTRATO ESPECIFICO 130 2220886ERRITORIO MES DE ABRIL 2023</t>
  </si>
  <si>
    <t>PAGO RENDIMIENTOS FINANCIEROS CONTRATO DE APORTES 73002122023 ABRIL</t>
  </si>
  <si>
    <t>REND. FINANCIEROS ABRIL CONTRATO ESP 148-2221134</t>
  </si>
  <si>
    <t>REINTEGRO REND RES 2386 ABRIL 2023</t>
  </si>
  <si>
    <t>HOGAR INFANTIL LOS TRAVIESOS</t>
  </si>
  <si>
    <t>Rendiemientos Cto 274Dic- Ene-Feb-Mar</t>
  </si>
  <si>
    <t>Rendimientos financieros contrato 13000792023 Regional Bolivar</t>
  </si>
  <si>
    <t>hicelportalito@yahoo.com.co</t>
  </si>
  <si>
    <t>ASOCIACION DE PADRES DE FAMILIA Y VECINOS DEL HOGAR INFANTIL COMUNITARIO EL PORT</t>
  </si>
  <si>
    <t>REINTEGRO RENDIMIENTOS FINANCIEROS CTTO H072 REGIONAL ORIENTE</t>
  </si>
  <si>
    <t>Rendiemientos Cto 277 Dic- Ene-Feb-Mar</t>
  </si>
  <si>
    <t>PAGO DE INTERESES CUENTA AHORROS CDI 231 ABRIL 2023</t>
  </si>
  <si>
    <t>RENDIMIENTOS FINANCIEROS ABRIL 2023 104-2210754</t>
  </si>
  <si>
    <t>RENDIMIENTOS FINANCIEROS CONTRATO 120 MES DE ABRIL REGIONAL BOYACA</t>
  </si>
  <si>
    <t>RENDIMIENTOS FINANCIEROS CONTRATO 122 MES DE ABRIL REGIONAL BOYACA</t>
  </si>
  <si>
    <t>RENDIMIENTOS FINANCIEROS ABRIL 2023 CONTRATO 86000882023</t>
  </si>
  <si>
    <t>RENDIMIENTOS FINANCIEROS 25003182023</t>
  </si>
  <si>
    <t>RENDIMIENTOS FINANCIEROS MES DE ABRIL CONTRATO 333 REGIONAL BOYACA</t>
  </si>
  <si>
    <t>RENDIMIENTOS FINANCIEROS CONTRATO 125 MES DE ABRIL REGIONAL BOYACA</t>
  </si>
  <si>
    <t>RENDIMIENTOS FINANCIEROS CONTRATO 121 MES DE  ABRIL REGIONAL BOYACA</t>
  </si>
  <si>
    <t>Devolución de recursos no ejecutados Mun. La Apartada-Cordoba</t>
  </si>
  <si>
    <t>PAGO RENDIMIENTOS FINANCIEROS  DICIEMBRE 2022</t>
  </si>
  <si>
    <t>asomixtasanalberto@hotmail.com</t>
  </si>
  <si>
    <t>ASOCIACION DE HOGARES COMUNITARIOS MIXTA SAN ALBERTO</t>
  </si>
  <si>
    <t>RENDIMIENTOS FINANCIEROS ABRIL CONTRATO 340 REGIONAL BOYACA</t>
  </si>
  <si>
    <t>RENDIMIENTOS CTO 136 ABRIL2</t>
  </si>
  <si>
    <t>RENDIMIENTOS CTO 139 ABRIL</t>
  </si>
  <si>
    <t>PAGO RENDIMIENTOS FINANCIEROS ENERO 2023</t>
  </si>
  <si>
    <t>RENDIMIENTOS CTO 139 ABRIL2</t>
  </si>
  <si>
    <t>RENDIMIENTOS FINANCIEROS MES DE ABRIL CONTRATO 339 REGIONAL BOYACA</t>
  </si>
  <si>
    <t>PAGO RENDIMIENTOS FINANCIEROS  FEBRERO 2023</t>
  </si>
  <si>
    <t>RENDIMIENTOS CTO 157 ABRIL</t>
  </si>
  <si>
    <t>RENDIMIENTOS CTO 160</t>
  </si>
  <si>
    <t xml:space="preserve">PAGO RENDIMIENTOS FINAN OCT A DIC  2022 ICBF CONTRATO 155 HI PERIQUITA  </t>
  </si>
  <si>
    <t>copetinicbf@hotmail.com</t>
  </si>
  <si>
    <t xml:space="preserve">ASOPADRES HOGAR INFANTIL COPETIN </t>
  </si>
  <si>
    <t>PAGO RENDIMIENTOS FINANCIEROS MARZO 2023</t>
  </si>
  <si>
    <t>RENDIMIENTOS CTO 510: ABRIL2023</t>
  </si>
  <si>
    <t>RENDIMIENTOS FINANCIEROS CONTRATO 124 MES DE  ABRIL REGIONAL BOYACA</t>
  </si>
  <si>
    <t>PAGO RENDIMIENTOS FINANCIEROS ABRIL 2023</t>
  </si>
  <si>
    <t>RENDIMIENTOS CTO 548: ABRIL2023</t>
  </si>
  <si>
    <t>RENDIMIENTOS FINANCIEROS CONT25002342023</t>
  </si>
  <si>
    <t>fubiproam@gmail.com</t>
  </si>
  <si>
    <t>fundación para el bienestar de la comunidad proyectando amor FUBIPROAM</t>
  </si>
  <si>
    <t>RENDIMIENTOS FINANCIEROS  MES DE ABRIL CONTRATO 123 REGIONAL BOYACA</t>
  </si>
  <si>
    <t>RENDIMIENTOS FINANCIEROS CONTRATO ICBF 098 CORPORACION YRAKA</t>
  </si>
  <si>
    <t>RENDIMIENTOS FINANCIEROS  ABRIL CONTRATO 349 REGIONAL BOYACA</t>
  </si>
  <si>
    <t>REGIONAL CALDAS CONTRATO 17001742023</t>
  </si>
  <si>
    <t>AFINANCIERA@ONGLARED.ORG</t>
  </si>
  <si>
    <t>ONG LA RED</t>
  </si>
  <si>
    <t>Dev. ren abril de 23 del Convenio de Uso de Rec CUR893-2020.SIGEVAS 2-2014-187</t>
  </si>
  <si>
    <t>hacienda@lavirginia-risaralda.gov.co</t>
  </si>
  <si>
    <t xml:space="preserve">Munucipio La Virginia </t>
  </si>
  <si>
    <t xml:space="preserve">DEV.REN abril de 2023 del Contrato numero CO1.PCCNTR.3108136  </t>
  </si>
  <si>
    <t>REGIONAL CALDAS CONTRATO 17001752023</t>
  </si>
  <si>
    <t>REGIONAL CALDAS CONTRATO 17001762023</t>
  </si>
  <si>
    <t>REGIONAL CALDAS CONTRATO 17001772023</t>
  </si>
  <si>
    <t>Rendimientos Financieros Abril 2023</t>
  </si>
  <si>
    <t xml:space="preserve">Dev ren abril de 2023 del Contrato numero CO1.PCCNTR.3108136 </t>
  </si>
  <si>
    <t xml:space="preserve">contrato 05004062023 mes de marzo-abril </t>
  </si>
  <si>
    <t>hogarlarochela@hotmail.com</t>
  </si>
  <si>
    <t>asociacion de padres de familia de los niños usuarios del H .I la rochela</t>
  </si>
  <si>
    <t>RENDIMIENTOS FINANCIEROS ENERO-ABRIL 2023 CONTRATO 11011142022</t>
  </si>
  <si>
    <t>misprimeros@hotmail.com</t>
  </si>
  <si>
    <t>ASOCIACION MIS PRIMEROS AMIGOS</t>
  </si>
  <si>
    <t>RENDIMIENTOS FINANCIERO MES ABRIL CTO 325</t>
  </si>
  <si>
    <t>RENDIMIENTOS FINANCIEROS MES ABRIL CTO 331</t>
  </si>
  <si>
    <t>rendimientos financieros CONTRATO 44000792022 DICIEMBRE</t>
  </si>
  <si>
    <t>rendimientos financieros CONTRATO 44000792022 JUNIO</t>
  </si>
  <si>
    <t>rendimientos financieros CONTRATO 44001882023 MARZO</t>
  </si>
  <si>
    <t>rendimientos financieros CONTRATO 44001882023 ABRIL</t>
  </si>
  <si>
    <t>licho-vidal@hotmail.com</t>
  </si>
  <si>
    <t>Regional Quindio - 2023 - 96</t>
  </si>
  <si>
    <t>RENDIMIENTO FINANCIERO CONTRATO 94000302023</t>
  </si>
  <si>
    <t>RENDIMIENTO FINANCIERO CONVENIO 1272-2021 MES DE ABRIL 2023</t>
  </si>
  <si>
    <t>Reintegro rendimientos financieros contrato 54003262022</t>
  </si>
  <si>
    <t>luzbelenpabon1206@gmail.com</t>
  </si>
  <si>
    <t>APHCB FAMI BELEN 1 Y 2</t>
  </si>
  <si>
    <t>DEV REND FROS ABRIL CONV 619 FIP 2021</t>
  </si>
  <si>
    <t>Rendimientos financieros Riohacha mes de Abril 2023</t>
  </si>
  <si>
    <t>rendimientos marzo cto 129</t>
  </si>
  <si>
    <t>Rendimientos financieros Cienaga mes de Abril 2023</t>
  </si>
  <si>
    <t>RENDIMIENTOS FINANCIEROS ABRIL CTO 129</t>
  </si>
  <si>
    <t>Rendimientos financieros Ariguani mes de Abril 2023</t>
  </si>
  <si>
    <t>RENDIMIENTOS FINANCIEROS  ABRIL CONTRATO 350 REGIONAL BOYACA</t>
  </si>
  <si>
    <t>DEVOLUCION RENDIMIENTOS FINANCIEROS MES DE ABRIL 2023 CONTRATO 073-2210665</t>
  </si>
  <si>
    <t xml:space="preserve">Rendimientos Abril 2023 – 05 Mayo 2023 contrato obra 09090082021 del 15-01-2021 </t>
  </si>
  <si>
    <t>RENDIMIENTOS FINANCIEROS CÀCOTA</t>
  </si>
  <si>
    <t>hacienda@cacota-nortedesantander.gov.co</t>
  </si>
  <si>
    <t>MUNICIPIO DE CÀCOTA</t>
  </si>
  <si>
    <t>RENDIMIENTOS FINANCIEROS DEL MES DE ABRIL 2023 C.AN°70002482022</t>
  </si>
  <si>
    <t>REINTEGRO CONVENIO M-2025 DE 2018 RENDIMIENTOS FINANCIEROS</t>
  </si>
  <si>
    <t>hacienda@manzanares-caldas.gov.co</t>
  </si>
  <si>
    <t>MUNICIPIO DE MANZANARES</t>
  </si>
  <si>
    <t>Reintegro de rendimientos  - MEN REGRESO A LA PRESENCIALIDAD/ ABRIL 2023</t>
  </si>
  <si>
    <t>RENDIMIENTOS FINANCIEROS DEL MES DE ABRIL DE 2023</t>
  </si>
  <si>
    <t>fundacion@ipssanrafael.com.co</t>
  </si>
  <si>
    <t>Rendimientos financieros Abril 2023 Aportes Nación a TMSA Estación Central</t>
  </si>
  <si>
    <t>TRASLADO RENDIMIENTOS FINANCIEROS ABRIL 2023</t>
  </si>
  <si>
    <t>Giro de rendimientos</t>
  </si>
  <si>
    <t>Rendimientos financieros Abril 2023 Convenio Nación-Distrito 24 junio 1998</t>
  </si>
  <si>
    <t>CONTRATO 27001472023 REGIONAL CHOCO</t>
  </si>
  <si>
    <t>chocojoven@gmail.com</t>
  </si>
  <si>
    <t>CORPORACION CHOCO JOVEN</t>
  </si>
  <si>
    <t>RENDIMIENTOS FINANCIEROS MARZO 2023 CONTRATO 27001282023 REGIONAL CHOCO</t>
  </si>
  <si>
    <t>REINTEGRO RENDIMIENTOS ABRIL 2023 CONTRATO ESPECÍFICO No. 2220968</t>
  </si>
  <si>
    <t>PAGO RENDIMIENTOS JUNIO A DICIEMBRE2022 Y ENERO A MARZO2023 ENCARGO1526002000031</t>
  </si>
  <si>
    <t>RENDIMIENTOS FINANCIEROS PYTO DPS 369 MARZO 2023</t>
  </si>
  <si>
    <t>RENDIMIENTOS FINANCIEROS MES DE ABRIL 2023 CONTRATO 50002452022</t>
  </si>
  <si>
    <t>RENDIMIENTOS FINANCIEROS MARZO 2023 CONTRATO 27000952023 REGIONAL CHOCO</t>
  </si>
  <si>
    <t>REINTEGRO CONTRATO 76003402023 POR RENDIMIENTOS FINANCIEROS AL ICBF</t>
  </si>
  <si>
    <t>hicasitadechocolate@hotmail.com</t>
  </si>
  <si>
    <t>HOGAR INFANTIL CASITA DE CHOCOLATE</t>
  </si>
  <si>
    <t>RENDIMIENTOS FINANCIEROS ABRIL 2023 CONTRATO 27001472023 REGIONAL CHOCO</t>
  </si>
  <si>
    <t>lisapriminf@gmail.com</t>
  </si>
  <si>
    <t>RENDIMIENTOS FINANCIEROS ABRIL 2023 CONTRATO 27001282023 REGIONAL CHOCO</t>
  </si>
  <si>
    <t>Rendimientos financieros Abril 2023 CT143 Reg. Casanare</t>
  </si>
  <si>
    <t>REINTEGRO RENDIMIENTOS FINANCIEROS MES DE ABRIL,CONTRATO 23003502022,REG CORDOBA</t>
  </si>
  <si>
    <t>FUNDAFIRME10@GMAIL.COM</t>
  </si>
  <si>
    <t>Rendimientos financieros Abril 2023 CT148 Reg. Casanare</t>
  </si>
  <si>
    <t>Rendimientos financieros Abril 2023 CT147 Reg. Casanare</t>
  </si>
  <si>
    <t>RENDIMIENTOS FINANCIEROS ABRIL 2023 CONTRATO 27000952023 REGIONAL CHOCO</t>
  </si>
  <si>
    <t>RENDIMIENTOS FINANCIEROS CONTRATO 54003022022</t>
  </si>
  <si>
    <t>asocvalles@gmail.com</t>
  </si>
  <si>
    <t>ASOCIACION DE PADRES DE HOGARES COMUNITARIOS DE BIENESTAR VALLES DEL RODEO Y JER</t>
  </si>
  <si>
    <t>Rendimientos financieros Abril 2023 CT234 Reg. Meta</t>
  </si>
  <si>
    <t>REINTEGRO RENDIMIENTOS FINANCIEROS MES DE ABRIL,CONTRATO 23001042023,REG CORDOBA</t>
  </si>
  <si>
    <t>Rendimientos financieros Abril 2023 CT229 Reg. Meta</t>
  </si>
  <si>
    <t>68004062022 REGIONAL SANTANDER</t>
  </si>
  <si>
    <t>aphbgalan@gmail.com</t>
  </si>
  <si>
    <t>ASOCIACION DE PADRES DE HOGARES DE BIENESTAR GALAN</t>
  </si>
  <si>
    <t>Reintegro Rendimientos financieros Convenios 275-2015 Argelia</t>
  </si>
  <si>
    <t>tesoreria@argelia-valle.gov.co</t>
  </si>
  <si>
    <t>Municipio de Argelia</t>
  </si>
  <si>
    <t>Rendimientos financieros abril ctto 111</t>
  </si>
  <si>
    <t>unidadtierras@fiducentral.com</t>
  </si>
  <si>
    <t>RENDIMIENTOS CONV 10000730</t>
  </si>
  <si>
    <t>DEPARTAMENTO ADTIVO DE LA PRESIDENCIA</t>
  </si>
  <si>
    <t>fundacion fucaifco</t>
  </si>
  <si>
    <t>RENACERSOCIALTULUA@GMAIL.COM</t>
  </si>
  <si>
    <t>FUNDACION RENACER DEL PACIFICO</t>
  </si>
  <si>
    <t xml:space="preserve">RENDIMIENTO FINANCIERO ABRIL </t>
  </si>
  <si>
    <t>Rendimientos Financieros Mes de Marzo Contrato 44001512023</t>
  </si>
  <si>
    <t>kottushiwayaa@gmail.com</t>
  </si>
  <si>
    <t>ASOCIACION DE AUTORIDADES TRADICIONALES INDIGENAS KOTTUSHI WAYAA</t>
  </si>
  <si>
    <t>REINT REND FINAN CONV 1248 MES DE MARZO 2023</t>
  </si>
  <si>
    <t>hacienda@malambo-atlantico.gov.co</t>
  </si>
  <si>
    <t>MUNICIPIO DE MALAMBO</t>
  </si>
  <si>
    <t>RENDIMIENTO FINANCIERO MES ABRIL 2023 CONV1248</t>
  </si>
  <si>
    <t xml:space="preserve">RENDIMIENTOS FINANCIEROS ABRIL 2023 </t>
  </si>
  <si>
    <t xml:space="preserve">ITAU FIDUCIARIA </t>
  </si>
  <si>
    <t>Rendimientos Financieros Mes de Abril Contrato 44001512023</t>
  </si>
  <si>
    <t>Regional Putumayo - 2023 - 91</t>
  </si>
  <si>
    <t>rendimieto financiero NO 518</t>
  </si>
  <si>
    <t>asosantaleticia8@gmail.com</t>
  </si>
  <si>
    <t>ASOCIACION DE PADRES DE FAMILIA HCBF SANTA LETICIA</t>
  </si>
  <si>
    <t>PAGO RENDIMIENTOS</t>
  </si>
  <si>
    <t>YCMONTERO@FIDUOCCIDENTE.COM.CO</t>
  </si>
  <si>
    <t>FIDUOCCIDENTE FID 318090 CONSORCIO GAIRA</t>
  </si>
  <si>
    <t>RENDIMINETO FINANCIERO 41001702023</t>
  </si>
  <si>
    <t>mariav1001@hotmail.com</t>
  </si>
  <si>
    <t>ASOCIACION TESORO ESCONDIDO</t>
  </si>
  <si>
    <t>RENDIMIENTOS FINANCIEROS DE DICIEMBRE 2022 A ABRIL 2023 DEL CONTRATO 54003132022</t>
  </si>
  <si>
    <t>ASOFAMICUNDI2023@GMAIL.COM</t>
  </si>
  <si>
    <t>APHCB FAMI CUNDINAMARCA</t>
  </si>
  <si>
    <t>OLEODUCTO BICENTENARIO DE COLOMBIA S.A.S</t>
  </si>
  <si>
    <t>CTO 222, CIMITARRA, SANTANDER</t>
  </si>
  <si>
    <t>FUND EDUCATIVA CRISTO REY</t>
  </si>
  <si>
    <t>CTO 223, ZAPATOCA, SANTANDER</t>
  </si>
  <si>
    <t>CTO 259, VELEZ, SANTANDER</t>
  </si>
  <si>
    <t>CTO 260, SAN GIL, SANTANDER</t>
  </si>
  <si>
    <t>ascvidayfuturo@gmail.com</t>
  </si>
  <si>
    <t xml:space="preserve">ASOCIACIÓN DE PADRES USUARIOS DE HOGARES DE BIENESTAR VIDA Y FUTURO DE LA NIÑEZ </t>
  </si>
  <si>
    <t>PAGO RENDIMIENTOS FINANCIEROS DICIEMBRE CTO 201</t>
  </si>
  <si>
    <t>REND FIN CONV FP509 ABRIL 2023</t>
  </si>
  <si>
    <t>FUJPAD COLOMBIA</t>
  </si>
  <si>
    <t>PAGO RENDIMIENTOS FINANCIEROS DIC CTO 201</t>
  </si>
  <si>
    <t>PAGO RENDIMIENTOS FINANCIEROS DIC CTO 185</t>
  </si>
  <si>
    <t>PAGO RENDIMIENTOS FINANCIEROS ABRIL CTO 218</t>
  </si>
  <si>
    <t>PAGO RENDIMIENTOS FINANCIEROS ABRIL CTO 219</t>
  </si>
  <si>
    <t>PAGO RENDIMIENTOS FINANCIEROS ABRIL CTO 224</t>
  </si>
  <si>
    <t>RENDIMIENTOS FINANCIEROS ABRIL 2023 CTO 95000452023 GUAVIARE</t>
  </si>
  <si>
    <t>RENDIMIENTOS FINANCIEROS ABRIL 2023 CTO 95000462023 GUAVIARE</t>
  </si>
  <si>
    <t>Rendimientos financieros cuenta 1097 contrato 202-2023 Abril 2023</t>
  </si>
  <si>
    <t>Rendimientos financieros cuenta 1209 contrato 237-2023 Abril 2023</t>
  </si>
  <si>
    <t>REINTEGRO RENDIMIENTO FINANCIERO FEBRERO,MARZO, ABRIL 2023</t>
  </si>
  <si>
    <t>Rendiemientos Cto 414-2022 Ago-Sept-Oct-Nov-Dic-Ene-Feb-Mar</t>
  </si>
  <si>
    <t>RENDIMIENTO FINANCIERO CTO 41001352023</t>
  </si>
  <si>
    <t>rendimientos fnros contrato 086-2210731, mes de abril 2023</t>
  </si>
  <si>
    <t>RENDIMIENTOS FINANCIEROS CONTRATO ICBF 68002042023 REGIONAL SANTANDER</t>
  </si>
  <si>
    <t>FUNDACION NIÑOS DE PAZ</t>
  </si>
  <si>
    <t>CONVENIO 600 FIP 2021 DPS - DEV RENDI FINANCIEROS ABRIL 2023</t>
  </si>
  <si>
    <t>Reintegro de  comisión  40023</t>
  </si>
  <si>
    <t>jfrosero@sena.edu.co</t>
  </si>
  <si>
    <t>Jose Fernado Rosero</t>
  </si>
  <si>
    <t>Devolucion rendimientos financieros Regional Bogotá</t>
  </si>
  <si>
    <t>RENDIMIENTOS FINANCIEROS DE LA CUENTA DE AHORROS DE LA CONSTRCUUION CAM</t>
  </si>
  <si>
    <t>tesoreria@barbosa-santander.gov.co</t>
  </si>
  <si>
    <t>MUNICIPIO BARBOSA</t>
  </si>
  <si>
    <t>INTERESES MES ABRIL</t>
  </si>
  <si>
    <t>2312023 REGIONAL NARIÑO</t>
  </si>
  <si>
    <t>FUNDACION AMBIENTAL PROVIDA</t>
  </si>
  <si>
    <t>asomilagrodedios@outlook.com</t>
  </si>
  <si>
    <t>ASO MILAGRO DE DIOS</t>
  </si>
  <si>
    <t>Reintegro Rendimientos Financieros Convenio No 1111-2017 del 2018 al 30 abril 23</t>
  </si>
  <si>
    <t>RENDIMIENTOS CONV COID12832021</t>
  </si>
  <si>
    <t>tesoreria@chigorodo-antioquia.gov.co</t>
  </si>
  <si>
    <t>MUNICIPIO CHIGORODO</t>
  </si>
  <si>
    <t>LA REGIONAL ICBF 19002792022</t>
  </si>
  <si>
    <t>pagaduria@ukawesxnasachab.org</t>
  </si>
  <si>
    <t>ASOCIACION DE CABILDOS UKAWESX NASA CXHAB</t>
  </si>
  <si>
    <t>RENDIMIENTOS FINANCIEROS CTA AHORROS 9798</t>
  </si>
  <si>
    <t xml:space="preserve">RENDIMIENTOS FINANCIEROS CONTRATO 11004622023 </t>
  </si>
  <si>
    <t>jardincompartir2@hotmail.com</t>
  </si>
  <si>
    <t>ASOCIACION DE PADRES USUARIOS COMPARTIR SUBA II</t>
  </si>
  <si>
    <t>RENDIMIENTOS FINANCIEROS HOSPITAL FCO DE PAULA SANTANDER</t>
  </si>
  <si>
    <t>GOBERNACION DEL CAUCA</t>
  </si>
  <si>
    <t>BAJA COBERTURA 19004462022</t>
  </si>
  <si>
    <t>RENDIMIENTOS FINAN DEL 1 AL 30 DE ABRIL DE 2023 RESOL 2525 DE 2020</t>
  </si>
  <si>
    <t>Rendimientos Financieros Abr contra 232</t>
  </si>
  <si>
    <t>reintegro rendimientos financieros a abril 2023 del convenio 1264 de 2021</t>
  </si>
  <si>
    <t>RENDIMIENTOS/23 - CONT 367</t>
  </si>
  <si>
    <t>contador@funbasol.co</t>
  </si>
  <si>
    <t>FUNDACION BARRANQUILLA SOLIDARIA</t>
  </si>
  <si>
    <t>reintegro rendimientos financieros abril 2023 del contrato espec 2210728</t>
  </si>
  <si>
    <t>RENDIMIENTOS FINANCIEROS ABRIL CONTRATO 50002522022</t>
  </si>
  <si>
    <t>RENDIMIENTO FINACIERO 19004462022</t>
  </si>
  <si>
    <t>Reintegro rendimientos Contrato No. 01014402021 FINDETER-ICBF/ Abril 2023</t>
  </si>
  <si>
    <t>t_xrincon@fiduprevisora.com.co</t>
  </si>
  <si>
    <t xml:space="preserve">CTO 7600822 CC RIO CAJAMBRE RENDIMIENTOS FINANCIEROS MES ABRIL </t>
  </si>
  <si>
    <t>RENDIM CONV10000749</t>
  </si>
  <si>
    <t>AGENCIA DE DESARROLLO RURAL ADR</t>
  </si>
  <si>
    <t>CONTRATO 19002322023 REGIONAL CAUCA</t>
  </si>
  <si>
    <t>fundacioncoexistir@hotmail.com</t>
  </si>
  <si>
    <t>FUNDACION COEXISTIR</t>
  </si>
  <si>
    <t>Contrato 19002212023 Regional Cauca</t>
  </si>
  <si>
    <t xml:space="preserve">INTERESES FINANCIEROS </t>
  </si>
  <si>
    <t>RENDIMIENTOS FINANCIEROS ABRIL CT 73001852023</t>
  </si>
  <si>
    <t>RENDIMIENTOS FINANCIEROS ABRIL CM CT185</t>
  </si>
  <si>
    <t>Rendimientos financieros mes fbro/2023</t>
  </si>
  <si>
    <t>hipentagrama@hotmail.com</t>
  </si>
  <si>
    <t>APFNU HI PENTAGRAMA</t>
  </si>
  <si>
    <t>REINTEGRO RENDIMIENTOS FROS CONTRATO 0473</t>
  </si>
  <si>
    <t>Rendimientos financieros mes Marzo/2023</t>
  </si>
  <si>
    <t>Rendimientos financieros mes Abril/2023</t>
  </si>
  <si>
    <t>PAGO RENDIMIENTOS DE ABRIL 2023 ENCARGO 1526002000031</t>
  </si>
  <si>
    <t>PAGO RENDIMIENTOS DE ABRIL 2023 ENCARGO 1525002001625</t>
  </si>
  <si>
    <t>17001282023 año 2023 Regional Caldas</t>
  </si>
  <si>
    <t>17001252023 Año 2023 Regional Caldas</t>
  </si>
  <si>
    <t>REINTEGRO CTO 05004072023 ABR 2023</t>
  </si>
  <si>
    <t>REINT REND FINANCIEROS MARZO 2023 CONV1267</t>
  </si>
  <si>
    <t>RENINT REND FINANCIERO ABRIL 2023 CONV1267</t>
  </si>
  <si>
    <t>DEVOLUCIONRENDIMIENTOSFEB-MARZ</t>
  </si>
  <si>
    <t>TESORERO@SABANETA.GOV.CO</t>
  </si>
  <si>
    <t>MUNICIPIO DE SABANETA</t>
  </si>
  <si>
    <t>RENDIMIMIENTOS FINANCIEROS CONTRATO 05005782022</t>
  </si>
  <si>
    <t>tesoreria1@asperla.org</t>
  </si>
  <si>
    <t>ASPERLA</t>
  </si>
  <si>
    <t>68002592022 REGIONAL SANTANDER</t>
  </si>
  <si>
    <t>CORPOEDUCAR2018@GMAIL.COM</t>
  </si>
  <si>
    <t>CORPORACION PARA EL DESARROLLO ETNOCULTURAL EDUCAR</t>
  </si>
  <si>
    <t>RENDIMIENTOS FINANCIEROS MES DE ABRIL CONTRATO DE APORTES 25004242022</t>
  </si>
  <si>
    <t>ASOCIACION DE PADRES DE FAMILIA DE PADRES DE FAMILIA HOGAR INFANTIL BLANCA NIEVE</t>
  </si>
  <si>
    <t>RENDIMIENTOS FINANCIEROS MES DE ABRIL CONTRATO DE APORTES 25002232023</t>
  </si>
  <si>
    <t>REND ABRIL-23 CONV 1269</t>
  </si>
  <si>
    <t>DTN - RENDIMIENTOS FINANCIEROS BANCO CAJA SOCIAL ABRIL CTTO 11004832023</t>
  </si>
  <si>
    <t>REINTEGRO RENDIMIENTOS ABRIL 2023 CONTRATO 50002462022 REGIONAL META</t>
  </si>
  <si>
    <t>RENDIMIENTO FINANCIEROS ABRIL 5005262023</t>
  </si>
  <si>
    <t>hogarlaguito@gmail.co</t>
  </si>
  <si>
    <t>APFNU HOGAR INFANTIL EL LAGUITO</t>
  </si>
  <si>
    <t>RENDIMIENTO FINANCIEROS ABRIL 5005272023</t>
  </si>
  <si>
    <t>RENDIMIENTOS FINANCIEROS RESOLUC 2386 Y 0106</t>
  </si>
  <si>
    <t>REINT REND  FINACIEROS CONV 1245-2020 CANCHA LLERAS</t>
  </si>
  <si>
    <t>CONVENIO DE ASOCIACIÓN ELECTRÓNICO  CO1.PCCN</t>
  </si>
  <si>
    <t>Devolución de rendimientos deindemnizaciones de acuerdo ainstrucción de la UARIV</t>
  </si>
  <si>
    <t>REINT REND FINANCIEROS CONV 2241-2020 ABRIL 2023</t>
  </si>
  <si>
    <t>REINT REND FINACIEROS CONV1639-2021 ABRIL 2023</t>
  </si>
  <si>
    <t>CPTSA@CABLE.NET.CO</t>
  </si>
  <si>
    <t>COMPAÑÍA DE PROYECTOS TÉCNICOS CPT SA</t>
  </si>
  <si>
    <t>REINT REND FINANCIEROS CONV 1185-2021 ABRIL 2023</t>
  </si>
  <si>
    <t>rendimientos financieros mes de abril contrato N: 52002382023</t>
  </si>
  <si>
    <t>Reintegro Rendimientos Fros Cuenta COID 1297 Dic 2022</t>
  </si>
  <si>
    <t>tesoreria@villanueva-santander.gov.co</t>
  </si>
  <si>
    <t>Municipio de Villanueva</t>
  </si>
  <si>
    <t>rendimientos financieros diciembre contrato2552022</t>
  </si>
  <si>
    <t>asocanolimon@outlook.com</t>
  </si>
  <si>
    <t>asociacion de padres de hogares comunitarios de bienestar fami caño limon</t>
  </si>
  <si>
    <t>Reintegro Rendimientos Fros Cuenta COID 1297 Enero 2023</t>
  </si>
  <si>
    <t>Reintegro Rendimientos Fros Cuenta COID 1297 Febrero 2023</t>
  </si>
  <si>
    <t>Reintegro Rendimientos Fros Cuenta COID 1297 Marzo 2023</t>
  </si>
  <si>
    <t>RENDIMIENTOS FINANCIEROS ABR-23</t>
  </si>
  <si>
    <t>DTN RENDIMIENTO FINANCIEROS ENTIDADES VARIAS</t>
  </si>
  <si>
    <t>UNIÓN TEMPORAL CONSTRUYENDO BIENESTAR</t>
  </si>
  <si>
    <t>Reintegro Rendimientos Fros Cuenta COID 1297 Abril 2023</t>
  </si>
  <si>
    <t>DEV REN ABRIL CONTRATONo. CO1.PCCNTR.3441772 DEL 2022</t>
  </si>
  <si>
    <t>dev ren abril 2023 CONTRATONo. CO1.PCCNTR.3441772 de 2022</t>
  </si>
  <si>
    <t>RENDIMIENTOS FINANCIEROS ABRIL 2023 CONTRATO 25004822022</t>
  </si>
  <si>
    <t xml:space="preserve">DEV REN ABRIL 2023 CONTRATO 01014122022 DE 2022 </t>
  </si>
  <si>
    <t xml:space="preserve">DEV RED ABRIL 2023 CONTRATO 01014122022 DE </t>
  </si>
  <si>
    <t>DEV REN  ABRIL 2023 CONTRATO No. CO1.PCCNTR3530432 de 2022</t>
  </si>
  <si>
    <t>DEVOLUCIÓN RENDIMIENTOS FINANCIEROS ABRIL</t>
  </si>
  <si>
    <t>ASOCIACIÓN LAGUNA TAPETE</t>
  </si>
  <si>
    <t>DEV REN ABRIL 2023 CONTRATO No. CO1.PCCNTR3530432 de 2022</t>
  </si>
  <si>
    <t>RENDIMIENTOS FINANCIEROS 73002292023 ABRIL</t>
  </si>
  <si>
    <t>RENDIMIENTOS FINANCIEROS 73002302023 ABRIL</t>
  </si>
  <si>
    <t>RENDIMIENTOS FIANNCIEROS 73004332022 ABRIL</t>
  </si>
  <si>
    <t>RENDIMIENTOS FINANCIEROS 73002162023 ABRIL</t>
  </si>
  <si>
    <t>RENDIMIENTOS FINANCIEROS 73002172023 ABRIL</t>
  </si>
  <si>
    <t>RENDIMIENTOS FINANCIEROS 73002262023 ABRIL</t>
  </si>
  <si>
    <t>RENDIMIENTOS FINANCIEROS 73002272023 ABRIL</t>
  </si>
  <si>
    <t>rendimientos abril del 2023</t>
  </si>
  <si>
    <t>Teatro r101</t>
  </si>
  <si>
    <t>DTN - RENDIMINETOS FINANCIEROS ENTIDADES VARIAS REGIONAL HUILA CONTRATO 134</t>
  </si>
  <si>
    <t>administrativo@corpmidi.com393</t>
  </si>
  <si>
    <t>DTN - RENDIMINETOS FINANCIEROS ENTIDADES VARIAS REGIONAL HUILA CONTRATO 134 Auxi</t>
  </si>
  <si>
    <t>DTN - RENDIMINETOS FINANCIEROS ENTIDADES VARIAS REGIONAL HUILA CONTRATO 138</t>
  </si>
  <si>
    <t>DTN - RENDIMINETOS FINANCIEROS ENTIDADES VARIAS REGIONAL HUILA CONTRATO 139</t>
  </si>
  <si>
    <t>DTN - RENDIMINETOS FINANCIEROS ENTIDADES VARIAS REGIONAL HUILA CONTRATO 139 Auxi</t>
  </si>
  <si>
    <t>DTN - RENDIMINETOS FINANCIEROS ENTIDADES VARIAS REGIONAL HUILA CONTRATO 141</t>
  </si>
  <si>
    <t>DTN - RENDIMINETOS FINANCIEROS ENTIDADES VARIAS REGIONAL HUILA CONTRATO 141 Auxi</t>
  </si>
  <si>
    <t>DTN - RENDIMINETOS FINANCIEROS ENTIDADES VARIAS REGIONAL HUILA CONTRATO 279</t>
  </si>
  <si>
    <t>DTN - RENDIMINETOS FINANCIEROS ENTIDADES VARIAS REGIONAL PUTUMAYO CONTRATO 79</t>
  </si>
  <si>
    <t>alberguealfonsolopez@gmail.com</t>
  </si>
  <si>
    <t>ALBERGUE INFANTIL ALFONSO LOPEZ</t>
  </si>
  <si>
    <t>RENDIMIENTOS FINANCIEROS ENTIDADES VARIAS CONTRATO 08001392023 REGIONAL ATLANTIC</t>
  </si>
  <si>
    <t>FUNMOROBIN@GMAIL.COM</t>
  </si>
  <si>
    <t>FUNDACION MULTIACTIVA ROBINSON DE LA HOZ</t>
  </si>
  <si>
    <t>RENDIMIENTOS FINANCIEROS MES DE ABRIL CTO 70000922023 REGIONAL SUCRE</t>
  </si>
  <si>
    <t>RENDIMIENTOS FINANCIEROS MARZO-ABRIL 2023 CTR-1210 DE 2021</t>
  </si>
  <si>
    <t>tesoreriacoc@olimpicocol.co</t>
  </si>
  <si>
    <t>COMITE OLIMPICO COLOMBIANO</t>
  </si>
  <si>
    <t>RENDIMIENTOS FINANCIEROS MES DE ABRIL CTO 70000912023 REGIONAL SUCRE</t>
  </si>
  <si>
    <t>RENDIMIENTOS FINANCIEROS MARZO-ABRIL 2023 CTR-1375 DE 2022</t>
  </si>
  <si>
    <t>RENDIMIENTOS FINANCIEROS MARZO-ABRIL 2023 CTR-897 DE 2022</t>
  </si>
  <si>
    <t>REINTEGRO RENDIMIENTOS FINANCIEROS 2023</t>
  </si>
  <si>
    <t>contabilidad1@funmundonuevo.org</t>
  </si>
  <si>
    <t>UT SENTENCIA T 045</t>
  </si>
  <si>
    <t>RENDIMIENTOS FINANCIEROS MARZO-ABRIL 2023 CTR-821 DE 2022</t>
  </si>
  <si>
    <t>hinfantilpicardias@hotmail.com</t>
  </si>
  <si>
    <t>ASOCIACION DE PADRES DE FAMILIA DEL HOGAR INFANTIL PICARDIAS</t>
  </si>
  <si>
    <t>PAGO DEVOLUCION RENDIMIENTOS MES ABRIL CAIP 756 DE 2021</t>
  </si>
  <si>
    <t>PAGO DEVOLUCION RENDIMIENTOS MES ABRIL CONVENIO 1081 DE 2022</t>
  </si>
  <si>
    <t>jretavisca@fiduoccidente.com.co</t>
  </si>
  <si>
    <t>RF ABRIL 2023 CONTRATO 131-2220889</t>
  </si>
  <si>
    <t>MUNICIPIO DE LA JAGUA DE IBIRICO</t>
  </si>
  <si>
    <t>PAGO DEVOLUCION RENDIMIENTOS MES ABRIL CAIP 1085 DE 2022</t>
  </si>
  <si>
    <t>PAGO DEVOLUCION RENDIMIENTOS MES ABRIL CAIP 1103 DE 2022</t>
  </si>
  <si>
    <t>PAGO DEVOLUCION RENDIMIENTOS MES ABRIL CAIP 729 DE 2022</t>
  </si>
  <si>
    <t>PAGO DEVOLUCION RENDIMIENTOS MES ABRIL CAIP 869 DE 2022</t>
  </si>
  <si>
    <t>PAGO DEVOLUCION RENDIMIENTOS MES ABRIL CAIP 826 DE 2022</t>
  </si>
  <si>
    <t>PAGO DEVOLUCION RENDIMIENTOS MES ABRIL CAIP 949 DE 2022</t>
  </si>
  <si>
    <t>PAGO DEVOLUCION RENDIMIENTOS MES ABRIL CAIP 1080 DE 2022</t>
  </si>
  <si>
    <t xml:space="preserve">ASOCIACION DE PADRES DE FAMILIA DEL HOGAR INFANTIL PICARDIAS </t>
  </si>
  <si>
    <t>REIN REND ABRIL CON DER 004/20</t>
  </si>
  <si>
    <t>REG BOLIVAR-CZ VIRGEN-RENDIMIENTOS FINANCIEROS -CT 13001722023</t>
  </si>
  <si>
    <t>cresiendoconamor@hotmail.com</t>
  </si>
  <si>
    <t>ASOCIACION DE PADRES DE FAMILIA DE LOS HCB CRECIENDO CON AMOR</t>
  </si>
  <si>
    <t>REG BOLIVAR-CZ TURBACO-RENDIMIENTOS FINANCIEROS 2022 - CT 13004552022</t>
  </si>
  <si>
    <t>ASOCIACION DE PADRES DE FAMILIA DE HCB CRECIENDO CON AMOR</t>
  </si>
  <si>
    <t>Obra Pública 5% CONTRATO 124-2020</t>
  </si>
  <si>
    <t>REG BOLIVAR-CZ TURBACO-RENDIMIENTOS FINANCIEROS 2023 -CT 13004552022</t>
  </si>
  <si>
    <t>DEVOLUCION RENDIMIENTOS FINANCIEROS GENERADOS EN EL MES DE ABRIL DE 2023.</t>
  </si>
  <si>
    <t>DEVOL RENDIMIENTOS FINANCIEROS RESOL 1831 DE 2021</t>
  </si>
  <si>
    <t>SSSYPSA</t>
  </si>
  <si>
    <t>INTERESES AÑO 2022 CONTRATO 05003862022</t>
  </si>
  <si>
    <t>H.I.CAUNCES@HOTMAIL.COM</t>
  </si>
  <si>
    <t>ASOPADRES HI LOS CAUNCES</t>
  </si>
  <si>
    <t>Reintegro contrato 13003722021,Regional Bolívar, junio 2022 a enero 2023</t>
  </si>
  <si>
    <t>funcodig@gmail.com</t>
  </si>
  <si>
    <t>Fundación por una Colombia digna</t>
  </si>
  <si>
    <t>INTERESES A ABRIL CONTRATO 05004022023</t>
  </si>
  <si>
    <t>Reintegro contrato 13003732021,Regional Bolívar, mayo 2022 a enero 2023</t>
  </si>
  <si>
    <t>RENDIMIENTOS FINANCIEROS MES DE ABRIL, CONTRATO 73003882022</t>
  </si>
  <si>
    <t>Contratos 17001392023 - 2023 - Regional Caldas - Abr</t>
  </si>
  <si>
    <t xml:space="preserve">RENDIMIENTOS FINANCIEROS CONTRATO 9700046-2023 DE VAUPES MODALIDAD FAMILIAR </t>
  </si>
  <si>
    <t>RENDIMIENTOS FROS ABRIL/2023 CONV-821/2019</t>
  </si>
  <si>
    <t>TRASLADO RENDIMIENTOS FINANCIEROS</t>
  </si>
  <si>
    <t>RENDIMIENTOS FROS ABRIL/2023 CONV-1133/2021</t>
  </si>
  <si>
    <t>REINTEGRO RENDIMIENTO FINANCIERO FEBRERO, MARZO,ABRIL DEL 2023</t>
  </si>
  <si>
    <t>asopadreszonafranca@hotmail.com</t>
  </si>
  <si>
    <t>ASOCIACION DE PADRES DE FAMILIA DEL HOGAR INFANTIL ZONA FRANCA</t>
  </si>
  <si>
    <t>Reintegro rendimientos marzo y abril 2023</t>
  </si>
  <si>
    <t>hacienda@marquetalia-caldas.gov.co</t>
  </si>
  <si>
    <t>MUNICIPIO DE MARQUETALIA CALDAS</t>
  </si>
  <si>
    <t>RENDIMIENTOS FINANCIEROS MARZO 2023 CTR-823 DE 2022</t>
  </si>
  <si>
    <t>RENDIMIENTOS FROS ABRIL/2023 CONV-1738/2021</t>
  </si>
  <si>
    <t>RENDIMIENTOS FINANCIEROS MARZO 2023 CTR-811 DE 2022</t>
  </si>
  <si>
    <t>RENDIMIENTOS FINANCIEROS MARZO 2023 CTR-885 DE 2022</t>
  </si>
  <si>
    <t>RENDIMIENTOS FINANCIEROS EXTERNADO CONTRATO 76007572022 MES DE ABRIL 23</t>
  </si>
  <si>
    <t>RENDIMIENTOS FINANCIEROS MARZO 2023 CTR-716 DE 2022</t>
  </si>
  <si>
    <t>RENDIMIENTOS GENERADOS CONV FIP 507-2021</t>
  </si>
  <si>
    <t>tesoreria@puertoescondido-cordoba.gov.co</t>
  </si>
  <si>
    <t>MUNICIPIO DE PUERTO ESCONDIDO</t>
  </si>
  <si>
    <t>RENDIMIENTOS FINANCIEROS DIMF SEVILLA CONTRATO 76003072023 MES DE ABRIL 23</t>
  </si>
  <si>
    <t>RENDIMIENTOS FINANCIEROS MARZO 2023 CTR-900 DE 2022</t>
  </si>
  <si>
    <t>RENDIMIENTOS FINANCIEROS CT 3897</t>
  </si>
  <si>
    <t>asorecreo.5@gmail.com</t>
  </si>
  <si>
    <t>ASORECREO</t>
  </si>
  <si>
    <t xml:space="preserve">DTN-REINTEGROS GASTOS DE FUNCIONAMIENTO </t>
  </si>
  <si>
    <t>yairton.cuesta@aunap.gov.co</t>
  </si>
  <si>
    <t>YAIRTON CUESTA LONDOÑO</t>
  </si>
  <si>
    <t>RENDIMIENTOS FINANCIEROS DIMF YUMBO CONTRATO 76002862023 MES DE ABRIL 23</t>
  </si>
  <si>
    <t>RENDIMIENTOS FINANCIEROS MARZO 2023 CTR-928 DE 2021</t>
  </si>
  <si>
    <t>RENDIMIENTOS FINANCIEROS MARZO 2023 CTR-944 DE 2022</t>
  </si>
  <si>
    <t>RENDIMIENTOS CT 4719</t>
  </si>
  <si>
    <t>REGIONAL VALLE CONTRATO 376</t>
  </si>
  <si>
    <t>Pago rendimientos del mes de abril de 2023</t>
  </si>
  <si>
    <t>consorcioinfrasena.sena2020@gmail.com</t>
  </si>
  <si>
    <t>CONSORCIO INFRAESTRUCTURA SENA</t>
  </si>
  <si>
    <t>RENDIMIENTOS FINANCIEROS CT 3421</t>
  </si>
  <si>
    <t>s.milagrosbuga.4@gmail.com</t>
  </si>
  <si>
    <t>HOGAR INFANTIL SEÑOR DE LOS MILAGROS DE BUGA</t>
  </si>
  <si>
    <t>REGIONAL VALLE CONTRATO 428</t>
  </si>
  <si>
    <t>RENDIMIENTOS FINANCIEROS ABRIL CONTRATO 50002432022</t>
  </si>
  <si>
    <t>RENDIMIENTOS ACUMULADOS 1 SFV - PRADOS DE SAN SEBASTIAN I ETAPA - AUTORIZADO POR</t>
  </si>
  <si>
    <t>REGIONAL VALLE CONTRATO 367</t>
  </si>
  <si>
    <t xml:space="preserve">Fideicomiso Fondo Nacional de Salud 2023 </t>
  </si>
  <si>
    <t>REGIONAL VALLE CONTRATO 361</t>
  </si>
  <si>
    <t>RENDIMIENTOS FINANCIEROS ABRIL CT 187</t>
  </si>
  <si>
    <t>RENDIMIENTOS FINANCIEROS ABRIL 73001872023</t>
  </si>
  <si>
    <t>REINTEGRO R FROS ABRIL 2023 CONV 622 FID 2021 DPS</t>
  </si>
  <si>
    <t>RENDIMIENTOS FINANCIEROS ABRIL 73001902023</t>
  </si>
  <si>
    <t>RENDIMIENTOS FINANCIEROS ABRIL CT 190</t>
  </si>
  <si>
    <t>RENDIMIENTOS FINANCIERO ENE-ABR 2023 CONTRATO 76003132023</t>
  </si>
  <si>
    <t>hiteofilorpotes@hotmail.com</t>
  </si>
  <si>
    <t>HOGAR INFANTIL TEOFILO R POTES</t>
  </si>
  <si>
    <t>RENDIMIENTOS FINANCIEROS ABRIL RESOL 00411-2019</t>
  </si>
  <si>
    <t>PAGO RENDIMIENTO FINANCIERO 2022 CONTRATO 76004442022</t>
  </si>
  <si>
    <t>RENDIMIENTOS FINANCIEROS ABRIL 2023 CONTRATO 15003072022 REGIONAL BOYACA</t>
  </si>
  <si>
    <t>asopadresaboya@gmail.com</t>
  </si>
  <si>
    <t>ASOCIACIÓN DE PADRES USUARIOS DE HOGARES COMUNITARIOS DE BIENESTAR SECTOR SABOYA</t>
  </si>
  <si>
    <t>RENDIMIENTOS FINANCIEROS ABROL RESOL 00095-2020</t>
  </si>
  <si>
    <t>RENDIMIENTOS FINANCIEROS CONTRATO 76003152023 DE ENERO AL MES DE ABRIL 2023</t>
  </si>
  <si>
    <t>hilaindependencia@hotmail.es</t>
  </si>
  <si>
    <t>HOGAR INFANTIL LA INDEPENDENCIA</t>
  </si>
  <si>
    <t>RENDIMIENTOS FINANCIEROS ABRIL RESOL 00277-2021</t>
  </si>
  <si>
    <t>RENDIMIENTOS FINANCIEROS ABRIL RESOL 00011-2022</t>
  </si>
  <si>
    <t>*Giro rendimientos financieros de:marzo y abril de 2023 del CONTRATO DE OBRA PÚB</t>
  </si>
  <si>
    <t>gnbohorq@davivienda.com</t>
  </si>
  <si>
    <t>UNIÓN TEMPORAL UT SAC 2022</t>
  </si>
  <si>
    <t>RENDIMIENTO FINANCIERO  ABRIL  17002962022 HCB SUR ORIENTE</t>
  </si>
  <si>
    <t>fundacionuevavida@hotmail.com</t>
  </si>
  <si>
    <t>fundacion para la accion social nueva vida</t>
  </si>
  <si>
    <t>LEYDI.FIERRO@FIDUCIARIACORFICOLOMBIANA.COM</t>
  </si>
  <si>
    <t>130 ABRIL RENDIMIENTOS</t>
  </si>
  <si>
    <t>rendimientos financieros convenio 376 del 2021 mes de abril 2023</t>
  </si>
  <si>
    <t>CDI_CA376 (NOV-DIC)</t>
  </si>
  <si>
    <t>Rendimiento financiero del contrato 76002792023 del año 2023</t>
  </si>
  <si>
    <t>hogarinfantilgvc@yahoo.es</t>
  </si>
  <si>
    <t>HOGAR INFANTIL GERARDO VALENCIA CANO</t>
  </si>
  <si>
    <t>RENDIMIENTO FINANCIEROS CONTRATO 25002622023 ABRIL</t>
  </si>
  <si>
    <t>Pago rendimientos</t>
  </si>
  <si>
    <t>Titularizaciones@fiduciariacorficolombiana.com</t>
  </si>
  <si>
    <t>PA TRONCALES ALIMENTADORAS (AVENIDA CIUDAD DE CALI Y AVENIDA 68) DE LA PRIMERA L</t>
  </si>
  <si>
    <t>RENDIMIENTO ABRIL CTO 247</t>
  </si>
  <si>
    <t>REIN INTERESES FEB 2023 CC01 PCCNTR3421175</t>
  </si>
  <si>
    <t>carmeneugenial@gmail.com</t>
  </si>
  <si>
    <t>CONSEJO REGIONAL INDIGENA DEL CAUCA</t>
  </si>
  <si>
    <t>RENDIMIENTOS 133 ABRIL</t>
  </si>
  <si>
    <t>fundaciontucrecer@hotmail.com</t>
  </si>
  <si>
    <t>RENDIMIENTOS 176 DUITAM</t>
  </si>
  <si>
    <t>DEVOLUCIONRENFINANABRIL2023CONVENIO1260-2020</t>
  </si>
  <si>
    <t xml:space="preserve">Rendimientos mes mayo 2023 </t>
  </si>
  <si>
    <t>DEVOLUCIÓN RTOS FROS MES DE ABRIL DE 2023 - CONT ESP No. 2210746 ENTERRITORIO</t>
  </si>
  <si>
    <t>RENDIMIENTO FINANCIEROS CONTRATO 25002502023 ABRIL</t>
  </si>
  <si>
    <t>RENDIMIENTO FINANCIEROS CONTRATO 25002482023 ABIRL</t>
  </si>
  <si>
    <t>RENDIMIENTO FINANCIEROS CONTRATO 25005162022 ABRIL</t>
  </si>
  <si>
    <t>RENDIMIENTO FINANCIEROS CONTRATO 25002522023 ABRIL</t>
  </si>
  <si>
    <t>RENDIMIENTOS FINANCIEROS CT 8412022</t>
  </si>
  <si>
    <t>funsodepor@gmail.com</t>
  </si>
  <si>
    <t>FUNDACION SOCIAL Y DEPORTIVA EL PROGRESO</t>
  </si>
  <si>
    <t>REINTEGRO INTERESES RECURSOS CONTRATO MINDEPORTE</t>
  </si>
  <si>
    <t>fecolbox@gmail.com</t>
  </si>
  <si>
    <t>FEDERACION COLOMBIANA DE BOXEO</t>
  </si>
  <si>
    <t>reintegro intereses abril contrato Mindeporte</t>
  </si>
  <si>
    <t>Federacion Colombiana de Boxeo</t>
  </si>
  <si>
    <t>RENDIMIENTOS 05008412022 MAR ABRIL</t>
  </si>
  <si>
    <t>RENDIMIENTOS FINANCIEROS 05007992020- REGIONAL ANTIOQUIA</t>
  </si>
  <si>
    <t xml:space="preserve">REINTEGRO </t>
  </si>
  <si>
    <t>sonrisasdelmananaa@gmail.com</t>
  </si>
  <si>
    <t>ASOCIACION SONRISAS DEL MAÑANA</t>
  </si>
  <si>
    <t>Consignación rendimientos financieros de enero a abril 2023 contrato 11011052022</t>
  </si>
  <si>
    <t>asociacionvillagladys@gmail.com</t>
  </si>
  <si>
    <t>ASOCIACION DE PADRES DE HOGARES DE BIENESTAR VILLA GLADYS</t>
  </si>
  <si>
    <t>PAGO RENDIMIENTOS FINANCIEROS CONV 3523901</t>
  </si>
  <si>
    <t>RENDIMIENTOS FINANCIEROS ENERO A ABRIL 2023 CONTRATO 11011402022</t>
  </si>
  <si>
    <t>asoamigosgarcesnavas@yahoo.es</t>
  </si>
  <si>
    <t>ASOCIACION DE PADRES USUARIOS DE HCB LOS FELICES AMIGOS DEL GARCES</t>
  </si>
  <si>
    <t>CONTRATO 13001642023 CENTRO ZONAL INDUSTRIAL DE LA BAHIA- REGIONAL BOLIVAR</t>
  </si>
  <si>
    <t>rendimientos abril contrato morada</t>
  </si>
  <si>
    <t>CONTRATO 13001312023 CENTRO ZONAL INDUSTRIAL DE LA BAHIA- REGIONAL BOLIVAR</t>
  </si>
  <si>
    <t>CONTRATO 13001292023 CENTRO ZONAL INDUSTRIAL DE LA BAHIA- REGIONAL BOLIVAR</t>
  </si>
  <si>
    <t>RENDIMIENTOS CAIP-970-2022</t>
  </si>
  <si>
    <t>CONTABILIDAD@FEDECOLTENIS.COM</t>
  </si>
  <si>
    <t>DEVOLUCIÓN RTOS FROS MES DE ABRIL DE 2023 - CONVENIO N° 1260/2021 MINDEPORTE</t>
  </si>
  <si>
    <t>RENDIMIENTOS ABRIL 2023 CONTRATO 25004162022</t>
  </si>
  <si>
    <t>REINTEGRO PO RENDIMIENTOS FINANCIEROS ENERO HASTA ABRIL 2023</t>
  </si>
  <si>
    <t xml:space="preserve">RENDIMIENTOS FINANCIERO CONTRATO 150033822 MES DE ABRIL </t>
  </si>
  <si>
    <t>REINTEGRO CONTRATO 144</t>
  </si>
  <si>
    <t>fundacionfusba@hotmail.com</t>
  </si>
  <si>
    <t>FUNDACION FUSBA</t>
  </si>
  <si>
    <t xml:space="preserve">RENDIMIENTOS FINANCIEROS CONTRATO 15001562023 ABRIL HI GUATEQUE </t>
  </si>
  <si>
    <t>68004632022 CZ CARLOS LLERAS</t>
  </si>
  <si>
    <t xml:space="preserve">RENDIMIENTOS FINANCIEROS CONTRATO 15001372023 ABRIL HI GARAGOA </t>
  </si>
  <si>
    <t>REINTEGO CONTRATO 136</t>
  </si>
  <si>
    <t>REINTEGRO CONTRATO 119</t>
  </si>
  <si>
    <t>REINTEGO CONTRATO 118</t>
  </si>
  <si>
    <t>Contrato 19001832023, Año 2023, Regional Cauca</t>
  </si>
  <si>
    <t>REINTEGRO RENDIMIENTOS CONTRATO 25004662022</t>
  </si>
  <si>
    <t>Reintegro_Rend_Financieros_Contrato_15001692023_de_2023_Regional_Boyaca</t>
  </si>
  <si>
    <t>merbane24@gmail.com</t>
  </si>
  <si>
    <t>Asociacion de Padres de Familia del Hogar Infantil los Muiscas de Tunja</t>
  </si>
  <si>
    <t>Reintegro Rendimientos convenio 2678 de 2019 INVIAS DPTO DEL CAUCA ABRIL 2023</t>
  </si>
  <si>
    <t>RENDIMIENTOS FINANCIEROS CT 108 MARZO2023</t>
  </si>
  <si>
    <t>catedralquibdo@gmail.com</t>
  </si>
  <si>
    <t>Parroquia San Francisco de Asís de Quibdó</t>
  </si>
  <si>
    <t>REND 93</t>
  </si>
  <si>
    <t>RENDIMIENTOS 447</t>
  </si>
  <si>
    <t>RENDIMIENTOS FINANCIEROS CT 108 ABRIL 2023</t>
  </si>
  <si>
    <t>RENDIMIENTOS 448</t>
  </si>
  <si>
    <t>RENDIMIENTOS 449</t>
  </si>
  <si>
    <t>RENDIMIENTOS 450</t>
  </si>
  <si>
    <t>RENDIMIENTOS 470</t>
  </si>
  <si>
    <t>RENDIMIENTOS FINANCIEROS CT 113 MARZO 2023</t>
  </si>
  <si>
    <t>RENDIMIENTOS 471</t>
  </si>
  <si>
    <t>RENDIMIENTOS FINANCIEROS CT 113 ABRIL 2023</t>
  </si>
  <si>
    <t>RENDIMIENTOS 182</t>
  </si>
  <si>
    <t>RENDIMIENTOS FINANCIEROS CT 139 MARZO 2023</t>
  </si>
  <si>
    <t>Rendimiento finaciero Abril,contrato 150001492023 regional Boyaca CZ El cocuy</t>
  </si>
  <si>
    <t>INEJECUCION CONTRATO 277 - 2022</t>
  </si>
  <si>
    <t>cdimaterdei19@gmail.com</t>
  </si>
  <si>
    <t>CONGREGACION RELIGIOSA SIERVAS DE LA MADRE DE DIOS</t>
  </si>
  <si>
    <t>RENDIMIENTOS FINANCIEROS  CT 139 ABRIL 2023</t>
  </si>
  <si>
    <t>PAGO RENDIMIENTO FINANCIEROS CONTRATO 15003292022 ABRIL 2023</t>
  </si>
  <si>
    <t>PAGO RENDIMIENTO FINANCIEROS CONTRATO 15003242022 ABRIL 2023</t>
  </si>
  <si>
    <t xml:space="preserve">RENTEGRO RENDIMIENTO FINANCIERO CIC </t>
  </si>
  <si>
    <t>ALCALDIA@LATOLA-NARINO.GOV.CO</t>
  </si>
  <si>
    <t>MUNICIPIO DE LA TOLA</t>
  </si>
  <si>
    <t>CTO 204 NARINO RENDIMIENTOS FROS ABRIL</t>
  </si>
  <si>
    <t>gestion.funpers@gmail.com</t>
  </si>
  <si>
    <t>FUNDACION FUNPERS</t>
  </si>
  <si>
    <t>RENDIMIENTOS 82</t>
  </si>
  <si>
    <t>RENDIMIENTOS CAIP-652-2023</t>
  </si>
  <si>
    <t>RENDIMIENTOS 92</t>
  </si>
  <si>
    <t>ABEJITASCIRCASIA1979@YAHOO.ES</t>
  </si>
  <si>
    <t>HOGAR INFANTIL LAS ABEJITAS</t>
  </si>
  <si>
    <t>REINTEGRO CONTRATO 05003892023</t>
  </si>
  <si>
    <t>hogarinfantilvillasinfonia@gmail.com</t>
  </si>
  <si>
    <t>ASOCIACION DE PADRES DE FAMILIA DE LOS NIÑOS USUARIOS DEL H.I VILLA SINFONIA</t>
  </si>
  <si>
    <t>RENDIMIENTOS FINANCIEROS ABRIL2023 CONTRATO APORTE 50001322023 ACACIAS META</t>
  </si>
  <si>
    <t>marisol.herrera@creoenmicorporacion.org</t>
  </si>
  <si>
    <t>rendimientos financieros de febrero a abril contrato 54001182023</t>
  </si>
  <si>
    <t>hogarinfantilelmanantial@hotmail.com</t>
  </si>
  <si>
    <t>Asociacion de padres de Familia del Hogar Infantil el Manantial</t>
  </si>
  <si>
    <t>RENDIMIENTOS FINANCIEROS CT 143 MARZO 2023</t>
  </si>
  <si>
    <t>RENDIMIENTOS FINANCIEROS CT 143 ABRIL 2023</t>
  </si>
  <si>
    <t>RENDIMIENTOS FINANCIEROS CONTRATO ICBF 68002072023 REGIONAL SANTANDER</t>
  </si>
  <si>
    <t>CONTADOR@FNDP.COM.CO</t>
  </si>
  <si>
    <t>RENDIMIENTOS FINANCIEROS CT 148 ABRIL 2023</t>
  </si>
  <si>
    <t>RENDIMIENTOS FINANCIEROS CT 149 MARZO 2023</t>
  </si>
  <si>
    <t>REINTEGRO AL ICBF POR INEJECUCION EN EL CONTRATO VIGENCIA 2022</t>
  </si>
  <si>
    <t>higpp@fundacionyescuelasarmiento.com</t>
  </si>
  <si>
    <t>HOGAR INFANTIL GABRIELA PALAU DE PALAU</t>
  </si>
  <si>
    <t>RENDIMIENTOS FINANCIEROS CT 149 ABRIL 2023</t>
  </si>
  <si>
    <t>RENDIMIENTOS FINANCIEROS CONTRATO ICBF 68001752023 REGIONAL SANTANDER</t>
  </si>
  <si>
    <t>RENDIMIENTO FINANCIERO CTO 41002462022</t>
  </si>
  <si>
    <t>REINTEGRO DE RENDIMIENTOS FINANCIEROS ABRIL 2023 CONV 198 DE 2023 ICBF</t>
  </si>
  <si>
    <t>RENDIMIENTOS FINANCIEROS CONTRATO ICBF 68002052023 REGIONAL SANTANDER</t>
  </si>
  <si>
    <t>REINTEGRO RENDIMIENTOS ENE-FEB-MARZ</t>
  </si>
  <si>
    <t>RENDIMIENTOS FINANCIEROS CONTRATO ICBF 68002082023 REGIONAL SANTANDER</t>
  </si>
  <si>
    <t>REND FID ELECTROVICHADA ABRIL 2023</t>
  </si>
  <si>
    <t>BBVA ASSET MANAGEMENT ELECTROVICHADA</t>
  </si>
  <si>
    <t>Reintegro rendimientos financieros CAIP 721 de 2022</t>
  </si>
  <si>
    <t>gerente@fecna.com</t>
  </si>
  <si>
    <t>Federacion Colombiana de Natacion</t>
  </si>
  <si>
    <t>REINTEGRO RENDIMIENTOS CONTRATO 25004762022</t>
  </si>
  <si>
    <t>RENDIMIENTO FINANCIERO CTO 41002492022</t>
  </si>
  <si>
    <t>gerencia@corporaciondignificar.org</t>
  </si>
  <si>
    <t>Asmetco</t>
  </si>
  <si>
    <t>REND FINANCIEROS MARZO Y ABRIL DEL 2023 DEL CONV529-2021</t>
  </si>
  <si>
    <t>TESORERIA@GARZON-HUILA.GOV.CO</t>
  </si>
  <si>
    <t>MUNICIPIO DE GARZON</t>
  </si>
  <si>
    <t>REND FINANCIEROS FEBRERO MARZO Y ABRIL 2023 CONV1274-2020</t>
  </si>
  <si>
    <t>RENDIMIENTO FINANCIERO MES DE MARZO DE 2023</t>
  </si>
  <si>
    <t>fsporunaesperanza2016@gmail.com</t>
  </si>
  <si>
    <t>FUNDACION SOÑANDO POR UNA ESPERANZA</t>
  </si>
  <si>
    <t>RENDIMIENTO FINANCIERO MES DE ABRIL DE 2023</t>
  </si>
  <si>
    <t xml:space="preserve">Rendimientos mes de mayo 2023 contrato obra 09090082021 del 15-01-2021 convenio </t>
  </si>
  <si>
    <t>RENDIMIENTO FINANCIERO CTO 41002522022</t>
  </si>
  <si>
    <t>CONSIG.RENDTOS.FINAN.ABRIL23.CTO25004152022</t>
  </si>
  <si>
    <t>ASOCIACION DE PADRES DE FAMILIA DEL HOGAR INFANTIL EL CONSUELO</t>
  </si>
  <si>
    <t>RENDIMIENTO FINANCIERO CONTRATO 73003802022 CZ IBAGUE</t>
  </si>
  <si>
    <t>RENDIMIENTOS ENERO A ABRIL CONVENIO 2100-2020</t>
  </si>
  <si>
    <t>hacienda@abejorral-antioquia.gov.co</t>
  </si>
  <si>
    <t xml:space="preserve">MUNICIPIO DE ABEJORRAL </t>
  </si>
  <si>
    <t>RENDIM FINANCIEROS RESOL 309 DE 2022/02/23 TUBERCULOSIS</t>
  </si>
  <si>
    <t>RENDIM  RESOL 424 DE 2022/03/18 LEPRA</t>
  </si>
  <si>
    <t>RENDIMIENTOS FINANCIEROS AÑO 2022 CONTRATO 5400083 -2022</t>
  </si>
  <si>
    <t>asopadresgolosinas174@hotmail.com</t>
  </si>
  <si>
    <t xml:space="preserve">ASOCIACION DE PADRES DE FAMILIA DEL HOGAR INFANTIL GOLOSINAS </t>
  </si>
  <si>
    <t>RENDIMIENTOS FINANCIEROS 1ER. TRIMESTRE 2023 CONTRATO 54001372023 ICBF</t>
  </si>
  <si>
    <t xml:space="preserve"> </t>
  </si>
  <si>
    <t>error bancario</t>
  </si>
  <si>
    <t>CONTRATO 54001502023 RENDIMIENTOS FINANCIEROS</t>
  </si>
  <si>
    <t>fundacenabastos@gmail.com</t>
  </si>
  <si>
    <t>fundacion cenabastos</t>
  </si>
  <si>
    <t>Reintegro intereses Abril 52001982023</t>
  </si>
  <si>
    <t>Mariozambranomc@yahoo.es</t>
  </si>
  <si>
    <t>CABILDO INDIGENA DEL RESGUARDO DE TUQUERRES</t>
  </si>
  <si>
    <t>RENDIMIENTOS FINANCIEROs</t>
  </si>
  <si>
    <t>asocorrales2022@gmail.com</t>
  </si>
  <si>
    <t>ASOCIACION CORRALEs</t>
  </si>
  <si>
    <t>ASOCIACION CORRALES</t>
  </si>
  <si>
    <t>RENDIMIENTOS FINANCIEROS MARZO-ABRIL</t>
  </si>
  <si>
    <t>aso.amorporlosninos@gmail.com</t>
  </si>
  <si>
    <t>ASOCIACION AMOR POR LOS NIÑOS</t>
  </si>
  <si>
    <t>Devolucion rendimientos ICBF Regional Bogota</t>
  </si>
  <si>
    <t>gerencia@wesleyananorte.com</t>
  </si>
  <si>
    <t>Fundacion Social y Educativa Wesleyana Norte</t>
  </si>
  <si>
    <t>RENDIMIENTOS FINANCIEROS_DICIEMBRE_2023_CONT 312</t>
  </si>
  <si>
    <t>ouliwou@hotmail.com</t>
  </si>
  <si>
    <t>ASOCIACION OULIWOU</t>
  </si>
  <si>
    <t>RENDIMIENTOS FINANCIEROS ABRIL 2023 CONTRATO 17002922022</t>
  </si>
  <si>
    <t>REINTEGRO RENDIMIENTOS FINANCIEROS MES ABRIL 2023-CONTRATO 11004612023</t>
  </si>
  <si>
    <t>hilospitufos@yahoo.es</t>
  </si>
  <si>
    <t>ASOCIACION DE PADRES DE FAMILIA DEL HOGAR INFANTIL LOS PITUFOS</t>
  </si>
  <si>
    <t>44001292023</t>
  </si>
  <si>
    <t>m.estradaj21@gmail.com</t>
  </si>
  <si>
    <t>Proyectar de la costa</t>
  </si>
  <si>
    <t>Rendimientos financieros ABRIL 2023</t>
  </si>
  <si>
    <t>asocafeterito@hotmail.com</t>
  </si>
  <si>
    <t>Asociación Padres de Familia Hogar Infantil Cafeterito "Asocafeterito"</t>
  </si>
  <si>
    <t>68001662023 CZ CARLOS LLERAS</t>
  </si>
  <si>
    <t>68001872023 CZ BUCARAMANGA SUR</t>
  </si>
  <si>
    <t>68002262023 CZ CARLOS LLERAS</t>
  </si>
  <si>
    <t>RENDIMIENTOS FINANCIEROS CONTRATO 11006642023 MES ABRIL</t>
  </si>
  <si>
    <t>fundacionambientaliajm@gmail.com</t>
  </si>
  <si>
    <t>Fundación de Investigación Agroambiental IAJM</t>
  </si>
  <si>
    <t>secretariadehacienda@laprimavera-vichada.gov.co</t>
  </si>
  <si>
    <t>MUNICIPIO LA PRIMAVERA - VICHADA</t>
  </si>
  <si>
    <t xml:space="preserve">Rendimientos financieros Abril 2023 Convenio 1257-2021 </t>
  </si>
  <si>
    <t>tesoreria@santarosadecabal-risaralda.gov.co</t>
  </si>
  <si>
    <t>MUNICIPIO DE SANTA ROSA DE CABAL</t>
  </si>
  <si>
    <t>hogar1980@gmail.com</t>
  </si>
  <si>
    <t>Asociación De Padres Y Vecinos Del Hogar Infantil De Puerto López</t>
  </si>
  <si>
    <t>68002372023 CZ BUCARAMANGA SUR</t>
  </si>
  <si>
    <t>RENDIMIENTO FINANCIEROS CONTRATO 94000512023</t>
  </si>
  <si>
    <t>Devolucion rendimientos financieros</t>
  </si>
  <si>
    <t>asopadreschinaquillo@hotmail.com</t>
  </si>
  <si>
    <t>ASOCIACION DE PADRES DE FAMILIA DEL HOGAR INFANTIL CHINAQUILLO</t>
  </si>
  <si>
    <t>RENDIMIENTOS ABRIL CONTRATO 41001482023</t>
  </si>
  <si>
    <t>rosycoord.1@hotmail.com</t>
  </si>
  <si>
    <t>FUNDACION FUNSOCIAL FAMILIA Y TU FAMITU</t>
  </si>
  <si>
    <t>REINTEGRO RENDIMIENTOS FINANCIEROS FEBRERO A ABRIL 2023</t>
  </si>
  <si>
    <t>jardinpetalosrosario@gmail.com</t>
  </si>
  <si>
    <t>ASOCIACION DE PADRES DE FAMILIA DEL HOGAR INFANTIL COMUNITARIO PETALOS</t>
  </si>
  <si>
    <t>RENDIMIENTOS FINANCIEROS ABRIL CONTRATO ICBF 135 CORPORACION YRAKA</t>
  </si>
  <si>
    <t>PAGO RENDIMIENTOS FINANCIEROS CONV 1874</t>
  </si>
  <si>
    <t>ORGANIZACION DE ESTADOS IBEROAMWRICANOS</t>
  </si>
  <si>
    <t>68002442023 CZ CARLOS LLERAS</t>
  </si>
  <si>
    <t>81000682023 REGIONAL ARAUCA  RENDIMIENTOS FINANCIEROS ABRIL 2023</t>
  </si>
  <si>
    <t>karitibita@gmail.com</t>
  </si>
  <si>
    <t>FUNDACION KARIT IBITA</t>
  </si>
  <si>
    <t>asocruzdelguayabo@gmail.com</t>
  </si>
  <si>
    <t>ASOCIACION DE PADRES DE FAMILIA HOYAL CRUZ DEL GUAYABO TRADICIONAL</t>
  </si>
  <si>
    <t xml:space="preserve">81000692023 REGIONAL ARAUCA  RENDIMIENTOS FINANCIEROS ABRIL 2023 </t>
  </si>
  <si>
    <t>RENDIMIENTOS FINANCIEROS DIC 2022 A ABRIL 2023</t>
  </si>
  <si>
    <t>aso.simonbolivar2022@gmail.com</t>
  </si>
  <si>
    <t>ASOCIACION DE MADRES COMUNITARIAS Y PADRES USUARIOS SIMON BOLIVAR</t>
  </si>
  <si>
    <t>81001362022 REGIONAL ARAUCA RENDIMENTOS ABRIL 2023</t>
  </si>
  <si>
    <t>RENDIMIENTOS FINANCIEROS DEL CONTRATO 68002362022 REGIONAL SANTANDER</t>
  </si>
  <si>
    <t xml:space="preserve">FUNDACION NIÑOS DE PAZ </t>
  </si>
  <si>
    <t>asopadresporvenir@hotmail.com</t>
  </si>
  <si>
    <t>ASOCIACION DE PADRES DE FAMILIA HOGAR INFANTIL EL PORVENIR</t>
  </si>
  <si>
    <t>RENDIMIENTOS FINANCIEROS CA293 ABRIL 2023</t>
  </si>
  <si>
    <t>nadapage@yahoo.com</t>
  </si>
  <si>
    <t>ASOCIACION DE HOGARES COMUNITARIOS JUAN XXIII</t>
  </si>
  <si>
    <t>RENDIMIENTO FINANCIEROS CONTRATO 85000892023 ABRIL</t>
  </si>
  <si>
    <t xml:space="preserve">REINTEGRO RENDIMIENTOS FINANCIEROS CONTRATO  11004572023- ABRIL </t>
  </si>
  <si>
    <t>hogarinfantilelpatoso@gmail.com</t>
  </si>
  <si>
    <t>ASOCIACION DE PADRES DE FAMILIA DEL HOGAR INFANTIL EL PATOSO</t>
  </si>
  <si>
    <t>RENDIMIENTOS CONV10000782</t>
  </si>
  <si>
    <t>MUNCIPIO DE APARTADO</t>
  </si>
  <si>
    <t>81001362022 REGIONAL ARAUCA RENDIMENTOS ABRIL 2023 CUENTA AUXILIAR</t>
  </si>
  <si>
    <t>81001372022 REGIONAL ARAUCA RENDIMENTOS ABRIL 2023</t>
  </si>
  <si>
    <t xml:space="preserve">Rendimientos financieros Oct a Dic 2022 Convenio 447-2021 </t>
  </si>
  <si>
    <t>41001772023 REINTEGRO RENDIMIENTOS FINANCIEROS ABRIL 2023</t>
  </si>
  <si>
    <t>GRUPO ASOCIATIVO AFECTO Y VIDA</t>
  </si>
  <si>
    <t>tesoreria@esemanuelelkinpatarroyo.gov.co</t>
  </si>
  <si>
    <t>ESE HOSPITAL MANUEL ELKIN PATARROYO</t>
  </si>
  <si>
    <t xml:space="preserve">REINTEGRO DE RENDIMIENTOS FINANCIEROS </t>
  </si>
  <si>
    <t>aphcblaesperanza@gmail.com</t>
  </si>
  <si>
    <t>ASOCIACION DE PADRES DE OGARES COMUNITARIOS DE BIENESTAR BARRIO LA ESPERANZA</t>
  </si>
  <si>
    <t>RENDIMIENTOS FINANCIEROS CT 05005092023</t>
  </si>
  <si>
    <t>copecas1@hotmail.com</t>
  </si>
  <si>
    <t>CORPORACION PECAS</t>
  </si>
  <si>
    <t>RENDIMIENTOS FINANCIEROS CT 05004582023</t>
  </si>
  <si>
    <t>RENDIMIENTOS FINANCIEROS CT05004802023</t>
  </si>
  <si>
    <t>RENDIMIENTOS FINANCIEROS CT05004552023</t>
  </si>
  <si>
    <t>RENDIMIENTOS FINANCIEROS CT05004692023</t>
  </si>
  <si>
    <t>RENDIMIENTOS FINANCIEROS CT05005412023</t>
  </si>
  <si>
    <t>asociacionlasabana22@outlook.com</t>
  </si>
  <si>
    <t>ASOCIACION DE PADRES DE OGARES COMUNITARIOS DE BIENESTAR LA SABANA</t>
  </si>
  <si>
    <t>contabilidadsaludunipa@gmail.com</t>
  </si>
  <si>
    <t>ASOCIACION DE AUTORIDADES TRADICIONALES INDIGENAS AWA UNIPA</t>
  </si>
  <si>
    <t>COSIGNA.RDTOS.FINA.CTO25002272023ABRIL</t>
  </si>
  <si>
    <t>HOGAR INFANTIL EL CONSUELO</t>
  </si>
  <si>
    <t>REINTEGRO COMISION</t>
  </si>
  <si>
    <t>gcastanoe@sena.edu.co</t>
  </si>
  <si>
    <t>GUSTAVO CASTAÑO ESTRADA</t>
  </si>
  <si>
    <t>353 SANTANDER</t>
  </si>
  <si>
    <t xml:space="preserve">FUNDACION DE APOYO SOCIAL </t>
  </si>
  <si>
    <t>RENDIMIENTO FINANCIERO VIGENCIA 2022 CONTRATO DE APORTE 54003242022</t>
  </si>
  <si>
    <t>asociaciondebienestarcornejo@gmail.com</t>
  </si>
  <si>
    <t>ASOCIACION DE PADRES DE HOGARES COMUNITARIOS DE BIENESTAR CORNEJO</t>
  </si>
  <si>
    <t xml:space="preserve">CONSIGNACION DE RENDIMIENTOS FINANCIEROS </t>
  </si>
  <si>
    <t>tesoreria.carmendeldarienchoco@gmail.com</t>
  </si>
  <si>
    <t>MUNICIPIO CARMEN DEL DARIEN CHOCO</t>
  </si>
  <si>
    <t>RENDIMIENTOS FINANCIEROS ABRIL/23 CONT 194</t>
  </si>
  <si>
    <t>aux.admonfina.asociaciones@gmail.com</t>
  </si>
  <si>
    <t>ASOMAPRI</t>
  </si>
  <si>
    <t>hacienda@villadeleyva-boyaca.gov.co</t>
  </si>
  <si>
    <t>MUNICIPIO DE VILLA DE LEYVA</t>
  </si>
  <si>
    <t>RENDIMIENTOS FINANCIEROS ABRIL/23 CONT 192</t>
  </si>
  <si>
    <t>ASOINFANCIA</t>
  </si>
  <si>
    <t>DEV RENDTOS FNR 32749</t>
  </si>
  <si>
    <t>tesoreria@magdalena.gov.co</t>
  </si>
  <si>
    <t>GOBERNACIÓN DEL MAGDALENA</t>
  </si>
  <si>
    <t>DEV RENDTOS FNR 32186</t>
  </si>
  <si>
    <t>CTO 173, SANTANDER ABRIL</t>
  </si>
  <si>
    <t>gerencia@creceryvivir.org</t>
  </si>
  <si>
    <t>ASOCIACION CRECER Y VIVIR</t>
  </si>
  <si>
    <t>CTO 211, SANTANDER ABRIL</t>
  </si>
  <si>
    <t>RENDIMIENTOS FINANCIEROS CONTRATO 146 DE 2023 EAS A.A.T.W PEKIJIRRAWA</t>
  </si>
  <si>
    <t>ASOCIACIONWAYUUPEKIJIRRAWA@GMAIL.COM</t>
  </si>
  <si>
    <t>A.A.T.W PEKIJIRRAWA DE LA ZONA DE PESUAPA</t>
  </si>
  <si>
    <t>RENDIMIENTOS FINANCIEROS ABRIL/23 CONT 191</t>
  </si>
  <si>
    <t>CTO 225, SANTANDER ABRIL</t>
  </si>
  <si>
    <t>DEVOLUCION RENDIMIENTOS ESPECIALES ABRIL</t>
  </si>
  <si>
    <t>dama-barrios@hotmail.com</t>
  </si>
  <si>
    <t>ESE HOSPITAL JOSE CAYETANO VASQUEZ</t>
  </si>
  <si>
    <t>CTO 227, SANTANDER ABRIL</t>
  </si>
  <si>
    <t>Reintegro rendimientos financieros cto 11005132023 regional bogota</t>
  </si>
  <si>
    <t>funcrecer@gmail.com</t>
  </si>
  <si>
    <t>FUNDACION SOCIAL CRECER</t>
  </si>
  <si>
    <t>RENDIMIENTOS FINANCIEROS CONV 671-2021 DESDE JUNIO DE 2022 A ABRIL DEL 2023</t>
  </si>
  <si>
    <t>tesoreria@edu.gov.co</t>
  </si>
  <si>
    <t>EMPRESA DE DESARROLLO URBANO</t>
  </si>
  <si>
    <t>13001912023 REGIONAL BOLIVAR</t>
  </si>
  <si>
    <t>UNIONTEMPORALPRIMERAINFANCIA@GMAIL.COM</t>
  </si>
  <si>
    <t>UNION TEMPORAL PRIMERA INFANCIA 2022</t>
  </si>
  <si>
    <t>CTO 228, SANTANDER ABRIL</t>
  </si>
  <si>
    <t>CTO 229, SANTANDER ABRIL</t>
  </si>
  <si>
    <t>CTO 230, SANTANDER ABRIL</t>
  </si>
  <si>
    <t>CTO 258, SANTANDER ABRIL</t>
  </si>
  <si>
    <t>aso.hi.hosmicbf@gmail.com</t>
  </si>
  <si>
    <t>ASOCIACION DE USUARIOS DEL HOGAR INFANTIL CHIQUILINES</t>
  </si>
  <si>
    <t>RF CONT 68-00243-2023 ABRIL SANTANDER</t>
  </si>
  <si>
    <t>serviredcontabilidad@gmaill.com</t>
  </si>
  <si>
    <t>CORPORACION SERVIRED</t>
  </si>
  <si>
    <t>VR GIROS RENDIMIENTOS FINANCIEROS ABRIL 2023 CONV 1059 2021</t>
  </si>
  <si>
    <t>SECREHACIENDA@SUAZA-HUILA.GOV.CO</t>
  </si>
  <si>
    <t>MUNICIPIO DE SUAZA</t>
  </si>
  <si>
    <t xml:space="preserve"> RF CONT 68-00242-2023 ABRIL SANTANDE</t>
  </si>
  <si>
    <t>serviredcontabilidad@gmail.com</t>
  </si>
  <si>
    <t>tesoreria@herasmomeoz.gov.co</t>
  </si>
  <si>
    <t>HOSPITAL UNIVERSITARIO ERASMO MEOZ</t>
  </si>
  <si>
    <t>44002102023</t>
  </si>
  <si>
    <t>Rendimientos financieros marzo ctto 119</t>
  </si>
  <si>
    <t>PAGO RENDIMIENTOS FONDO ROTATORIO FEB MARZO ABRIL 2023</t>
  </si>
  <si>
    <t>Rendimientos financieros abril ctto 1198</t>
  </si>
  <si>
    <t>DEVOLUCIÓN RF ABRIL 2023</t>
  </si>
  <si>
    <t>HACIENDA@FORTUL-ARACA.GOV.CO</t>
  </si>
  <si>
    <t>MUNICIPIO DE FORTUL</t>
  </si>
  <si>
    <t>rendimientos financieros ABRIL contrato 41002342022 regional(H)</t>
  </si>
  <si>
    <t>asociontimanco@gmail.com</t>
  </si>
  <si>
    <t>Asociacion HCB del barrio Timanco III</t>
  </si>
  <si>
    <t>RENDIMIENTOS FINANCIEROS DEL MES ABRIL CONTRATO 41002732022 REGIONAL HUILA</t>
  </si>
  <si>
    <t>jmaje9@gmail.com</t>
  </si>
  <si>
    <t>FUNDACION SOCIAL PARA LA CONSTRUCCION DE PAZ</t>
  </si>
  <si>
    <t>RENDIMIENTOS FINANCIEROS DEL MES ABRIL CONTRATO 41002742022 REGIONAL HUILA</t>
  </si>
  <si>
    <t>RENDIMIENTOS FINANCIEROS DEL MES ABRIL CONTRATO 41001402022 REGIONAL HUILA</t>
  </si>
  <si>
    <t>RENDIMIENTOS FINANCIEROS DEL MES ABRIL CONTRATO 41001852022 REGIONAL HUILA</t>
  </si>
  <si>
    <t>Rendimientos financiero abril contrato aportes No 47001092023 Magdalena</t>
  </si>
  <si>
    <t>apfh.minutodedios@hotmail.com</t>
  </si>
  <si>
    <t>ASOCIACION DE PADRES DE FAMILIA DEL HOGAR INFANTIL MINUTO DE DIOS</t>
  </si>
  <si>
    <t>REND FINANC ENERO 2022 CONV 1237/2020</t>
  </si>
  <si>
    <t>shacienda@sopo-cundinamarca.gov.co</t>
  </si>
  <si>
    <t>MUNICIPIO DE SOPO</t>
  </si>
  <si>
    <t>RENDIMIENTOS FINANCIEROS CONTRATO 27001072023</t>
  </si>
  <si>
    <t>fudsach@gmail.com</t>
  </si>
  <si>
    <t>FUDSACH</t>
  </si>
  <si>
    <t>54001142023 REGIONAL NORTE DE SANTANDER</t>
  </si>
  <si>
    <t>hogarinfantilestrellita2020@gmail.com</t>
  </si>
  <si>
    <t>ASOCIACION DE PADRES DE FAMILIA HOGAR INFANTIL ESTRELLITA</t>
  </si>
  <si>
    <t>REND FINANC ENERO 2023 CONV 1237/2020</t>
  </si>
  <si>
    <t>INTERESES ABRIL CA 54001052023</t>
  </si>
  <si>
    <t>asociacion.hogar.copetin@hotmail.com</t>
  </si>
  <si>
    <t>ASO PADRES FLIA HICCOPETIN</t>
  </si>
  <si>
    <t>Convenio No.4564-2021 Rendimientos</t>
  </si>
  <si>
    <t>jenny.teran@edu.gov.co</t>
  </si>
  <si>
    <t>EMPRESA DE DESARROLLO URBANO- EDU</t>
  </si>
  <si>
    <t>REINTEGRO  RENDIMIENTOS FINANCIEROS CONTRATO - 47001692022</t>
  </si>
  <si>
    <t>fundesolpaz@gmail.com</t>
  </si>
  <si>
    <t>FUNDACION COLOMBIANA PARA EL DESARROLLO ECONOMICO SOCIAL Y DE PAZ</t>
  </si>
  <si>
    <t>RENDIMIENTOS FINANCIEROS MES ABRIL 66000692022</t>
  </si>
  <si>
    <t>faprofcomprasyprogramacion@gmail.com</t>
  </si>
  <si>
    <t>FAPROF CONTRATO 66000692022</t>
  </si>
  <si>
    <t>ZACEVEDO.DISPAC@GMAIL.COM</t>
  </si>
  <si>
    <t>pachitos123@yahoo.com</t>
  </si>
  <si>
    <t>HOGAR INFANTIL FRANCISCO JOSE DE CALDAS</t>
  </si>
  <si>
    <t>Rendimientos Financieros 2023</t>
  </si>
  <si>
    <t>hogar-infantil-pilatunas@hotmail.com</t>
  </si>
  <si>
    <t>Asopadres Hogar Infantil Pilatunas</t>
  </si>
  <si>
    <t>RENDIMIENTOS FINANCIEROS CONVCIC 839/2019</t>
  </si>
  <si>
    <t>hacienda@elrosal-cundinamarca.gov.co</t>
  </si>
  <si>
    <t>MUNICIPIO DE EL ROSAL</t>
  </si>
  <si>
    <t>REND FINANC FEBRE 2023 CONV 1237/2020</t>
  </si>
  <si>
    <t>REND FINANC MARZO 2023 CONV 1237/2020</t>
  </si>
  <si>
    <t>REND FINANC ABRIL 2023 CONV 1237/2020</t>
  </si>
  <si>
    <t>RENDIMIENTOS CTO 095 PUTUMAYO ABRIL</t>
  </si>
  <si>
    <t>yohn.fajardo@hotmail.com</t>
  </si>
  <si>
    <t>asociacion de voluntades para el servicio social</t>
  </si>
  <si>
    <t>Reintegro contrato 76004162023</t>
  </si>
  <si>
    <t>info@fundacionjera.com</t>
  </si>
  <si>
    <t>Fundación Jera</t>
  </si>
  <si>
    <t>RENDIMIENTOS CTO 135 PUTUMAYO ABRIL</t>
  </si>
  <si>
    <t>RENDIMIENTOS FINANCIEROS CTT 18001782022, ABR 2023, ICBF REGIONAL CAQUETA</t>
  </si>
  <si>
    <t>corfetec.oficial@gmail.com</t>
  </si>
  <si>
    <t>CORPORACION PARA EL FOMENTO DE LA EDUCACION TECNICA FORMAL Y NO FORMAL DEL CAQUE</t>
  </si>
  <si>
    <t>RENDIMIENTOS FINANCIEROS CTT 18001752022, ABR 2023, ICBF REGIONAL CAQUETA</t>
  </si>
  <si>
    <t>RENDIMIENTOS FINANCIEROS CTT 18001052023, ABR 2023, ICBF REGIONAL CAQUETA</t>
  </si>
  <si>
    <t>RENDIMIENTOS FINANCIEROS CTT 18001042023, ABR 2023, ICBF REGIONAL CAQUETA</t>
  </si>
  <si>
    <t>RENDIMIENTOS FINANCIEROS CTT 18000952023, ABR 2023, ICBF REGIONAL CAQUETA</t>
  </si>
  <si>
    <t>RENDIMIENTOS FINANCIEROS CTT 18000962023, ABR 2023, ICBF REGIONAL CAQUETA</t>
  </si>
  <si>
    <t>RENDIMIENTOS FINANCIEROS CTT 18000932023, ABR 2023, ICBF REGIONAL CAQUETA</t>
  </si>
  <si>
    <t>RENDIMIENTOS FINANCIEROS CTT 18000912023, ABR 2023, ICBF REGIONAL CAQUETA</t>
  </si>
  <si>
    <t>RENDIMIENTOS FINANCIEROS CTT 18000942023, ABR 2023, ICBF REGIONAL CAQUETA</t>
  </si>
  <si>
    <t>RENDIMIENTOS FINANCIEROS CTT 18000922023, ABR 2023, ICBF REGIONAL CAQUETA</t>
  </si>
  <si>
    <t>RENDIMIENTOS GENERADOS ABRIL 2023. CONVENIO 735-22</t>
  </si>
  <si>
    <t>t_mcharris@fiduprevisora.com.co</t>
  </si>
  <si>
    <t>DIRECCION GENERAL DE CREDITO PUBLICO Y TESORO NACIONAL</t>
  </si>
  <si>
    <t xml:space="preserve">RENDIMIENTOS GENERADOS ABRIL 2023. CONVENIO 736-22 </t>
  </si>
  <si>
    <t>t_kgpardo@fiduprevisora.com.co</t>
  </si>
  <si>
    <t>Rendimientos financieros ABRIL Sahagún contrato 23000772023</t>
  </si>
  <si>
    <t>frutoz@hotmail.com</t>
  </si>
  <si>
    <t>Frutoz</t>
  </si>
  <si>
    <t>RENDIMIENTO FINANCIERO CTO 18001742020</t>
  </si>
  <si>
    <t>RENDIMIENTOS FINANCIEROS PERIODO MARZO- ABRIL 2023</t>
  </si>
  <si>
    <t>gladis1189@hotmail.com</t>
  </si>
  <si>
    <t>AUPHCB LA UNION LA ESPERANZA</t>
  </si>
  <si>
    <t>REINTEGRO CONTRATO 76003792023 RENDIMIENTOS FINANCIEROS DE FEB A ABRIL-2023</t>
  </si>
  <si>
    <t>deysyamerica@hotmail.com</t>
  </si>
  <si>
    <t>HOGAR INFANTIL RIN RIN RENACUAJO</t>
  </si>
  <si>
    <t xml:space="preserve">CT 52002492023 RENDIMIENTO FINANCIEROS ABRIL </t>
  </si>
  <si>
    <t>fundacionunmundosinfronteras@gmail.com</t>
  </si>
  <si>
    <t>FUNDACION UN MUNDO SIN FRONTERAS</t>
  </si>
  <si>
    <t>Reintegro contrato 15001572023 Regional Tunja</t>
  </si>
  <si>
    <t>financierauwa@gmail.com</t>
  </si>
  <si>
    <t xml:space="preserve">ASOCIACION DE AUTORIDADES TRADICIONALES Y CABILDOS UWA </t>
  </si>
  <si>
    <t>rendimientos EF AGUAS DE MANIZALES -NACION recursos crédito KfW</t>
  </si>
  <si>
    <t>mofajardo@alianza.com.co</t>
  </si>
  <si>
    <t>ALIANZA FIDUCIARIA S.A</t>
  </si>
  <si>
    <t>RENDIMIENTOS ABRIL CONTRATO 85000952023 YOPAL CASANARE</t>
  </si>
  <si>
    <t>corporacion.creoenmi@hotmail.com</t>
  </si>
  <si>
    <t>RENDIMIENTOS FROS ABRIL CONTRATO 248-2023</t>
  </si>
  <si>
    <t>hogarinfantilninamaria@gmail.com</t>
  </si>
  <si>
    <t>RENDIMIENTOS ABRIL CONTRATO 85000922023 YOPAL CASANARE</t>
  </si>
  <si>
    <t>RENDIMIENTOS FROS ABR CONTRATO 191-2022</t>
  </si>
  <si>
    <t>RENDIMIENTOS ABRIL CONTRATO 85000832023 VILLANUEVA CASANARE</t>
  </si>
  <si>
    <t>REINTEGRO POR RENDIMIENTOS FINACIERON CONTRATO 76007152022</t>
  </si>
  <si>
    <t>ASOCIACIONBAJOJORDAN2017@GMAIL.COM</t>
  </si>
  <si>
    <t>ASOCIACION DE HOGARES DE ICBF BAJO JORDAN</t>
  </si>
  <si>
    <t>RENDIMIENTOS ABRIL CONTRATO 85000822023 villanueva casanare</t>
  </si>
  <si>
    <t>rendimientos EF AGUAS DE MANIZALES presupuesto general Nación</t>
  </si>
  <si>
    <t>19001782023 - 2023 -REGIONAL CAUCA</t>
  </si>
  <si>
    <t>19001762023 - 2023 -REGIONAL CAUCA</t>
  </si>
  <si>
    <t>REINTEGRO RENDIMIENTO FINANCIERO CTO 1101026-2022</t>
  </si>
  <si>
    <t>asociacionvillasdegranada20@gmail.com</t>
  </si>
  <si>
    <t>ASOCIACION COMUNIDAD PARA LOS NIÑOS DE VILLAS DE GRANADA</t>
  </si>
  <si>
    <t>RENDIMIENTO FINANCIERO CTO 18001752020</t>
  </si>
  <si>
    <t>RENDIMIENTO FINANCIERO FEB MAR ABR CONTRATO 54001262023</t>
  </si>
  <si>
    <t>hogarinfantilpayasitos@gmail.com</t>
  </si>
  <si>
    <t>ASOCIACION DE PADRES DE FAMILIA DEL HOGAR INFANTIL PAYASITOS</t>
  </si>
  <si>
    <t>RENDI CONVE 1047-2017 MARZO 2023</t>
  </si>
  <si>
    <t>tesoreria@indervalle.gov.co</t>
  </si>
  <si>
    <t>INDERVALLE</t>
  </si>
  <si>
    <t>RENDI CONVE 1021-2017 MARZO 2023</t>
  </si>
  <si>
    <t>RENDI CONVE 1044-2017 MARZO 2023</t>
  </si>
  <si>
    <t>REINT RENDIMIENTOS FINANCIEROS CONT162</t>
  </si>
  <si>
    <t>amolano@corprodinco.org</t>
  </si>
  <si>
    <t>CORPRODINCO</t>
  </si>
  <si>
    <t>RENDI CONVE 1028-2017 MARZO 2023</t>
  </si>
  <si>
    <t>RENDI CONVE 1025-2017 MARZO 2023</t>
  </si>
  <si>
    <t>RENDI CONVE 1005-2017 MARZO 2023</t>
  </si>
  <si>
    <t>RENDI CONVE 1007-2017 MARZO2023</t>
  </si>
  <si>
    <t>RENDI CONVE 1013-2017 MARZO 2023</t>
  </si>
  <si>
    <t>REINT RENDIMIENTOS FINANCIEROS CONT156</t>
  </si>
  <si>
    <t>RENDIMIENTOS FINANCIEROS CONT 100 MES ABRIL</t>
  </si>
  <si>
    <t>REINT RENDIMIENTOS FINANCIEROS CONT155 ICBF</t>
  </si>
  <si>
    <t>REINT RENDIMIENTOS FINANCIEROS CONT160</t>
  </si>
  <si>
    <t xml:space="preserve">GIRO RENDIMIENTOS FEB 2022 FID 318125 CONSORCIO PRUNI RIO </t>
  </si>
  <si>
    <t>jjgaravito@fiduoccidente.com.co</t>
  </si>
  <si>
    <t xml:space="preserve">FIDEICOMISO FIDUOCCIDENTE PRUNI RIO </t>
  </si>
  <si>
    <t>REINT RENDI FINANCIEROS CONV1870-2021 MARZO Y ABRIL 2023</t>
  </si>
  <si>
    <t>REINT RENDI FINANCIROS CONV1874-2021 MARZO Y ABRIL2023</t>
  </si>
  <si>
    <t>REINTEGRO DE INTERESES FINANCIEROS CONTRATO 76002752023</t>
  </si>
  <si>
    <t>f.fundacoba@hotmail.com</t>
  </si>
  <si>
    <t>UNION TEMPORAL CONSTRUYENDO FUTURO</t>
  </si>
  <si>
    <t>Rendimientos financieros Amazonas contrato 91000472022</t>
  </si>
  <si>
    <t>Rendimientos financieros Amazonas contrato 91000462022</t>
  </si>
  <si>
    <t>REINT RENDIMIENTOS FINANCIEROS CONT133</t>
  </si>
  <si>
    <t>Rendimientos financieros marzo Amazonas contrato 91000472022</t>
  </si>
  <si>
    <t>RENDIMIENTOS FINANCIEROS CONV 22210732</t>
  </si>
  <si>
    <t>tesoreriazipaquira@hotmail.com</t>
  </si>
  <si>
    <t>MUNICIPIO DE ZIPAQUIRA</t>
  </si>
  <si>
    <t>ASO.LASDELICIAS@HOTMAIL.COM</t>
  </si>
  <si>
    <t>REINTEGRO RENDIMIENTOS FINANCIEROS PROYECTO RES. 1833 DE 2021.</t>
  </si>
  <si>
    <t>tesoreriahsva@gmail.com</t>
  </si>
  <si>
    <t>HOSPITAL SAN VICENTE DE ARAUCA E.E.S.</t>
  </si>
  <si>
    <t>RENDIMIENTOS FINANCIEROS DEL CONTRATO 68002082023 REGIONAL SANTANDER</t>
  </si>
  <si>
    <t>Rendimientos financieros ABRIL Amazonas contrato 91000572023</t>
  </si>
  <si>
    <t>Rendimientos ABRIL    2023</t>
  </si>
  <si>
    <t>t_aihernandez@fiduprevisora.com.co</t>
  </si>
  <si>
    <t>FIDUPREVISORA</t>
  </si>
  <si>
    <t>hogarinfantilmirringamirrongab@gmail.com</t>
  </si>
  <si>
    <t>ASOCIACION DE PADRES DE FAMILIA DEL HOGAR INFANTIL MIRRINGA MIRRONGA</t>
  </si>
  <si>
    <t>Rendimientos ABRIL  2023</t>
  </si>
  <si>
    <t>RENDIMIENTOS GENERADOS ABRIL 2023. CONVENIO 1046-21</t>
  </si>
  <si>
    <t>t_yramirez@fiduprevisora.com.co</t>
  </si>
  <si>
    <t>RENDIMIENTOS GENERADOS ABRIL 2023. CONVENIO 1006-21</t>
  </si>
  <si>
    <t>t_hurrego@fiduprevisora.com.co</t>
  </si>
  <si>
    <t>RENDIMIENTOS BANCARIOS GENERADOS EN LA CUENTA DE AHORROS 309-049575 DEL CONVENIO</t>
  </si>
  <si>
    <t>t_lperez@fiduprevisora.com.co</t>
  </si>
  <si>
    <t>1198</t>
  </si>
  <si>
    <t>HTABIOTESORERIA@HOTMAIL.COM</t>
  </si>
  <si>
    <t>ESE HOSPITAL NTRA SRA DEL CARMEN</t>
  </si>
  <si>
    <t>GIRO DE RENDIMIENTOS ABRIL DE 2023 CONVENIO #282-2016</t>
  </si>
  <si>
    <t>hacienda@chigorodo-antioquia.gov.co</t>
  </si>
  <si>
    <t>MUNICIPIO DE CHIGORODO</t>
  </si>
  <si>
    <t>GIRO DE RENDIMIENTOS ABRIL DE 2023 CONVENIO #449-2016</t>
  </si>
  <si>
    <t>86001312022, 2022, PUTUMAYO</t>
  </si>
  <si>
    <t>admonmunay@gmail.com</t>
  </si>
  <si>
    <t>fundacion munay</t>
  </si>
  <si>
    <t>RDTOS FROS ABR 2023 RES 430 CONV VARIOS</t>
  </si>
  <si>
    <t>lcastro@indeportesantioquia.gov.co</t>
  </si>
  <si>
    <t>INDEPORTES ANTIOQUIA</t>
  </si>
  <si>
    <t>GIRO DE RENDIMIENTOS ABRIL DE 2023 CONVENIO #277-2016</t>
  </si>
  <si>
    <t>hacienda@copacabana.gov.co</t>
  </si>
  <si>
    <t>MUNICIPIO DE COPACABANA</t>
  </si>
  <si>
    <t>duartecomunicar@gmail.com</t>
  </si>
  <si>
    <t>CONSORCIO SUPERIOR SINCE 2022</t>
  </si>
  <si>
    <t>REND FINANCIEROS CONT PSC CMARCA</t>
  </si>
  <si>
    <t>GIRO DE RENDIMIENTOS ABRIL DE 2023 CONVENIO #438-2016</t>
  </si>
  <si>
    <t>tesoreria@sanbernardodelviento-cordoba.gov.co</t>
  </si>
  <si>
    <t>MUNICIPIO DE SAN BERNARDO DEL VIENTO</t>
  </si>
  <si>
    <t>RENDIMIENTOS CT 1100463 2023 FEB MARZ</t>
  </si>
  <si>
    <t>HIELSENORDONGATO@GMAIL.COM</t>
  </si>
  <si>
    <t xml:space="preserve">ASOPADRES HI EL SEÑOR DON GATO </t>
  </si>
  <si>
    <t>54001042023_2023_REGIONAL NORTE DE SANTANDER</t>
  </si>
  <si>
    <t>hogarvecinalchiquitines@gmail.com</t>
  </si>
  <si>
    <t>ASOCIACIÓN PADRES DE FAMILIA DEL HOGAR INFANTIL VECINAL CHIQUITINES</t>
  </si>
  <si>
    <t xml:space="preserve">Reintegro rendimientos Contrato No ADC-2022-512 FINDETER-ARTESANIAS DE COLOMBIA </t>
  </si>
  <si>
    <t>Artesanías de Colombia S.A-BIC</t>
  </si>
  <si>
    <t xml:space="preserve">RENDIMIENTOS FINANCIEROS ENERO CTO 9700092-2022 DE VAUPES MODALIDAD CRN  </t>
  </si>
  <si>
    <t>Rendimientos finaniceros ICBF Huila Enero,Feb,Marzo, Abril</t>
  </si>
  <si>
    <t>nelsonsevilla@albertomerani.org</t>
  </si>
  <si>
    <t>FUNDACION INTERNACIONAL DE PEDAGOGIA CONCEPTUAL ALBERTO MERANI</t>
  </si>
  <si>
    <t>REINTEGRO DE REND FINANCIEROS: $548 FEBRERO-$6193 MARZO-$11708 ABRIL</t>
  </si>
  <si>
    <t>karenibarra@granitosdepaz.org.co</t>
  </si>
  <si>
    <t>FUNDACION GRANITOS DE PAZ</t>
  </si>
  <si>
    <t>REINTEGRO CONTRATO DE APORTES 68001752022</t>
  </si>
  <si>
    <t>hogarinfantildumbo@gmail.com</t>
  </si>
  <si>
    <t>ASOCIACION DE PADRES DE FAMILIA DEL HOGAR INFANTIL DUMBO</t>
  </si>
  <si>
    <t>RENDIMIENTOS FINANCIEROS  FEBRERO CTO 9700092-2022 DE VAUPES MODALIDAD CRN</t>
  </si>
  <si>
    <t>rendimientos fiancieros contrato4562022</t>
  </si>
  <si>
    <t>asocmaracana2014@gmail.com</t>
  </si>
  <si>
    <t>asociación maracana</t>
  </si>
  <si>
    <t>RENDIMIENTOS FINANCIEROS  MARZO CTO 9700092-2022 DE VAUPES MODALIDAD CRN</t>
  </si>
  <si>
    <t>hijesuspraga@hotmail.com</t>
  </si>
  <si>
    <t>ASOCIACION DE PADRES DE FAMILIA DEL HOGAR INFANTIL NIÑO JESUS DE PRAGA</t>
  </si>
  <si>
    <t>: REINTEGRO DE RENDIMIENTOS ABR /23 SUBCUENTA 304 CTO.686-2018 BIOQ</t>
  </si>
  <si>
    <t>wilson.linares@fiducoldex.com.co</t>
  </si>
  <si>
    <t>P.A. FONDO ESPECIAL PARA INVESTIGACIONES - INS</t>
  </si>
  <si>
    <t>REINTEGRO FINANCIERO CUENTA AHORRO ABRIL</t>
  </si>
  <si>
    <t>fundacionperseverarporcolombia@gmail.com</t>
  </si>
  <si>
    <t>FUNDACION PERSEVERAR POR COLOMBIA</t>
  </si>
  <si>
    <t>REINTEGRO DE RENDIMIENTOS ABR/23 SUBCUENTA 305 CTO.687-2018 BIOPOLÍMEROS E</t>
  </si>
  <si>
    <t>RENDIMIENTO FINANCIERO VIGENCIA 2022 CONTRATO DE APORTE 54002982022</t>
  </si>
  <si>
    <t>perezcarmenelena@hotmail.com</t>
  </si>
  <si>
    <t>ASOCIACION DE PADRES DE HOGARES COMUNITARIOS DE BIENESTAR BELEN 1 Y 2</t>
  </si>
  <si>
    <t>contrato 142 del 2023 DIMF mes de Abril</t>
  </si>
  <si>
    <t>corpdesolcaribe@hotmail.com</t>
  </si>
  <si>
    <t xml:space="preserve">CORPORACION REGIONAL DE DESARROLLO SOL CARIBE </t>
  </si>
  <si>
    <t>asociacionideasinfantiles@gmail.com</t>
  </si>
  <si>
    <t>ASOCIACION IDEAS INFANTILES</t>
  </si>
  <si>
    <t>REINTEGRO RENDIMIENTOS FINANCIEROS CONTRATO 315003442022</t>
  </si>
  <si>
    <t>asopadreshcbelespi@gmail.com</t>
  </si>
  <si>
    <t>ASOPADRES HCB EL ESPINO</t>
  </si>
  <si>
    <t>REINTEGRO RENDIMIENTOS FINANCIEROS CONTRATO 315003432022</t>
  </si>
  <si>
    <t>PAGO RENDIENTO FINANCIERO FEBRERO A MAYO CONTRATO 5400135203</t>
  </si>
  <si>
    <t>containnovar2@gmail.com</t>
  </si>
  <si>
    <t>CORPORACION INTEGRAL DE INNOVACION SOCIAL INNOVAR</t>
  </si>
  <si>
    <t>PAGO RENDIENTO FINANCIERO FEBRERO A MAYO CONTRATO 5400136203</t>
  </si>
  <si>
    <t>PAGO RENDIENTO FINANCIERO FEBRERO A ABRIL CONTRATO 5400134203</t>
  </si>
  <si>
    <t>PAGO RENDIENTO FINANCIERO FEBRERO A ABRIL CONTRATO 5400161203</t>
  </si>
  <si>
    <t>REDIMIENTOS DIC CONVENIO 2221139</t>
  </si>
  <si>
    <t>TESORERO@VALLEDUPAR-CESAR.GOV.CO</t>
  </si>
  <si>
    <t>MUNICIPIO DE VALLEDUPAR</t>
  </si>
  <si>
    <t>RENDIMIENTOS FINANCIEROS  MARZO DIMF RIOSUCIO</t>
  </si>
  <si>
    <t>tesoreria@cobienestar.org</t>
  </si>
  <si>
    <t>COBIENESTAR</t>
  </si>
  <si>
    <t xml:space="preserve">RENDIMIENTOS FINANCIEROS DIMF RCIO ABRIL </t>
  </si>
  <si>
    <t>RENDIMIENTOS FINANCIEROS DIMF SAN LORENZO MARZO</t>
  </si>
  <si>
    <t>RENDIMIENTOS FINANCIEROS  MIXTO RDA MARZO</t>
  </si>
  <si>
    <t>RENDIMIENTOS FINANCIEROS MIXTO SUPIA MARZO</t>
  </si>
  <si>
    <t>RENDIMIENTOS FINANCIEROS MIXTO SUPIA ABRIL</t>
  </si>
  <si>
    <t>RENDIMIENTOS FINANCIEROS MARZO MIXTO CAFE</t>
  </si>
  <si>
    <t>RENDIMIENTOS FINANCIEROS ABRIL MIXTO CAFE</t>
  </si>
  <si>
    <t>RENDIMIENTOS FINANCIEROS MARZO HCB INTEGR</t>
  </si>
  <si>
    <t>RENDIMIENTOS FINANCIEROS ABRIL HCB INTEG</t>
  </si>
  <si>
    <t>RENDIMIENTOS FINANCIEROS FEBRERO MARZO Y ABRIL</t>
  </si>
  <si>
    <t>91001212022, 2022, AMAZONAS</t>
  </si>
  <si>
    <t>91001222022, 2022, AMAZONAS</t>
  </si>
  <si>
    <t>REINTEGRO DE RENDIMIENTOS FINANCIERO CONVENIO N° 835 2019</t>
  </si>
  <si>
    <t>tesoreria@chima-cordoba.gov.co</t>
  </si>
  <si>
    <t>MUNICIPIO DE CHIMA-CORDOBA</t>
  </si>
  <si>
    <t>REINTEGROS DE RENDIMIENTOS FINANCIEROS DEL CONTRATO 76003382023</t>
  </si>
  <si>
    <t>DEVOL REND FINANC GEN RESOL 412 DE 2021</t>
  </si>
  <si>
    <t>tesoreria@caqueta.gov.co</t>
  </si>
  <si>
    <t>DEPARTAMENTO DEL CAQUETA</t>
  </si>
  <si>
    <t>Dev rend financieros Ene, Feb, Mar y Abr 2023. Recursos SIIF vigencia 2019</t>
  </si>
  <si>
    <t>Dev rend financieros Ene, Feb, Mar y Abr 2023. Recursos SIIF vigencia 2020</t>
  </si>
  <si>
    <t>LA REGIONAL,ICBF,19002282023 CONSEJO COMUNITARIO ZANJON DE GARRAPATERO</t>
  </si>
  <si>
    <t>garrapaterozanjon@gmail.com</t>
  </si>
  <si>
    <t>CONSEJO COMUNATARIO SANJON GARRAPATERO RENDIMIENTOS</t>
  </si>
  <si>
    <t>Dev rend financ Ene, Feb, Mar y Abr 2023. Recursos Mintransporte vig 2021-2022</t>
  </si>
  <si>
    <t>Dev rendimientos financieros Abr 2023. Recursos Mintransporte vig 2023</t>
  </si>
  <si>
    <t>nevadohogarinfantil@gmail.com</t>
  </si>
  <si>
    <t>RENDIMIENTO FINANCIERO 41001182023-2023-HUILA</t>
  </si>
  <si>
    <t>hoinfancamp@hotmail.com</t>
  </si>
  <si>
    <t>ASOCIACION DE PADRES DE FAMILIA DEL HOGAR INFANTIL CAMPOALEGRE</t>
  </si>
  <si>
    <t>CONTRATON°41001122023DE 2023 REGIONAL HUILA RENIDMIENTOSFINANCIEROS ABRIL</t>
  </si>
  <si>
    <t>alfaryorca@hotmail.com</t>
  </si>
  <si>
    <t>ASOCIACION DE PADRES DE FAMILIA  Y VECINOS HOGAR INFANTIL POTRERILLOS GIGANTE</t>
  </si>
  <si>
    <t>RENDIMIENTOS FEBRERO 68002392023 CORPOADASES REG SANTANDER CZ SAN GIL</t>
  </si>
  <si>
    <t>departamentofinanciero@corpoadases.com</t>
  </si>
  <si>
    <t>CORPOADASES</t>
  </si>
  <si>
    <t>REINT. REND. ABRIL2023. CONT 222692</t>
  </si>
  <si>
    <t>MUNICIPIO PALMAR DE VARELA</t>
  </si>
  <si>
    <t>CTO. 11005252023</t>
  </si>
  <si>
    <t>fundairis@gmail.com</t>
  </si>
  <si>
    <t xml:space="preserve">FUNDACION ARCOIRIS DE AMOR </t>
  </si>
  <si>
    <t>CTO. 11005272023</t>
  </si>
  <si>
    <t>RENDIMIENTOS MARZO 68002392023 CORPOADASES REG SANTANDER CZ SAN GIL</t>
  </si>
  <si>
    <t>Rendimientos financieros abril</t>
  </si>
  <si>
    <t>hogarinfantilchiscas@gmail.com</t>
  </si>
  <si>
    <t>Asociación de padres de familia  hogar Infantil ch</t>
  </si>
  <si>
    <t>RENDIMIENTOS FINANCIEROS DEL MES DE MARZO 2023 DEL CONTRATO 1972023</t>
  </si>
  <si>
    <t>melva.montero@icbf.gov.co</t>
  </si>
  <si>
    <t>INSTITUTO COLOMBIANO DE BIENESTAR FAMILIAR</t>
  </si>
  <si>
    <t>RENDIMIENTOS FINANCIEROS ENERO, FEBRERO, MARZO Y ABRIL 2023 CONTRATO 23002832022</t>
  </si>
  <si>
    <t>viriginia.91257@hotmail.com</t>
  </si>
  <si>
    <t>ASOCIACION DE PADRES USUARIOS RENOVACION ORENSE FAMI</t>
  </si>
  <si>
    <t xml:space="preserve">RENDIMIENTOS FINANCIEROS DE DIC-2022 ENE-FEB 2023 DEL CONTRATO 4602022 REGIONAL </t>
  </si>
  <si>
    <t>DEVOLUCION RENDIMIENTOS FINANCIEROS ICBF</t>
  </si>
  <si>
    <t>funbienpaz@outlook.com</t>
  </si>
  <si>
    <t>FUNDACION PARA EL BIENESTAR Y LA PAZ</t>
  </si>
  <si>
    <t>REND FINANCIEROS CONVENIO 1432-2022</t>
  </si>
  <si>
    <t>wfheroliveira_26@yahoo.com</t>
  </si>
  <si>
    <t>ASOCIACION ZONAL INDIGENA DE CABILDOS Y AUTORIDADES TRADICIONALES DE LA CHORRERA</t>
  </si>
  <si>
    <t>RENDIMIENTOS ABRIL 68002392023 CORPOADASES REG SANTANDER CZ SAN GIL</t>
  </si>
  <si>
    <t>DEVOLUCION RENDIMIENTO FINANCIEROS HCB TUQUERRES CT 52004762022</t>
  </si>
  <si>
    <t>unmundosinfronterasoficina2022@gmail.com</t>
  </si>
  <si>
    <t>DEVOLUCION RENDIMIENTO FINANCIEROS DIMF RICAURTE CT 52001962023</t>
  </si>
  <si>
    <t>300700011467</t>
  </si>
  <si>
    <t>aso.amiguitoscol2015@gmail.com</t>
  </si>
  <si>
    <t>ASOCIACION DE PADRES DE HOGARES DE BIENESTAR AMIGUITOS DE COLOMBIA</t>
  </si>
  <si>
    <t>RENDIMIENTOS FINANCIEROS CONTRATO 70001032023</t>
  </si>
  <si>
    <t>www.fundesocol@hotmail.com</t>
  </si>
  <si>
    <t>FUNDACION PARA EL DESARROLLO SOCIAL DE COLOMBIA</t>
  </si>
  <si>
    <t>DEVOLUCION RENDIMIENTO FINANCIEROS CDI PASTO CT 52002112023</t>
  </si>
  <si>
    <t>DEVOLUCION RENDIMIENTO FINANCIEROS HCB BARBACOAS CT 52004722022</t>
  </si>
  <si>
    <t>RENDIMIENTOS FINANCIEROS CVNIO 2055  ENTRE MININTERIOR Y EL MCPIO EL BANCO</t>
  </si>
  <si>
    <t>javleipe28@hotmail.com</t>
  </si>
  <si>
    <t>MUNICIPIO DE EL BANCO</t>
  </si>
  <si>
    <t>REINTEGRO RENDIMIENTOS FINAN CONTRATO 85000732023 DE 2023 REGIONAL CASANARE</t>
  </si>
  <si>
    <t>hinuevosamigos@gmail.com</t>
  </si>
  <si>
    <t>ASOCIACION DE PADRES DE FAMILIA Y VECIONOS HOGAR INFANTIL NUEVOS AMIGOS</t>
  </si>
  <si>
    <t xml:space="preserve">VR RENDIMIENTOS FINANCIEROS ABRIL 2022 CONV 344 FIP </t>
  </si>
  <si>
    <t>RENDIMIENTO FINANCIERO HCB LOS ALPES</t>
  </si>
  <si>
    <t>jaibrey01@gmail.com</t>
  </si>
  <si>
    <t>ASOCIACION DE HOGARES DE PADRES COMUNITARIOS DE BIENESTAR BARRIO LOS ALPES</t>
  </si>
  <si>
    <t>RENDIMIENTOS FINANCIEROS CONTRATO N°63000992023</t>
  </si>
  <si>
    <t>centroversallescontabilidad@gmail.com</t>
  </si>
  <si>
    <t>CENTRO DE DESARROLLO COMUNITARIO VERSALLES</t>
  </si>
  <si>
    <t>RENDIMIENTOS FINANCIEROS CONTRATO N°63001662022</t>
  </si>
  <si>
    <t>RENDIMIENTOS FINANCIEROS CONTRATO N°63000982023</t>
  </si>
  <si>
    <t>RENDIMIENTOS FINANCIEROS CONTRATO N°63001672022</t>
  </si>
  <si>
    <t>RENDIMIENTOS FINANCIEROS CONTRATO N°63001012023</t>
  </si>
  <si>
    <t>RENDIMIENTOS FINANCIEROS CONTRATO N°63001002023</t>
  </si>
  <si>
    <t>RENDIMIENTOS FINANCIEROS CONTRATO N°63000942023</t>
  </si>
  <si>
    <t>RENDIMIENTOS FINANCIEROS CONTRATO N°17001592023</t>
  </si>
  <si>
    <t>RENDIMIENTOS FINANCIEROS CONTRATO N°17001312023</t>
  </si>
  <si>
    <t>RENDIMIENTOS CONVENIO-1961 DEL 2021</t>
  </si>
  <si>
    <t>TESORERIA@GUACAMAYAS-BOYACA.GOV.CO</t>
  </si>
  <si>
    <t>MUNICIPIO DE GUACAMAYAS</t>
  </si>
  <si>
    <t>RENDIMIENTOS FINANCIEROS ABRIL 2023 CONTRATO 17001542023</t>
  </si>
  <si>
    <t>RENDIMIENTOS FINANCIEROS CONTRATO 13004062022</t>
  </si>
  <si>
    <t>asociacioncamilotorres2021@gmail.com</t>
  </si>
  <si>
    <t>ASOCIACION HOGARES COMUNITARIOS DE BIENESTAR CAMILO TORRES</t>
  </si>
  <si>
    <t>  Rendimientos Financieros mes de abril18000902023 Regional Caqueta CZ Puerto Ri</t>
  </si>
  <si>
    <t>fundarjsgfinanciera@gmail.com</t>
  </si>
  <si>
    <t>FUNDACION INTEGRAL PARA EL DESARROLLO JSG</t>
  </si>
  <si>
    <t>Rendimientos Financieros mes de abril18000892023 Regional Caqueta CZ Puerto Rico</t>
  </si>
  <si>
    <t>Rendimientos Financieros mes de abril 18001062023 Regional Caqueta CZ Puerto Ric</t>
  </si>
  <si>
    <t>   Rendimientos Financieros mes de abril 18001092023 Regional Caqueta CZ Florenc</t>
  </si>
  <si>
    <t>Rendimientos Financieros mes de Abril18001022023 Regional Caqueta CZ Florencia 1</t>
  </si>
  <si>
    <t>REINTEGRO RENDIMIENTOS FINANCIEROS CTO ESPECIFICO 2221184 MES DE ABRIL2023</t>
  </si>
  <si>
    <t>tesoreria@cas.gov.co</t>
  </si>
  <si>
    <t>CORPORACION AUTONOMA REGIONAL DE SANTANDER CAS</t>
  </si>
  <si>
    <t>REINTEGRO RENDIMIENTOS FINANCIEROS CTO ESPECIFICO 2221183 MES DE ABRIL 2023</t>
  </si>
  <si>
    <t>Devolución SIIF Nación con número 102623</t>
  </si>
  <si>
    <t>jose.ibanez@contraloria.gov.co</t>
  </si>
  <si>
    <t>José Wilson Ibáñez Gil</t>
  </si>
  <si>
    <t>rendimientos financieros mes de diciembre 2022 a Abril 2023 conv. 11812021.</t>
  </si>
  <si>
    <t>hacienda@canasgordas-antioquia.gov.co</t>
  </si>
  <si>
    <t>Municipio de Cañasgordas Antioquia</t>
  </si>
  <si>
    <t>RENDIMIENTOS ABRIL 0133</t>
  </si>
  <si>
    <t>avossadriana@gmail.com</t>
  </si>
  <si>
    <t>ASOCIACION AVOSS</t>
  </si>
  <si>
    <t>Convenio 613-2021 Pueblo Bello</t>
  </si>
  <si>
    <t>Rendimientos Conv. INVIAS 3044 ABRIL 2023</t>
  </si>
  <si>
    <t>tesoreuq@uniquindio.edu.co</t>
  </si>
  <si>
    <t>UNIVERSIDAD DEL QUINDIO</t>
  </si>
  <si>
    <t>Rendimientos Conv. INVIAS 3087 ABRIL 2023</t>
  </si>
  <si>
    <t>Rendimientos Conv. INVIAS 949 ABRIL 2023</t>
  </si>
  <si>
    <t>INTERESES RECIBIDOS</t>
  </si>
  <si>
    <t>kasuwafamiliar@gmail.com</t>
  </si>
  <si>
    <t>ASOCIACION DE AUTORIDADES TRADICIONALES WAYUU KATCHINJIRAWA SUNAIN WAKUAIPA</t>
  </si>
  <si>
    <t>Rendimientos financieros contrato 470</t>
  </si>
  <si>
    <t>Corporacionimaginatumundo</t>
  </si>
  <si>
    <t>PAGO RENDIMIENTOS FINANCIEROS CONV 896</t>
  </si>
  <si>
    <t>REND CO1.PCCNTR 2564825 2021 ABRIL</t>
  </si>
  <si>
    <t>UNIVERSIDAD DISTRITAL FRANCISCO JOSE DE CALDAS</t>
  </si>
  <si>
    <t>RENDIMIENTO CONTRATO 76007092022</t>
  </si>
  <si>
    <t>fabiva1951@gmail.com</t>
  </si>
  <si>
    <t>HOGARES DE BIENESTAR DE BUGALAGRANDE</t>
  </si>
  <si>
    <t>CTO. 76008212022 CCC RAPOSO REND. FINANC. ENE23 – ABR23.</t>
  </si>
  <si>
    <t>CCRIORAPOSO@GMAIL.COM</t>
  </si>
  <si>
    <t>CONSEJO COMUNTARIO DEL RIO RAPOSO</t>
  </si>
  <si>
    <t>PAGO RENDIMIENTOS ABRIL 2023</t>
  </si>
  <si>
    <t>Consorciocenacauditorio266@gmail.com</t>
  </si>
  <si>
    <t>CONSORCIO CENAC</t>
  </si>
  <si>
    <t xml:space="preserve">REND FINAN CONT 11005212023 </t>
  </si>
  <si>
    <t>tesoreriaesenorte@gmail.com</t>
  </si>
  <si>
    <t>RED DE SALUD DEL NORTE ESE</t>
  </si>
  <si>
    <t>RENDIMIENTOS FINANCIEROS CONT 152 TERRITORIO</t>
  </si>
  <si>
    <t>afrourramba@hotmail.com</t>
  </si>
  <si>
    <t>AFROURRAMBA</t>
  </si>
  <si>
    <t>LA REGIONAL,ICBF,19002972023 CONSEJO COMUNITARIO ZANJON DE GARRAPATERO</t>
  </si>
  <si>
    <t>Rend Fcieros COID 625</t>
  </si>
  <si>
    <t>tesoreria@laestrella.gov.co</t>
  </si>
  <si>
    <t>fundafirme@hotmail.com</t>
  </si>
  <si>
    <t>DEV RENDTOS CONV 649/2013</t>
  </si>
  <si>
    <t>RENDTOS FINANC ABRIL DE 2023. CONV COID 1205-2021</t>
  </si>
  <si>
    <t>tesoreria@guaviare.gov.co</t>
  </si>
  <si>
    <t>DEPARTAMENTO DEL GUAVIARE</t>
  </si>
  <si>
    <t>EXCEDENTE ANTICIPO Y RENDIMIENTOS</t>
  </si>
  <si>
    <t>FID OLGA LUCIA PARRA</t>
  </si>
  <si>
    <t>DEV. RENDIMIENTOS FROS CT 496</t>
  </si>
  <si>
    <t>RENDIMIENTOS FROS CT 203</t>
  </si>
  <si>
    <t>RENDIMIENTOS FROS CT 205</t>
  </si>
  <si>
    <t>RENDIMIENTOS CONVENIO 205</t>
  </si>
  <si>
    <t>FREN510@HOTMAIL.COM</t>
  </si>
  <si>
    <t>MUNICIPIO DE CUCUTILLA</t>
  </si>
  <si>
    <t>25-00-475-2022 CUNDINAMARCA</t>
  </si>
  <si>
    <t>fundacion.contabilidad@hotmail.com</t>
  </si>
  <si>
    <t xml:space="preserve">FUNDACION PACTO BELEN </t>
  </si>
  <si>
    <t>RENDIMIENTOS CONVENIO INTERADMIN 1859 DE 2021 ENTRE INVIAS - CACHIRA</t>
  </si>
  <si>
    <t>hacienda@cachira-nortedesantander.gov.co</t>
  </si>
  <si>
    <t>MUNICPIO DE CACHIRA</t>
  </si>
  <si>
    <t>REINTEGRO RENDIMIENTOS FINANCIEROS CONVENIO 54001592023</t>
  </si>
  <si>
    <t>jefedetesoreria@comfanorte.com.co</t>
  </si>
  <si>
    <t>CAJA DE COMPENSACION DEL NORTE DE SANTANDER COMFANORTE</t>
  </si>
  <si>
    <t>CTO. 11005342023 RENDIMIENTOS MARZO-ABRIL</t>
  </si>
  <si>
    <t>CTO. 11005292023 RENDIMIENTOS MARZO-ABRIL</t>
  </si>
  <si>
    <t>CTO. 11005302023 RENDIMIENTOS MARZO-ABRIL</t>
  </si>
  <si>
    <t>CTO. 11005312023 RENDIMIENTOS MARZO-ABRIL</t>
  </si>
  <si>
    <t>aphcbfamitres1991@gmail.com</t>
  </si>
  <si>
    <t>APHCB FAMI SECTOR TRES</t>
  </si>
  <si>
    <t>Dev rend financieros ene a abr 2023. Ctos Findeter Rs transporte Vigencias 21-22</t>
  </si>
  <si>
    <t>rendimientos financieros contr 41002722022</t>
  </si>
  <si>
    <t>corporacionnsb2011@gmail.com</t>
  </si>
  <si>
    <t>Corporacion nsb</t>
  </si>
  <si>
    <t>rendimientos financieros cont 41002642022</t>
  </si>
  <si>
    <t>rendimientos financieros contr 41002592022</t>
  </si>
  <si>
    <t>rendimientos financieros contr 41002602022</t>
  </si>
  <si>
    <t>rendimientos financieros contr 41002622022</t>
  </si>
  <si>
    <t>rendimientos financieros contr 25004802022</t>
  </si>
  <si>
    <t>rendimientos financieros contr 25002642023</t>
  </si>
  <si>
    <t>manafelo24@hotmail.com</t>
  </si>
  <si>
    <t>rendimientos financieros contr 41001452023</t>
  </si>
  <si>
    <t>rendimientos financieros contr 25002652023</t>
  </si>
  <si>
    <t>rendimientos financieros contr 41001462023</t>
  </si>
  <si>
    <t>rendimientos financieros contr 41001472023</t>
  </si>
  <si>
    <t>RENDIMIENTOS ABRIL - COLORES - 341</t>
  </si>
  <si>
    <t>andreaucastro@gmail.com</t>
  </si>
  <si>
    <t>UT FUTUROS BRILLANTES</t>
  </si>
  <si>
    <t>RENDIMIENTOS ABRIL - DIMF PALMIRA FLORIDA - PRADERA - 325</t>
  </si>
  <si>
    <t>UT CORAZONES FUERTES</t>
  </si>
  <si>
    <t>RENDIMIENTOS ABRIL - DIMF PALMIRA - 348</t>
  </si>
  <si>
    <t>RENDIMIENTOS ABRIL - DIMF BUGA RURAL - 319</t>
  </si>
  <si>
    <t>UT EDUCANDO CON AMOR</t>
  </si>
  <si>
    <t>RENDIMIENTOS ABRIL - DIMF BUGA URBANO - 359</t>
  </si>
  <si>
    <t>corpdesucre@gmail.com</t>
  </si>
  <si>
    <t>CORPORACION PARA EL DESARROLLO DE SUCRE</t>
  </si>
  <si>
    <t>Rendimientos financieros contrato CAIP-1069-2020</t>
  </si>
  <si>
    <t>fecolcesto@hotmail.com</t>
  </si>
  <si>
    <t>Federación Colombiana de Baloncesto</t>
  </si>
  <si>
    <t>asocbelisario@gmail.com</t>
  </si>
  <si>
    <t>ASOCIACION DE PADRES DE HOGARES COMUNITARIOS DE BIENESTAR BARRIO BELISARIO</t>
  </si>
  <si>
    <t>RENDIMIENTO CONTRATO 76003012023 CZ PALMIRA REGIONAL VALLE</t>
  </si>
  <si>
    <t>hogar623@hotmail.com</t>
  </si>
  <si>
    <t>HOGAR INFANTIL MI PEQUEÑO MUNDO</t>
  </si>
  <si>
    <t>RENDIMINTOS FINACIEROS-102</t>
  </si>
  <si>
    <t>ASOLASFLORES@HOTMAIL.COM</t>
  </si>
  <si>
    <t>ASOLASFLORES</t>
  </si>
  <si>
    <t>REINTEGRO REDIMIENTOS FINANCIEROS</t>
  </si>
  <si>
    <t>asociacionsanpablo2022@hotmail.com</t>
  </si>
  <si>
    <t>ASOCIACION HCB SAN PABLO</t>
  </si>
  <si>
    <t>rendimientos financieros contrato 11004792023. ABRIL</t>
  </si>
  <si>
    <t>directora@fundacionsocialporbogota.org</t>
  </si>
  <si>
    <t>FUNDACION SOCIAL POR BOGOTA</t>
  </si>
  <si>
    <t>RENDIMINTOS FINACIEROS-115</t>
  </si>
  <si>
    <t>RENDIMIENTOS FINANCIEROS MES DE ABRIL 2023 CONT 66001932022</t>
  </si>
  <si>
    <t>FAPROF CONTRATO 660001932022</t>
  </si>
  <si>
    <t>RENDIMIENTOS FINANCIEROS MES DE ABRIL 2023 CONT 66001942022</t>
  </si>
  <si>
    <t>FAPROF CONTRATO 66001942022</t>
  </si>
  <si>
    <t>RENDIMIENTOS FINANCIEROS MES DE ABRIL 2023 CONTR 66001142023</t>
  </si>
  <si>
    <t>FAPROF CONTRATO 66001142023</t>
  </si>
  <si>
    <t>RENDIMIENTOS FINANCIEROS MES DE MARZO 2023 CONV 73003752022</t>
  </si>
  <si>
    <t>FAPROF CONVENIO 73003752022</t>
  </si>
  <si>
    <t>Rendimientos financieros mes de abril</t>
  </si>
  <si>
    <t>andrioli99@hotmail.com</t>
  </si>
  <si>
    <t>Asociacion de autoridades tradicionales wayuu apalancgi</t>
  </si>
  <si>
    <t>RENDIMIENTOSFINANCIEROS</t>
  </si>
  <si>
    <t>omairabarroso@outlook.es</t>
  </si>
  <si>
    <t>ASOCIACIONDOCEDEOCTUBRE</t>
  </si>
  <si>
    <t>RENDIMIENTOS FINANCIEROS -FEB-MAR-ABR</t>
  </si>
  <si>
    <t>solsolecitohgloria@hotmail.com</t>
  </si>
  <si>
    <t xml:space="preserve">OBRA MISIONERA DE JESUS Y MARIA </t>
  </si>
  <si>
    <t>RENDIMIENTOS FINANCIEROS MES DE ABRIL 2023 CONT 66001962022</t>
  </si>
  <si>
    <t>FAPROF CONTRATO 66001962022</t>
  </si>
  <si>
    <t>RENDIMIENTOS FINANCIEROS MES DE ABRIL 2023 CONT 66000852022</t>
  </si>
  <si>
    <t>UT FAMILIAS CON AMOR CONTR 66000852022</t>
  </si>
  <si>
    <t>RENDIMIENTOS FINANCIEROS MES DE ABRIL 2023 CONT 66001162023</t>
  </si>
  <si>
    <t>UT FUTURAS GENERACIONES 66001162023</t>
  </si>
  <si>
    <t>Reintegro gastos de inversión</t>
  </si>
  <si>
    <t>cabildoindigenadeguambia@gmail.com</t>
  </si>
  <si>
    <t>CABILDO INDIGENA DE GUAMBIA</t>
  </si>
  <si>
    <t>RENDIMIENTOS FINANCIEROS CONT 152 GENERACIONES</t>
  </si>
  <si>
    <t xml:space="preserve">DEVOLUCION DE RENDIEMINETOS FINANCIEROS CONVENIO No. 299 </t>
  </si>
  <si>
    <t>secretariadehacienda@iles-narino.gov.co</t>
  </si>
  <si>
    <t>MUNICPIO DE ILES</t>
  </si>
  <si>
    <t>DTN-RENDIMIENTOS FINANCIEROS CTTO 520</t>
  </si>
  <si>
    <t>RENDIMIENTOS ABRIL CONTRATO 145 REGIONAL BOYACA</t>
  </si>
  <si>
    <t>arcabucoasopafahcb@gmail.com</t>
  </si>
  <si>
    <t>ASOPADRES USUARIOS HCB SECTOR ARCABUCO</t>
  </si>
  <si>
    <t>CONTRATO 54001482023 REGIONAL NORTE DE SANTANDER</t>
  </si>
  <si>
    <t>blancanieveshibn@hotmail.com</t>
  </si>
  <si>
    <t>ASOCIACION DE PADRES DE FAMILIA DEL HOGAR INFANTIL BLANCA NIEVES</t>
  </si>
  <si>
    <t>RENDIMIENTOS FINANCIEROS - CDI NORORIENTAL - 270</t>
  </si>
  <si>
    <t>andreaucastro@hotmail.com</t>
  </si>
  <si>
    <t>FUNPADUA</t>
  </si>
  <si>
    <t>RENDIMIENTOS FINANCIEROS - CDI LADERA - 271</t>
  </si>
  <si>
    <t>RENDIMIENTOS FINANCIEROS - ALEGRIA DE CRECER - 342</t>
  </si>
  <si>
    <t>RENDIMIENTOS FINANCIEROS - HI JAMUNDI - 278</t>
  </si>
  <si>
    <t>RENDIMIENTOS FINANCIEROS - PANDERITOS - 360</t>
  </si>
  <si>
    <t>RENDIMIENTOS FINANCIEROS - RURALES - 382</t>
  </si>
  <si>
    <t>PAGO RENDIMIENTOS FROS MARZO CONT 143</t>
  </si>
  <si>
    <t>luesmaj77@gmail.com</t>
  </si>
  <si>
    <t>ORGANIZACION LUESMAJ</t>
  </si>
  <si>
    <t>contrato aporte ICBF 15001532023, 2023 regional Boyacá</t>
  </si>
  <si>
    <t>paipahogarinfantil2023@gmail.com</t>
  </si>
  <si>
    <t>Asociación de padres de familia hogar infantil Paipa</t>
  </si>
  <si>
    <t>PAGO RENDIMIENTO FINANCIERO MES DE ABRIL CONTRATO 323 2023</t>
  </si>
  <si>
    <t>asoneshca@gmail.com</t>
  </si>
  <si>
    <t>Asociacion Nacional de Emprendimiento Social y Cultural de Colombia Asoneshca</t>
  </si>
  <si>
    <t>PAGO RENDIMIENTOS FINANCIEROS ABRIL CONTRATO 323 2023</t>
  </si>
  <si>
    <t>GIRO DE RENDIMIENTOS FEBRERO 2.023</t>
  </si>
  <si>
    <t>financiero@construacruz.com</t>
  </si>
  <si>
    <t>SENA</t>
  </si>
  <si>
    <t>Devolución de rendimientos de indemnizaciones de acuerdo a instruc de la UARIV</t>
  </si>
  <si>
    <t>Convenio 20210664</t>
  </si>
  <si>
    <t>HACIENDA@URAMITA-ANTIOQUIA.GOV.CO</t>
  </si>
  <si>
    <t>MUNICIPIO DE URAMITA</t>
  </si>
  <si>
    <t>RENDIMIENTO FINANCIEROS</t>
  </si>
  <si>
    <t>aphcb28defebrero@gmail.com</t>
  </si>
  <si>
    <t>ASOCIACION DE PADRES DE HOGARES COMUNITARIOS DE BIENESTAR BARRIO 28 DE FEBRERO</t>
  </si>
  <si>
    <t>ELYY2525@HOTMAIL.COM</t>
  </si>
  <si>
    <t>APH LOS LOMEÑITOS- SANTA BARBARA</t>
  </si>
  <si>
    <t>lorena18469@hotmail.com</t>
  </si>
  <si>
    <t>ASOCIACION DE PADRES DE HOGARES COMUNITARIOS DE BIENESTAR FAMI DOCE DE OCTUBRE</t>
  </si>
  <si>
    <t>RENDIMIENTOS FINANCIEROS CONVENIO COID-1220-2021</t>
  </si>
  <si>
    <t>caja@quinchia-risaralda.gov.co</t>
  </si>
  <si>
    <t>MUNICIPIO DE QUINCHIA</t>
  </si>
  <si>
    <t>RENDIMIENTOS FINANCIEROS CONVENIO No. 530 FIP DE 2021</t>
  </si>
  <si>
    <t>RENDIMIENTOS FINANCIEROS CONTRATO 13000762023 REGIONAL BOLIVAR</t>
  </si>
  <si>
    <t>veleropasacaballos@yahoo.es</t>
  </si>
  <si>
    <t>ASOCIACION DE PADRES DE FAMILIA DE PASACABALLOS</t>
  </si>
  <si>
    <t>RENDIMIENTOS BANCARIOS CTO 125_OCTUBRE, NOVIEMBRE Y DICIEMBRE 2022</t>
  </si>
  <si>
    <t>funconife.facturas@hotmail.com</t>
  </si>
  <si>
    <t>FUNDACION COMUNITARIA LOS NIÑOS SON FELICES</t>
  </si>
  <si>
    <t>RENDIMIENTOS BANCARIOS CTO 126_OCTUBRE, NOVIEMBRE Y DICIEMBRE 2022</t>
  </si>
  <si>
    <t>FUNCONIFE@GMAIL.COM</t>
  </si>
  <si>
    <t>EXCEDENTES RENDIMIENTOS FROS DESDE DICIEMBRE 2021 A ENERO 2023. CONVENIO 1985</t>
  </si>
  <si>
    <t>TESORERIA@CHIMICHAGUA-CESAR.GOV.CO</t>
  </si>
  <si>
    <t>MUNICIPIO DE CHIMICHAGUA</t>
  </si>
  <si>
    <t>RENDIMIENTOS BANCARIOS ABRIL_2023</t>
  </si>
  <si>
    <t>GOMEZCOM1210@GMAIL.COM</t>
  </si>
  <si>
    <t>hizambranocamader@gmail.com</t>
  </si>
  <si>
    <t>ASOCIACION DE PADRES DE FAMILIA HOGAR INFANTIL ZAMBRANO CAMADE</t>
  </si>
  <si>
    <t>RENDIMIENTOS FEBRERO 2023</t>
  </si>
  <si>
    <t>TESORERIA@CICUCO-BOLIVAR.GOV.CO</t>
  </si>
  <si>
    <t>MUNICIPIO DE CICUCO</t>
  </si>
  <si>
    <t>Rendimientos financieros mes de MARZO</t>
  </si>
  <si>
    <t>TESORERIA@ESEHOSPITALTURBACO.GOV.CO</t>
  </si>
  <si>
    <t>ESE HOSPITAL LOCAL TURBACO</t>
  </si>
  <si>
    <t>PAGO RENDIMIENTOS FROS ABRIL CONT 143</t>
  </si>
  <si>
    <t>PAGO RENDIMIENTOS FROS MARZO CONT 149</t>
  </si>
  <si>
    <t>RENDIMIENTOS FINANCIEROS ABRIL/23 CONT 193</t>
  </si>
  <si>
    <t>ASOTRAINFA</t>
  </si>
  <si>
    <t>RENDIMIENTOS FINANCIEROS  MIXTO MARMATO ABRIL</t>
  </si>
  <si>
    <t>deisybibianav@cobienestar.org</t>
  </si>
  <si>
    <t>RENDIMIENTOS FINANCIEROS CDII RCIO ABRIL</t>
  </si>
  <si>
    <t>Pago Rendimientos financieros abril 2023</t>
  </si>
  <si>
    <t>fundacionhefzibaguajira@outlook.com</t>
  </si>
  <si>
    <t>Fundación Hefzi-Bá Guajira</t>
  </si>
  <si>
    <t>Pago Rendimiento financiero abril 2023</t>
  </si>
  <si>
    <t>Rendimiento financiero abril 2023</t>
  </si>
  <si>
    <t>RENDIMIENTOS FINANCIEROS POR REINTEGRAR</t>
  </si>
  <si>
    <t>asopuertadelsol16@gmail.com</t>
  </si>
  <si>
    <t>ASOCIACION PUERTAS DEL SOL</t>
  </si>
  <si>
    <t>RENDIM FINANCIEROS RESOL 1739 DE 2022/09/22 ATENCION PSICOSOCIAL DE VICTIMAS</t>
  </si>
  <si>
    <t>rendimientos financieros marzo-abril 5895</t>
  </si>
  <si>
    <t>olgabeatrizsa@gmail.com</t>
  </si>
  <si>
    <t>asopadres san lazaro</t>
  </si>
  <si>
    <t>Reintegro rendimientos financieroscontrato aporte 54003282022</t>
  </si>
  <si>
    <t>bicelacru84@gmail.com</t>
  </si>
  <si>
    <t>ASOCIACION DE PADRES DE HOGARES COMUNITARIOS B CERRO LA CRUZ</t>
  </si>
  <si>
    <t>yaneth2149@hotmail.com</t>
  </si>
  <si>
    <t>ASOCIACION EDUCAR Y FORMAR</t>
  </si>
  <si>
    <t>RENDIMIENTOS 05005212023 DICIEMBRE</t>
  </si>
  <si>
    <t>RENDIMIENTOS</t>
  </si>
  <si>
    <t>berlinda.buitrago@fiducoldex.com.co</t>
  </si>
  <si>
    <t>IFI CONCESION SALINAS</t>
  </si>
  <si>
    <t>17001112023- 2023 REGIONAL CALDAS</t>
  </si>
  <si>
    <t>hogarinfantil.floridablanca2020@gmail.com</t>
  </si>
  <si>
    <t>HOGAR INFANTIL FLORIDA BLANCA</t>
  </si>
  <si>
    <t xml:space="preserve">Reintegro rendimientos financieros </t>
  </si>
  <si>
    <t>hogarinfantiljardin@hotmail.com</t>
  </si>
  <si>
    <t>Asociacion de padres de familia del hogar infantil comunitario el jardin</t>
  </si>
  <si>
    <t>hacienda@sanbenitoabad-sucre.gov.co</t>
  </si>
  <si>
    <t>RENDIMIENTOS FINANCIEROS ABRIL CTO. 145</t>
  </si>
  <si>
    <t>LIC.MSALAZARPINO@HOTMAIL.COM</t>
  </si>
  <si>
    <t>FUNDACIÓN MULTIACTIVA SAN JUAN BOSCO</t>
  </si>
  <si>
    <t>RENDIMIENTOS FROS FEBRERO-ABRIL 2023</t>
  </si>
  <si>
    <t>RENDIMIENTOS FINANCIEROS ABRIL CTO. 188</t>
  </si>
  <si>
    <t>Contrato 70000862022 año vigencia 2022 Regional Sucre</t>
  </si>
  <si>
    <t>doris-1411@hotmail.com</t>
  </si>
  <si>
    <t>ASOCIACION DE PADRES DE FAMILIA DEL HOGAR INFANTIL LA FE</t>
  </si>
  <si>
    <t>RENDIMIENTOS FINANCIEROS ABRIL CTO. 142</t>
  </si>
  <si>
    <t>RENDIMIENTO FINANCIERO VIGENCIA 2023 CONTRATO DE APORTE 54002902022</t>
  </si>
  <si>
    <t>asoicbf2023@gmail.com</t>
  </si>
  <si>
    <t xml:space="preserve">ASOCIACION DE PADRES DE HOGARES COMUNITARIOS DE BIENESTAR NUEVO HORIZONTE </t>
  </si>
  <si>
    <t>REINTEGRO CONTRATO 377</t>
  </si>
  <si>
    <t>hogarmiguelin2010@gmail.com</t>
  </si>
  <si>
    <t>ASOCIACION DE PADRES DE FAMILIA DEL HOGAR INFANTIL MIGUELIN</t>
  </si>
  <si>
    <t>9900102022 Regional Vichada</t>
  </si>
  <si>
    <t>asopadrespalmarito@gmail.com</t>
  </si>
  <si>
    <t>ASOCIACION DE PADRE DE FAMILIA DE HCB PALMARITO DEPARTAMENTO DEL VICHADA</t>
  </si>
  <si>
    <t xml:space="preserve">REND FINANCIEROS ABR  PSC CMARCA   </t>
  </si>
  <si>
    <t>Rendimientos Financieros contrato 52004142022</t>
  </si>
  <si>
    <t>olbeca26@hotmail.com</t>
  </si>
  <si>
    <t>ASOCIACION LOS GIRASOLES</t>
  </si>
  <si>
    <t>REINTEGRO CONTRATO 68003802022 REGIONAL SANTANDER</t>
  </si>
  <si>
    <t>asociacionbarriodiaz@gmail.com</t>
  </si>
  <si>
    <t>ASOCIACION DE PADRES DE HOGARES DE BIENESTAR DEL BARRIO DIAZ</t>
  </si>
  <si>
    <t>Rendimientos Mayo 2023 contrato obra 09090082021 del 15-01-2021 convenio 1038</t>
  </si>
  <si>
    <t>REND FROS CONV 192-2021</t>
  </si>
  <si>
    <t>tesoreria@guarne-antioquia.gov.co</t>
  </si>
  <si>
    <t>MUNICIPIO DE GUARNE</t>
  </si>
  <si>
    <t>corpoesparro@yahoo.com</t>
  </si>
  <si>
    <t>CORPORACION EDUCATIVA ESPARRO</t>
  </si>
  <si>
    <t>RENDIMIENTOS FINANCIEROS MES DE ABRIL DE 2023</t>
  </si>
  <si>
    <t>ASOCIACION DE AUTORIDADES TRADICIONALES WAYUU ALEWASHI</t>
  </si>
  <si>
    <t>REND FINANC 249</t>
  </si>
  <si>
    <t>paotamayo20@hotmail.com</t>
  </si>
  <si>
    <t>FUNDACION CREANDO FUTURO</t>
  </si>
  <si>
    <t>REND 251</t>
  </si>
  <si>
    <t>REND FIN ZIP259</t>
  </si>
  <si>
    <t>PAGO RENDIMIENTOS FROS ABRIL CONT 149</t>
  </si>
  <si>
    <t>REND FIN UBA 270</t>
  </si>
  <si>
    <t>RENDIMIENTOS FINANCIEROS MES DE ABRIL CTO 91000592023 REGIONAL AMAZONAS</t>
  </si>
  <si>
    <t>RENDIMIENTOS FINANCIEROS MES DE ABRIL CTO 91000562023 REGIONAL AMAZONAS</t>
  </si>
  <si>
    <t>PAGO RENDIMIENTOS FINANCIEROS DE ENERO A ABRIL DE 2023</t>
  </si>
  <si>
    <t>fundahogar1010@hotmail.com</t>
  </si>
  <si>
    <t>FUNDACION CASA HOGAR NUESTROS SUEÑOS</t>
  </si>
  <si>
    <t xml:space="preserve">CTO.76008082022 CCC JUANCHACO-RED. FINANC. MARZO Y ABRIL 2023. </t>
  </si>
  <si>
    <t>preteltorres@hotmail.com</t>
  </si>
  <si>
    <t>CCC JUANCHACO</t>
  </si>
  <si>
    <t>CTO.76008092022 CC LLANOBAJO - RED. FINAC. DIC22,ENE23,FEB23, MAR23 Y ABR23</t>
  </si>
  <si>
    <t>nacora26@hotmail.com</t>
  </si>
  <si>
    <t>CONSEJO COMUNITARIO DE LLANOBAJO</t>
  </si>
  <si>
    <t>RENDIMIENTOS FINANCIEROS MES ABRIL CONTRATO 188 VIGENCIA 2023 REGIONAL NARIÑO</t>
  </si>
  <si>
    <t>LINA44@OUTLOOK.ES</t>
  </si>
  <si>
    <t xml:space="preserve">Fundación huellitas del mundo </t>
  </si>
  <si>
    <t>CTO.76008232022 CCC RIO DAGUA - RED. FINANC. MARZO Y ABRIL 2023.</t>
  </si>
  <si>
    <t>stellaromanvargas@gmail.com</t>
  </si>
  <si>
    <t>CCC RIO DAGUA</t>
  </si>
  <si>
    <t>RENDIMIENTOS FINANCIEROS ABRIL CONTRATO 188 VIGENCIA 2023 REGIONAL NARIÑO</t>
  </si>
  <si>
    <t xml:space="preserve"> RENDIMIENTO FINANCIERO</t>
  </si>
  <si>
    <t>kewimida@gmail.com</t>
  </si>
  <si>
    <t>APHCB ALFONSO LOPEZ EL ZULIA</t>
  </si>
  <si>
    <t>110115922 2023 REGIONAL BOGOTA</t>
  </si>
  <si>
    <t>asociacionpuertobarcelona@gmail.com</t>
  </si>
  <si>
    <t>ASOCIACION DE PADRES DE HOGARES DE BIENESTAR EL PUERTO DE BARCELONA</t>
  </si>
  <si>
    <t>muliashiwaya@gmail.com</t>
  </si>
  <si>
    <t>UNION TEMPORAL MULIASHI WAYA</t>
  </si>
  <si>
    <t xml:space="preserve">RENDIMIENTOS FINANCIEROS CONTRATO11010362022 DICIEMBRE 2022 A ABRIL 2023 CENTRO </t>
  </si>
  <si>
    <t>asohogarfeliz@hotmail.com</t>
  </si>
  <si>
    <t>ASOCIACION DE PADRES USUARIOS DE HOGARES COMUNITARIOS DE BIENESTAR HOGAR FELIZ</t>
  </si>
  <si>
    <t>REINTEGRO CONTRATO 449 DE 2023</t>
  </si>
  <si>
    <t>FUNDACOBA</t>
  </si>
  <si>
    <t>REINTEGROS FIN AGOSTODIC2022 ENEROMARZO2023</t>
  </si>
  <si>
    <t>tesoreriasanmarcos@hotmail.com</t>
  </si>
  <si>
    <t>MUNICIPIO DE SAN MARCOS</t>
  </si>
  <si>
    <t>RENDIMIENTOS FINANCIEROS CONTRATO N°17001202023</t>
  </si>
  <si>
    <t>REINTEGRO CONTRATO 833 DE 2022</t>
  </si>
  <si>
    <t>UT FORJANDO TALENTOS</t>
  </si>
  <si>
    <t>RENDIMIENTO FINANCIERO VIGENCIA 2022 CONTRATO DE APORTE 54003442022</t>
  </si>
  <si>
    <t>asociacionbelen3y4icbf@outlook.com</t>
  </si>
  <si>
    <t>ASOCIACION DE PADRES DE HOGARES COMUNITARIOS DE BIENESTA BELEN 3 Y 4</t>
  </si>
  <si>
    <t>REINTEGRO CONTRATO 501 DE 2023</t>
  </si>
  <si>
    <t>UT NUEVO AMANECER</t>
  </si>
  <si>
    <t>RENDIMIENTO FINANCIERO CTO 191 FUNCREFE</t>
  </si>
  <si>
    <t>fundacion.funcrefe@hotmail.com</t>
  </si>
  <si>
    <t>FUNDACION NIÑOS CRECIENDO FELICES</t>
  </si>
  <si>
    <t>REINTEGRO CONTRATO 477 DE 2023</t>
  </si>
  <si>
    <t>REINTEGRO CONTRATO 518 DE 2023</t>
  </si>
  <si>
    <t>REINTEGRO CONTRATO 473 DE 2023</t>
  </si>
  <si>
    <t>REINTEGRO CONTRATO 376 DE 2023</t>
  </si>
  <si>
    <t>UT CONSTRUYENDO FUTURO</t>
  </si>
  <si>
    <t>REINTEGRO CONTRATO 274 DE 2023</t>
  </si>
  <si>
    <t>rendimiento 76007322022</t>
  </si>
  <si>
    <t>trinamafla@hotmail.com</t>
  </si>
  <si>
    <t>asociacion centro villagorgona</t>
  </si>
  <si>
    <t>RENDIMIENTO FINANCIERO CONTRATO 27001192023</t>
  </si>
  <si>
    <t>Fundahogar1010@hotmail.com</t>
  </si>
  <si>
    <t>pedronicanortorresaragon@hotmail.com</t>
  </si>
  <si>
    <t>FUNDACION AMIGOS PARA UN MEJOR FUTURO</t>
  </si>
  <si>
    <t>RENDIMIENTOS FINANCIEROS CONTRATO N°17001622023</t>
  </si>
  <si>
    <t>Rendimientos financieros de la vigencia 2022</t>
  </si>
  <si>
    <t>princesagisell29@gmail.com</t>
  </si>
  <si>
    <t>APHCB FAMI ONCE DE NOVIEMBRE</t>
  </si>
  <si>
    <t xml:space="preserve"> Rendimientos Financieros</t>
  </si>
  <si>
    <t>fundacionconstruyendociuadad@hotmail.com</t>
  </si>
  <si>
    <t>fUNDACION CONSTRUYENDO CIUDAD</t>
  </si>
  <si>
    <t>PAGO RENDIMIENTOS FINANCIEROS 4716018</t>
  </si>
  <si>
    <t>PAGO RENDIMIENTOS FINANCIEROS 3523901</t>
  </si>
  <si>
    <t>REINTEGRO RENDIMIENTOS FINANCIEROS MARZO 2023 CONTRATON°20001002023</t>
  </si>
  <si>
    <t>sahuemilianiruiz@hotmail.com</t>
  </si>
  <si>
    <t>APSEFACOM</t>
  </si>
  <si>
    <t>REINTEGRO RENDIMIENTOS FINANCIEROS ABRIL 2023 CONTRATO N°20001002023</t>
  </si>
  <si>
    <t>REINTEGRO RENDIMIENTOS FINANCIEROS MARZO 2023 CONTRATO N°20000912023</t>
  </si>
  <si>
    <t>REINTEGRO RENDIMIENTOS FINANCIEROS ABRIL 2023 CONTRATON°20000912023</t>
  </si>
  <si>
    <t>REINTEGRO RENDIMIENTOS FINANCIEROS MARZO 2023 CONTRATO N°70001112023</t>
  </si>
  <si>
    <t>REINTEGRO RENDIMIENTOS FINANCIEROS ABRIL 2023 CONTRATO N°70001112023</t>
  </si>
  <si>
    <t>REINTEGRO RENDIMIENTOS FINANCIEROS MARZO 2023 CONTRATO N°70002622022</t>
  </si>
  <si>
    <t>Rendimientos Financieros convenio 878 del 2022</t>
  </si>
  <si>
    <t>canotajecolombia20@gmail.com</t>
  </si>
  <si>
    <t>FEDERACIÓN COLOMBIANA DE CANOTAJE</t>
  </si>
  <si>
    <t>REINTEGRO RENDIMIENTOS FINANCIEROS ABRIL 2023 CONTRATON°70002622022</t>
  </si>
  <si>
    <t>RENDIMIENTOS FEBRRERO- ABRIL KENNEDY C585</t>
  </si>
  <si>
    <t>CONTABILIDADMILSEMILLAS@GMAIL.COM</t>
  </si>
  <si>
    <t>FUNDACION MIL SEMILLAS</t>
  </si>
  <si>
    <t>RENDIMIENTOS FEBRRERO- ABRIL RAFAEL URIBE C485</t>
  </si>
  <si>
    <t>RENDIMIENTOS FINANCIEROS CA441 DIC 2020</t>
  </si>
  <si>
    <t>GLADISPNA@HOTMAIL.COM</t>
  </si>
  <si>
    <t>ASOCIACION DE HOGARES COMUNITARIOS TRINIDAD</t>
  </si>
  <si>
    <t>Rendimientos Financieros Convenio 674 de 2020</t>
  </si>
  <si>
    <t>RENDIMIENTOS FINANCIEROS FEBRERO 2023</t>
  </si>
  <si>
    <t>ho_in_sanjose@hotmail.es</t>
  </si>
  <si>
    <t>ASOCIACION DE PADRES DE FAMILIA Y VECINOS DEL HOGAR INFANTIL SAN JOSE DEL FRAGUA</t>
  </si>
  <si>
    <t>RENDIMIENTOS FEBRRERO- ABRIL SALITRE GRECO C506</t>
  </si>
  <si>
    <t>Rendimientos Financieros convenio 674 del 2020</t>
  </si>
  <si>
    <t>Reintegro Rend fro ABRIL-44002182023</t>
  </si>
  <si>
    <t>higuaran@hotmail.com</t>
  </si>
  <si>
    <t>CONVENIO 309 -RENDIMIENTOS DE ABRIL DE 2023</t>
  </si>
  <si>
    <t>mtrivino@uceva.edu.co</t>
  </si>
  <si>
    <t>UNIDAD CENTRAL DEL VALLE DEL CAUCA</t>
  </si>
  <si>
    <t>RENDIMIENTOS FEBRRERO- ABRIL BOSA C505</t>
  </si>
  <si>
    <t>fallpahuasi2016@gmail.com</t>
  </si>
  <si>
    <t>FUNDACION ALLPAHUASI</t>
  </si>
  <si>
    <t>CONVENIO 327 -RENDIMIENTOS DE ABRIL DE 2023</t>
  </si>
  <si>
    <t>RENDIMIENTOS FINANCIEROS DICIEMBRE</t>
  </si>
  <si>
    <t>grupo.financiero@fundacionnawen.org.co</t>
  </si>
  <si>
    <t>FUNDACION NAWEN</t>
  </si>
  <si>
    <t>RENDIMIENTOS FINANCIEROS 68004652022</t>
  </si>
  <si>
    <t>Rendimientos financieros feb a abril 2023</t>
  </si>
  <si>
    <t>HIPICARDIASSB@GMAIL.COM</t>
  </si>
  <si>
    <t>asociacion padres flia niños U HI picardias</t>
  </si>
  <si>
    <t>CTO15003452022 BOYACA REGIONAL BOYACA RENDIMINETOS FINANCIER0 ENE/FEB 2023</t>
  </si>
  <si>
    <t>asousuarios7deagosto@gmail.com</t>
  </si>
  <si>
    <t>ASOCIACION DE PADRES USUARIOS SECTOR 7 DE AGOSTOS</t>
  </si>
  <si>
    <t xml:space="preserve">RENDIMIENTOS FINANCIEROS MAYO CONTRATO # 73002992022 </t>
  </si>
  <si>
    <t>tesoreria@presencia.org.co</t>
  </si>
  <si>
    <t>INTERES RENDIMIENTOSFINACIEROS2022</t>
  </si>
  <si>
    <t>Reintegro del contrato de aportes No. 18000792023 del 2023 feb, Regional Caquetá</t>
  </si>
  <si>
    <t>infantilbelenh@gmail.com</t>
  </si>
  <si>
    <t>Asoc. de Padres de Familia y Vecinos del Hogar Inf. de Belén de los Andaq.</t>
  </si>
  <si>
    <t>DTN - RENDIMIENTOS FINANCIEROS ENTIDADES VARIAS ABRIL CTTO 515</t>
  </si>
  <si>
    <t>DTN - RENDIMIENTOS FINANCIEROS ENTIDADES VARIAS ABRIL CTTO 602</t>
  </si>
  <si>
    <t>Reintegro del contrato de aportes No 18000792023 del 2023 Mar, Regional Caqueta</t>
  </si>
  <si>
    <t xml:space="preserve">Asociacion de padres de familia y vecinos del Hogar Infantil de Belén </t>
  </si>
  <si>
    <t>Reintegro del contrato de aportes No 18000792023 del 2023 Abri, Regional Caqueta</t>
  </si>
  <si>
    <t>RENDIMIENTOS FEBRRERO- ABRIL CIUDAD BOLIVAR C475</t>
  </si>
  <si>
    <t>RENDIMIENTOS FEBRRERO- ABRIL SAN LUIS C508</t>
  </si>
  <si>
    <t>RENDIMIENTOS FEBRRERO- ABRIL TUNJUELITO C495</t>
  </si>
  <si>
    <t>Reint Transporte y viaticos Comisiones Nos. 75823 94723 y 100923</t>
  </si>
  <si>
    <t>edorrego1966@yahoo.es</t>
  </si>
  <si>
    <t>Eduardo Orrego Conde</t>
  </si>
  <si>
    <t>asocsigloxxi@hotmail.com</t>
  </si>
  <si>
    <t>ASOCIACION NIÑOS SIGLO XXI</t>
  </si>
  <si>
    <t>RENDIMIENTOS FINANCIEROS ABRIL CTO 08001702023</t>
  </si>
  <si>
    <t>notrigu@hotmail.es</t>
  </si>
  <si>
    <t>ASOCIACION DE PADRES DE FAMILIA DE LOS HOGARES DE BIENESTAR FERROCARRIL</t>
  </si>
  <si>
    <t>41001162023</t>
  </si>
  <si>
    <t>hilasbrisas@hotmail.com</t>
  </si>
  <si>
    <t>Asociación de padres y vecinos del hogar infantil las brisas</t>
  </si>
  <si>
    <t>RENDIMIENTO FINANCIERO CONTRATO 1300168-2023</t>
  </si>
  <si>
    <t>corporacionvida2012@hotmail.com</t>
  </si>
  <si>
    <t>CORPORACION VIDA</t>
  </si>
  <si>
    <t>RENDIMIENTO FINANCIERO CONTRATO 1300169-2023</t>
  </si>
  <si>
    <t>RENDIMIENTOS FINANCIEROS ENE-01-2023-ABR-30-2023</t>
  </si>
  <si>
    <t>secretariahacienda@coyaima-tolima.gov.co</t>
  </si>
  <si>
    <t>MUNICIPIO DE COYAIMA</t>
  </si>
  <si>
    <t>Intereses cuanta Convenio 2022 PGN Recurso específico (15)- DBBSE</t>
  </si>
  <si>
    <t>kmoreno@conservation.org</t>
  </si>
  <si>
    <t>conservation international</t>
  </si>
  <si>
    <t>REINTEGRO DE INTERESES FINANCIEROS ABRIL CT 76002742023</t>
  </si>
  <si>
    <t>F.FUNDACOBA@HOTMAIL.COM</t>
  </si>
  <si>
    <t>PAGO RENDIMIENTOS ABRIL Y MAYO 2023</t>
  </si>
  <si>
    <t>Fundacionoceania2030@hotmail.com</t>
  </si>
  <si>
    <t xml:space="preserve">CONSORCIO P&amp;F </t>
  </si>
  <si>
    <t>RENDIMIENTOS FINANCIEROS CA441 MARZO 2023</t>
  </si>
  <si>
    <t>trinidadescorial1509@gmail.com</t>
  </si>
  <si>
    <t>REND. FINANCIEROS CONTRATO 500459, ANT</t>
  </si>
  <si>
    <t>analistaadmon@fundacionlasgolondrinas.org</t>
  </si>
  <si>
    <t>Fundacion Las Golondirnas</t>
  </si>
  <si>
    <t>REND. FINANCIEROS CONTRATO 500507, ANT</t>
  </si>
  <si>
    <t>RENDIMIENTOS FINANCIEROS CONTRATO 70002342022</t>
  </si>
  <si>
    <t>asiociaciondepadres@hotmail.com</t>
  </si>
  <si>
    <t>ASOCIACION DE PADRES RE URBANA DE TOLU</t>
  </si>
  <si>
    <t>REND. FINANCIEROS CONTRATO 500474, ANT</t>
  </si>
  <si>
    <t>REND. FINANCIEROS CONTRATO 500515, ANT</t>
  </si>
  <si>
    <t>RENDIMIENTOS FINANCIEROS MAR</t>
  </si>
  <si>
    <t>hogarinfantilmirefugio@hotmail.com</t>
  </si>
  <si>
    <t>ASOCIACION DE PADRES DE FAMILIA DEL HOGAR INFANTIL MI REFUGIO</t>
  </si>
  <si>
    <t>REND. FINANCIEROS CONTRATO 500544, ANT</t>
  </si>
  <si>
    <t>RENDIMIENTOS FINANCIEROS ABR</t>
  </si>
  <si>
    <t>REND. FINANCIEROS CONTRATO 500546, ANT</t>
  </si>
  <si>
    <t>RENDIMIENTOS FINANCIEROS CA266 ABRIL 2023</t>
  </si>
  <si>
    <t>asocaimiup@hotmail.com</t>
  </si>
  <si>
    <t>ASOCIACION DE HOGARES COMUNITARIOS CAIMIUP</t>
  </si>
  <si>
    <t>RENDIMIENTOS CONT 05005192023</t>
  </si>
  <si>
    <t>dir.financiera@corlatina.edu.co</t>
  </si>
  <si>
    <t>CORPORACION LATINA</t>
  </si>
  <si>
    <t>RENDIMIENTOS CONT 05004632022</t>
  </si>
  <si>
    <t>REINTEGRO RENDIMIENTO FINANCIERO CONTRATO 73003862022</t>
  </si>
  <si>
    <t xml:space="preserve">RENDIMIENTOS FINANCIEROS CONVENIO 1313 DE 2022 CORRESP MARZO Y ABRIL DE 2023 </t>
  </si>
  <si>
    <t>hacienda@rionegro-santander.gov.co</t>
  </si>
  <si>
    <t>MUNICIPIO RIONEGRO SANTANDER</t>
  </si>
  <si>
    <t>ruthstellaflorez@hotmail.com</t>
  </si>
  <si>
    <t>asociacion fami ciudadela norte</t>
  </si>
  <si>
    <t>RENDIMIENTO FINANCIERO DEL CONTRATO No. 403 DE FEBRERO A ABRIL</t>
  </si>
  <si>
    <t>asoeducando-valle@hotmail.com</t>
  </si>
  <si>
    <t>ASOCIACION DE ESTUDIANTES AFRODESCENDIENTES DEL VALLE DEL CAUCA, "MALCON X"</t>
  </si>
  <si>
    <t>RENDIMIENTO FINANCIERO DEL CONTRATO No. 76002642022 DE OCTUBRE A DICIEMBRE</t>
  </si>
  <si>
    <t xml:space="preserve">Reintegro rendimientos financieros  contrato de aporte 54002842022  </t>
  </si>
  <si>
    <t>APHCFAMIBELEN3Y4@GMAIL.COM</t>
  </si>
  <si>
    <t>APHCB FAMI BELEN 3 Y 4</t>
  </si>
  <si>
    <t>RENDIMIENTOS FINANCIEROS FEBRERO, MARZO Y ABRIL 2023</t>
  </si>
  <si>
    <t>REEMBOLSO RENDIMIENTOS FINANCIEROS</t>
  </si>
  <si>
    <t>fundescar2010@gmail.com</t>
  </si>
  <si>
    <t>FUNDESCAR</t>
  </si>
  <si>
    <t>RENDIMIENTO FINANCIERO ABRIL-2023</t>
  </si>
  <si>
    <t>hogarinfantilbojaca@gmail.com</t>
  </si>
  <si>
    <t>ASOCIACION DE PADRES DE FAMILIA DEL HOGAR INFANTIL BOJACA</t>
  </si>
  <si>
    <t>RENDIMIENTOS FINANCIEROS ABRIL 2023 CONTRATO 25002822023</t>
  </si>
  <si>
    <t>RENDIMIENTOS FINANCIEROS 54001702023 REGIONAL NORTE DE SANTANDER</t>
  </si>
  <si>
    <t>gerencia@corpocescolombia.org</t>
  </si>
  <si>
    <t>CORPORACION ESPIRITU SANTO</t>
  </si>
  <si>
    <t>RENDIMT FROS ABRIL CONTRATO ESPEC220951</t>
  </si>
  <si>
    <t>hacienda@ricaurte-cundinamarca.gov.co</t>
  </si>
  <si>
    <t>MUNICIPIO DE RICAURTE</t>
  </si>
  <si>
    <t>RENDIMIENTOS FINANCIEROS  CTO 17001072023  REGIONAL CALDAS</t>
  </si>
  <si>
    <t>h.i.angelitos@hotmail.com</t>
  </si>
  <si>
    <t>ASOCIACION DE PADRES DEL HOGAR INFANTIL ANGELITOS</t>
  </si>
  <si>
    <t>Dev Rendimientos al Convenio 383 del 2021</t>
  </si>
  <si>
    <t>tesoreria@tulua.gov.co</t>
  </si>
  <si>
    <t>MUNICIPIO DE TULUA</t>
  </si>
  <si>
    <t>RENDIMIENTOS FINANCIEROS RESOLUCION 2272</t>
  </si>
  <si>
    <t>subdireccionhospitalremedios@gmail.com</t>
  </si>
  <si>
    <t>ESE HOSPITAL SAN VICENTE DE PAUL REMEDIOS</t>
  </si>
  <si>
    <t>CONTRATO N°13000772023 REGIONAL BOLIVAR</t>
  </si>
  <si>
    <t>hiclasgaviotas@hotmail.com</t>
  </si>
  <si>
    <t>ASOCIACION DE PADRES DE FAMILIA DEL LAS GAVIOTAS</t>
  </si>
  <si>
    <t>REINTEGROS RENDIMIENTOS FINANCIEROS FEB,MAR,ABR AÑO 2023 CONTRATO 70001052023</t>
  </si>
  <si>
    <t>asopalmavino@gmail.com</t>
  </si>
  <si>
    <t>ASOPALMAVINO</t>
  </si>
  <si>
    <t>REINTEGROS RENDIMIENTOS FINANCIEROS ABRIL AÑO 2023 CONTRATO 70001052023</t>
  </si>
  <si>
    <t>financierossomospacifico@gmail.com</t>
  </si>
  <si>
    <t>FUNDACION SOMOS UNIDO Y PACIFICO</t>
  </si>
  <si>
    <t>3312022</t>
  </si>
  <si>
    <t>REINTEGRO DE RENDIMIENTOS FINANCIEROS  C 136 DE ENERO A MAYO</t>
  </si>
  <si>
    <t>corporacionsiglo21infancia@gmail.com</t>
  </si>
  <si>
    <t>CORPORACION SOCIAL Y EDUCATIVA FORMADORES SIGLO XXI</t>
  </si>
  <si>
    <t>REND FINAN 496 MARZO ABRIL</t>
  </si>
  <si>
    <t>lizethvivas55@gmail.com</t>
  </si>
  <si>
    <t>INSTITUTO COLOMBIANO DE BIENESTAR FAMILIAR ICBF</t>
  </si>
  <si>
    <t>RENDIMIENTOS FINANCIEROS ABRIL CONT 2023-268 CZ CHOCONTA - REGIONAL CUNDINAMARCA</t>
  </si>
  <si>
    <t>funsocreer@hotmail.com</t>
  </si>
  <si>
    <t>FUNDACION SOLIDARIA CREER</t>
  </si>
  <si>
    <t>RENDIMIENTOS FINANCIEROS ABRIL CONT 2022-489 CZ CHOCONTA - REGIONAL CUNDINAMARCA</t>
  </si>
  <si>
    <t>RENDIMIENTOS FINANCIEROS ABRIL CONT 2023-275 CZ GACHETA-REGIONAL CUNDINAMARCA</t>
  </si>
  <si>
    <t>3332023</t>
  </si>
  <si>
    <t>0512022</t>
  </si>
  <si>
    <t>RENDIMIENTOS FINANCIEROS ABRIL CONT 2023-278 CZ GACHETA-REGIONAL CUNDINAMARCA</t>
  </si>
  <si>
    <t>0512023</t>
  </si>
  <si>
    <t>REINTEGRO C 184 REG TOLIMA</t>
  </si>
  <si>
    <t>REINTEGRO C 186 REG TOLIMA</t>
  </si>
  <si>
    <t>REND CTA 300700011467 ABRIL 2023</t>
  </si>
  <si>
    <t>BBVA ASSET MANAGEMENT CEDENAR OP</t>
  </si>
  <si>
    <t>RENDIMIENTOS FINANCIEROS - CDI LADERA - 418</t>
  </si>
  <si>
    <t>REINTEGRO C 193 REG TOLIMA</t>
  </si>
  <si>
    <t>REINT C 228 REG TOLIMA</t>
  </si>
  <si>
    <t>REINT C 381 REG TOLIMA</t>
  </si>
  <si>
    <t>CONTRATO 870</t>
  </si>
  <si>
    <t>CONTRATO 869</t>
  </si>
  <si>
    <t xml:space="preserve">RENDIMIENTOS </t>
  </si>
  <si>
    <t>administracion@loscalenitos.com</t>
  </si>
  <si>
    <t>FUNDACION LOS CALEÑITOS GLADYS CANDELO</t>
  </si>
  <si>
    <t>RENDIMIENTOS 23</t>
  </si>
  <si>
    <t>RENDIMIENTOS FINANCIEROS 15002572023 ABRIL2023</t>
  </si>
  <si>
    <t>Rendimientos Financieros marzo 2023 del convenio No407 - 2020</t>
  </si>
  <si>
    <t>wsoto@udca.edu.co</t>
  </si>
  <si>
    <t>Universidad de Ciencia Aplicadas y Ambientales U.D.C.A.</t>
  </si>
  <si>
    <t>Devl ren. financieros adquisicion de unidades medico odontologicas</t>
  </si>
  <si>
    <t>margaritaruth6725@hotmail.com</t>
  </si>
  <si>
    <t>MUNICIPIO DE IBAGUE</t>
  </si>
  <si>
    <t>Rendimientos Financieros abril 2023 del convenio No407 - 2020</t>
  </si>
  <si>
    <t>rendimiento financiero</t>
  </si>
  <si>
    <t>asopauc2018@hotmail.com</t>
  </si>
  <si>
    <t>ASOCIACION DE PADRES USUARIOS DE HOGARES COMUNITARIOS DE BIENESTAR FAMILIAR</t>
  </si>
  <si>
    <t>rendimiento financiero abril</t>
  </si>
  <si>
    <t>apdecolombia09@yahoo.es</t>
  </si>
  <si>
    <t>ASOCIACION PROFESIONALES DE COLOMBIA</t>
  </si>
  <si>
    <t>PAGO RENDIMIENTOS MAYO 2023</t>
  </si>
  <si>
    <t>operacionesbackoffice@fiducentral.com</t>
  </si>
  <si>
    <t>RENDIMIENTOS FINANCIEROS feb2-2023 CONVENIO No. 232-2022</t>
  </si>
  <si>
    <t>aramos@unimagdalena.edu.co</t>
  </si>
  <si>
    <t>UNIVERSIDAD DEL MAGDALENA</t>
  </si>
  <si>
    <t>RENDIMIENTOS FINANCIEROS MAR-2023 CONVENIO No. 232-2022</t>
  </si>
  <si>
    <t xml:space="preserve">Reintegro transporte </t>
  </si>
  <si>
    <t>maypena@sena.edu.co</t>
  </si>
  <si>
    <t>Mayra Alejandra Peña Hortua</t>
  </si>
  <si>
    <t>rENDIMIENTOS FINANCIEROS  ABRIL</t>
  </si>
  <si>
    <t>asodejandohuella2017@gmail.com</t>
  </si>
  <si>
    <t>ASOCIACION DEJANDO HUELLA</t>
  </si>
  <si>
    <t>REINTEGRO INTERESES ABRIL 2023 ICBF REGIONAL HUILA CONTRATO 41001312023</t>
  </si>
  <si>
    <t>hogarinfantil_perdomo@hotmail.com</t>
  </si>
  <si>
    <t>393</t>
  </si>
  <si>
    <t>ASOCIACION DE PADRES DE FAMILIA DEL HOGAR INFANTIL VIRGINIA PERDOMO TRUJILLO DEL</t>
  </si>
  <si>
    <t>PAGO DE RENDIMIENTO C301</t>
  </si>
  <si>
    <t>fundacionfacca@gmail.com</t>
  </si>
  <si>
    <t>FUNDACION ACCIONES PARA  EL  CAMBIO FACCA</t>
  </si>
  <si>
    <t>PAGO RENDIMIENTO CONTRATO 298</t>
  </si>
  <si>
    <t>REINTEGRO CONTRATO 47001842022</t>
  </si>
  <si>
    <t>funadinca@hotmail.com</t>
  </si>
  <si>
    <t>FUNADINCA</t>
  </si>
  <si>
    <t>RENDIMIENTOS O INTERESES</t>
  </si>
  <si>
    <t>dbaldrich@hotmail.es</t>
  </si>
  <si>
    <t>ASOMACOBER Nª1</t>
  </si>
  <si>
    <t>RENDIMIENTOS O INTERESES CONTRATO 27001142023</t>
  </si>
  <si>
    <t>RENDIMIENTOS MARZO 167</t>
  </si>
  <si>
    <t>fundacionlosmangos2023@gmail.com</t>
  </si>
  <si>
    <t xml:space="preserve">FUNDACIÓN PROGRESO Y DESARROLLO PARA TODOS </t>
  </si>
  <si>
    <t>RENDIMIENTOS ABRIL 167</t>
  </si>
  <si>
    <t>REINT CONTRATO 123 NINEZ</t>
  </si>
  <si>
    <t>NINEZ Y ESPERANZA</t>
  </si>
  <si>
    <t>DEV RENDIMIENTOS CONV 1478-2020</t>
  </si>
  <si>
    <t>ELIZABET.SANCHEZ@ITAGUI.GOV.CO</t>
  </si>
  <si>
    <t>270</t>
  </si>
  <si>
    <t>MUNICIPIO DE ITAGUI</t>
  </si>
  <si>
    <t>DEV RENDIMIENTOS CONV 2221-2020</t>
  </si>
  <si>
    <t>bellavistadocumentos@gmail.com</t>
  </si>
  <si>
    <t>HOGAR INFANTIL BELLAVISTA</t>
  </si>
  <si>
    <t>RENDIMIENTO FINANCIEROS MARZO Y ABRIL</t>
  </si>
  <si>
    <t>HILAFLAUTAMAGICA@GMAIL.COM</t>
  </si>
  <si>
    <t>HOGAR INFANTIL LA FLAUTA MAGICA</t>
  </si>
  <si>
    <t>Rend. Fros CT 17001092023</t>
  </si>
  <si>
    <t>hogarinfantiltoscana@gmail.com</t>
  </si>
  <si>
    <t>HOGAR INFANTIL LA TOSCANA</t>
  </si>
  <si>
    <t>403</t>
  </si>
  <si>
    <t>RENDIMIENTOS FEB -ABR CONTRATO DE APORTES 05004102023</t>
  </si>
  <si>
    <t>hogarlaguito@gmail.com</t>
  </si>
  <si>
    <t>asociacionzonaonce@hotmail.com</t>
  </si>
  <si>
    <t>ASOCIACION DE PADRES DE HOGARES DE BIENESTAR ZONA 11</t>
  </si>
  <si>
    <t>PAGO RENDIMIENTOS FINACIEROS CONVENIO 1270 DEL 2021</t>
  </si>
  <si>
    <t>secretariahacienda@villanueva-guajira.gov.co</t>
  </si>
  <si>
    <t>426</t>
  </si>
  <si>
    <t>ALCALDIA MUNICIPAL VILLANUEVA</t>
  </si>
  <si>
    <t>RENDIMIENTOS FINANCIEROS CUENTA BBVA DEL 01 AL 30 DE ABRIL 2023</t>
  </si>
  <si>
    <t>tesoreria@supergiros.com.co</t>
  </si>
  <si>
    <t>391</t>
  </si>
  <si>
    <t>RED EMPRESARIAL DE SERVICIOS SA</t>
  </si>
  <si>
    <t>DTN-RENDIMIENTOS FINANCIEROS ENTIDADES VARIAS</t>
  </si>
  <si>
    <t>lennyangulo0710@gmail.com</t>
  </si>
  <si>
    <t>ESE CAMILO HURTADO</t>
  </si>
  <si>
    <t>Rendimiento financieros 201</t>
  </si>
  <si>
    <t>administrador@fundacionpactos.org</t>
  </si>
  <si>
    <t>FUNDACION PACTOS</t>
  </si>
  <si>
    <t>RENDIMIENTO FINANCIERO ABRIL</t>
  </si>
  <si>
    <t>PUERTADETEJAICBF@HOTMAIL.COM</t>
  </si>
  <si>
    <t>ASOCIACION PUERTA DE TEJA</t>
  </si>
  <si>
    <t>REINTEGRO RENDIMIENTOS FINANCIEROS CTO 17001382023 REGIONAL CALDAS</t>
  </si>
  <si>
    <t>RENDIMIENTOS MARZO 684042022</t>
  </si>
  <si>
    <t>aphbcontratacion@outlook.es</t>
  </si>
  <si>
    <t>APHB CONTRATACION</t>
  </si>
  <si>
    <t>PAGO RENDIMIENTOS FINANCIEROS CORTE 31 MARZO 2023 CONVENIO 497 DE 2021</t>
  </si>
  <si>
    <t>tesoreria@santanderdequilichao-cauca.gov.co</t>
  </si>
  <si>
    <t>363</t>
  </si>
  <si>
    <t>MUNICIPIO SANTANDER DE QUILICHAO</t>
  </si>
  <si>
    <t>rendimientos financieros marzo- abril 2023</t>
  </si>
  <si>
    <t>tesoreria@esepaunaboyaca.gov.co</t>
  </si>
  <si>
    <t>E.S.E EDGAR ALONSO PULIDO SOLANO</t>
  </si>
  <si>
    <t>DIVIDENDOS TTB</t>
  </si>
  <si>
    <t>tesoreria@terminalbucaramanga.com</t>
  </si>
  <si>
    <t>266</t>
  </si>
  <si>
    <t>TERMINAL DE TRANSPORTES DE BUCARAMANGA SA</t>
  </si>
  <si>
    <t>RES451/2022 $235.259,1832/2021 $645.078,210/2022 $26.508.148, 2205/2022 $833.569</t>
  </si>
  <si>
    <t>jmgonzalez@saludcapital.gov</t>
  </si>
  <si>
    <t>FONDO FINANCIERO DISTRITAL DE SALUD</t>
  </si>
  <si>
    <t>RENDIMIENTOS GENERADO CONVENIO CAIP 707-2020</t>
  </si>
  <si>
    <t>tkd_colombia@hotmail.com</t>
  </si>
  <si>
    <t>FEDERACION COLOMBIANA DE TAEKWONDO</t>
  </si>
  <si>
    <t>REINTEGRO RENDIMIENTOS FINANCIEROS ICBF BOGOTA</t>
  </si>
  <si>
    <t>asomanounidas2@hotmail.com</t>
  </si>
  <si>
    <t>ASOCIACION MANOS UNIDAS</t>
  </si>
  <si>
    <t>REINTEGRO RENDIMIENTO CONV 1308 DE 2020</t>
  </si>
  <si>
    <t>alcaldia@elatrato-choco.gov.co</t>
  </si>
  <si>
    <t>335</t>
  </si>
  <si>
    <t>MUNICIPIO DE ATRATO</t>
  </si>
  <si>
    <t>asonutriden@gmail.com</t>
  </si>
  <si>
    <t>Asociacion de padres usuarios hogares de bienestar ASONUTRIDEN</t>
  </si>
  <si>
    <t>RENDIMIENTOS RESOLUCION 3373 DE 2019 - ABRIL 2023</t>
  </si>
  <si>
    <t>tesoreria@hospitalquindio.gov.co</t>
  </si>
  <si>
    <t>ESE HOSPITAL DEPARTAMENTAL UNIVERSITARIO DEL QUINDIO SAN JUAN DE DIOS</t>
  </si>
  <si>
    <t>DEVOL REND FINANC GEN RESOL 1516 DE 2020</t>
  </si>
  <si>
    <t>Rendimientos financieros mes de Abril 2023</t>
  </si>
  <si>
    <t>admpoliclinicojunin@gmail.com</t>
  </si>
  <si>
    <t>ESE POLICLINICO DE JUNIN</t>
  </si>
  <si>
    <t>Devolución de Rendimientos Fin. Abril 2023 Res. 2772</t>
  </si>
  <si>
    <t>susycaicedo@hotmail.com</t>
  </si>
  <si>
    <t>RED DE SALUD DE LADERA ESE</t>
  </si>
  <si>
    <t xml:space="preserve">REINTEGRO INEJECUCIONES VIGENCIA CONT 50000912022 </t>
  </si>
  <si>
    <t>Henryojeda1975@gmail.com</t>
  </si>
  <si>
    <t>RENDIMEINTOS FINANCIEROS ABRIL 2023</t>
  </si>
  <si>
    <t>angelesdelfuturogaitana42022@gmail.com</t>
  </si>
  <si>
    <t>ASOCIACION ANGELES DEL FUTURO GAITANA 34</t>
  </si>
  <si>
    <t>RENDIMIENTOS ABRIL 684042022</t>
  </si>
  <si>
    <t>Rendimiento financieros 386 feb mar abr</t>
  </si>
  <si>
    <t>ongsocialelbuensamaritano@hotmail.com</t>
  </si>
  <si>
    <t>FUNDACION SOCIAL EL BUEN SAMARITANOS</t>
  </si>
  <si>
    <t>RENDIMIENTOS FINANCIEROS CONT- 47001992022</t>
  </si>
  <si>
    <t>cordinacionlosrosales@gmail.com</t>
  </si>
  <si>
    <t>FUNDACION EDUCATIVA LOS ROSALES</t>
  </si>
  <si>
    <t>RENDIMIENTOS FINANCIEROS DE CUENTA MARZO Y ABRIL 2023</t>
  </si>
  <si>
    <t>asopadres.villahermosa@hotmail.com</t>
  </si>
  <si>
    <t>ASOCIACION DE PADRES USUARIOS DE HOGARES DE BIENESTAR DEL BARRIO VILLA HERMOSA</t>
  </si>
  <si>
    <t>DEVOLUCIÓN RF ENERO A ABRIL DEL 2023</t>
  </si>
  <si>
    <t>HACIENDA@FORTUL-ARAUCA.GOV.CO</t>
  </si>
  <si>
    <t>CONTRATO APORTES #15001412023, REGIONAL BOYACA, ABRIL 2023</t>
  </si>
  <si>
    <t>nazarethhogarinfantil@gmail.com</t>
  </si>
  <si>
    <t xml:space="preserve">ASOCIACIÓN DE PADRES DE FAMILIA Y VECINOS DEL HOGAR INFANTIL NAZARETH </t>
  </si>
  <si>
    <t>CONTRATO APORTES #15003272022, REGIONAL BOYACA, ABRIL 2023</t>
  </si>
  <si>
    <t>Rendimientos financieros Mes de marzo de 2023Contrato 19003952022 Regional Cauca</t>
  </si>
  <si>
    <t>Hogar Infantil el Arado</t>
  </si>
  <si>
    <t>Rendimientos financieros Mes de Abril de 2023Contrato 19003952022 Regional Cauca</t>
  </si>
  <si>
    <t>ABONO REINTEGRO DE RENDIMIENTOS FINANCIEROS DE DICIEMBRE C 136</t>
  </si>
  <si>
    <t>54003122022 RENDIMIENTOS F DE DIC A ABRIL 2023</t>
  </si>
  <si>
    <t>hcb12deoctubre@gmail.com</t>
  </si>
  <si>
    <t>ASOCIACION DE PADRES DE HOGARES DE BIENESTAR DOCE DE OCTUBRE</t>
  </si>
  <si>
    <t>rendimientos financieros Conv ADR. 11812021</t>
  </si>
  <si>
    <t>482</t>
  </si>
  <si>
    <t>DEVOLUCION RENDIMIENTOS FINANCIEROS ABRIL 2023 PROYECTO NUEVO HOSPITAL TOLEDO</t>
  </si>
  <si>
    <t>tesoreriahrso@esesuroriental.gov.co</t>
  </si>
  <si>
    <t>ESE HOSPITAL REGIONAL SUR ORIENTAL</t>
  </si>
  <si>
    <t>RENDIMIENTOS FINANCIEROS - HI CARRUSEL - 272</t>
  </si>
  <si>
    <t>RENDIMIENTOS FINANCIEROS - CDI PALMIRA - 306</t>
  </si>
  <si>
    <t>RENDIMIENTOS FINANCIEROS - HI LOBITOS - 366</t>
  </si>
  <si>
    <t>REINTEGRO DE SALDO RENDIMIENTOS FINANCIEROS DE DICIEMBRE C 136</t>
  </si>
  <si>
    <t>RENDIMIENTOS FINANCIEROS - HI CALI - 326</t>
  </si>
  <si>
    <t>RENDIMIENTOS FINANCIEROS - CDI YUMBO - 383</t>
  </si>
  <si>
    <t>RENDIMIENTOS FINANCIEROS - MIS PRIMERAS HUELLAS - 334</t>
  </si>
  <si>
    <t>CONSIGNACION REDIMIENTOS FINANCIEROS FEBRERO A ABRIL 2023</t>
  </si>
  <si>
    <t>hogarmarie33@hotmail.com</t>
  </si>
  <si>
    <t>ASOCIACION DE PADRES DE FAMILIA DEL HOGAR INFANTIL MARIE POUSSEPIN</t>
  </si>
  <si>
    <t>RENDIMIENTOS FINANCIEROS - MUNDO DE ILUSIONES - 324</t>
  </si>
  <si>
    <t>RENDIMIENTOS FINANCIEROS - MIXTO PALMIRA - 381</t>
  </si>
  <si>
    <t>RENDIMIENTOS FINANCIEROS - HI YUMBO - 349</t>
  </si>
  <si>
    <t xml:space="preserve">REINTEGRO RENDIMIENTOS ABRIL CT 127 </t>
  </si>
  <si>
    <t>FIAN-13@HOTMAIL.COM</t>
  </si>
  <si>
    <t>FUNDACION ANTONIO NARIÑO</t>
  </si>
  <si>
    <t>Contrato #13000802023_2023_Regional Bolivar</t>
  </si>
  <si>
    <t>hiclaabejita135@hotmail.com</t>
  </si>
  <si>
    <t>Asociacion de Padres de Hogar Infantil Comunitario La Abejita</t>
  </si>
  <si>
    <t>RENDIMIENTOS FINANCIE ABRIL 2023, CONVENIO 2534-2019, SUCRE, CAUCA.</t>
  </si>
  <si>
    <t>tesoreria@sucre-cauca.gov.co</t>
  </si>
  <si>
    <t>MUNICIPIO DE SUCRE CAUCA</t>
  </si>
  <si>
    <t>TRASLADO DE RECURSOS CONTRATO 1702352020 DORADA</t>
  </si>
  <si>
    <t>reintegro rendimiento financiero contrato 152</t>
  </si>
  <si>
    <t>DEV REND FINANCIEROS CONVENIO 20210673</t>
  </si>
  <si>
    <t>tesoreria@momil-cordoba.gov.co</t>
  </si>
  <si>
    <t>176</t>
  </si>
  <si>
    <t>MUNICIPIO DE MOMIL</t>
  </si>
  <si>
    <t>ICBF REG BOLIVAR-CZ CARMEN-RENDIMIENTOS FINANCIEROS 2023-CT 13001552023</t>
  </si>
  <si>
    <t>tere272@hotmail.com</t>
  </si>
  <si>
    <t>CORPORACION JOVENES Y MAÑANA</t>
  </si>
  <si>
    <t>funda.renacer@hotmail.com</t>
  </si>
  <si>
    <t>FUNDACION RENACER DE COLOMBIA</t>
  </si>
  <si>
    <t>REINTEGRO DE RENDIMIENTOS FINANCIEROS DE DIC 2022 Y DE ENER -ABRIL  2023 C 161</t>
  </si>
  <si>
    <t>REINTEGRO RENDIMIENTOS FINANCIEROS ABRIL CT 338 PLANETA RICA</t>
  </si>
  <si>
    <t>funprovida_1015@hotmail.com</t>
  </si>
  <si>
    <t>FUNDACION PROYECTO VIDA</t>
  </si>
  <si>
    <t>REINTEGRO RENDIMIENTOS FINANCIEROS ABRIL CT 340 MONTELIBANO</t>
  </si>
  <si>
    <t>CONVENIO 471</t>
  </si>
  <si>
    <t>sectesoreri_bog@unal.edu.co</t>
  </si>
  <si>
    <t>328</t>
  </si>
  <si>
    <t>REINTEGRO RENDIMIENTOS GENERADOS MES DE MAYO/23</t>
  </si>
  <si>
    <t>corporacion21infancia@hotmail.es</t>
  </si>
  <si>
    <t>REINTEGRO RENDIMIENTOS FINANCIEROS ABRIL CT 348 MONTELIBANO</t>
  </si>
  <si>
    <t>REINTEGRO DE GASTOS DE INVERSION</t>
  </si>
  <si>
    <t>fundesarrollodelospueblos@gmail.com</t>
  </si>
  <si>
    <t>FUNDESOP</t>
  </si>
  <si>
    <t>DTN-RENDIMIENTOS FINANCIEROS CTTO 482</t>
  </si>
  <si>
    <t>CDICANADA@OUTLOOK.COM</t>
  </si>
  <si>
    <t>15001542023 Regional Boyacá-reintegro rendimientos financieros abril 2023</t>
  </si>
  <si>
    <t>hogargaitan@hotmail.com</t>
  </si>
  <si>
    <t>Asociación de Padres de Familia del CDI Institucional Jorge Eliecer Gaitan</t>
  </si>
  <si>
    <t>Reintegro rendimientos financieros abril contrato 15001422023 Regional Boyaca</t>
  </si>
  <si>
    <t>hogarpersonitasbolivar@gmail.com</t>
  </si>
  <si>
    <t>Asociacion de padres de familia, otras modalidades de atención a la primera infa</t>
  </si>
  <si>
    <t>Reintegro rendimientos financieros abril contrato 15001432023 Regional Boyaca</t>
  </si>
  <si>
    <t xml:space="preserve">DTN </t>
  </si>
  <si>
    <t>hipilatunaschicoral@hotmail.com</t>
  </si>
  <si>
    <t xml:space="preserve">ASOCIACIÓN DE PADRES DE FAMILIA HOGAR INFANTIL PILATUNAS </t>
  </si>
  <si>
    <t>Reintegro rendimientos financieros abril contrato 15001462023 Regional Boyaca</t>
  </si>
  <si>
    <t>asociacionbrisasdelrio2022@gmail.com</t>
  </si>
  <si>
    <t>ASOCIACION HCB BRISAS DEL RIO</t>
  </si>
  <si>
    <t>hoinsajo@hotmail.com</t>
  </si>
  <si>
    <t>hogar infantil san jose</t>
  </si>
  <si>
    <t>REINTEGRO RENDIMIENTOS FINANCIEROS ABRIL CT 349 MONTERIA</t>
  </si>
  <si>
    <t>RENDI RESOL 2295</t>
  </si>
  <si>
    <t>TESORERIA@PASTOSALUDESE.GOV.CO</t>
  </si>
  <si>
    <t>PASTO SALUD ESE</t>
  </si>
  <si>
    <t>REINTEGRO RENDIMIENTOS FINANCIEROS ABRIL CT 351 MONTERIA</t>
  </si>
  <si>
    <t>RENDIMIENTOS FINANCIEROS CD 276 DE 2021</t>
  </si>
  <si>
    <t>claudia.orrego@plazamayor.com.co</t>
  </si>
  <si>
    <t>292</t>
  </si>
  <si>
    <t>PLAZA MAYOR MEDELLIN</t>
  </si>
  <si>
    <t>11005762023 cdi conviventia</t>
  </si>
  <si>
    <t>briyith.paez@conviventia.org</t>
  </si>
  <si>
    <t>CONVIVENTIA</t>
  </si>
  <si>
    <t>REINTEGRO RENDIMIENTOS FINANCIEROS ABRIL CT 352 MONTERIA</t>
  </si>
  <si>
    <t>rendimientos financieros regional bogota</t>
  </si>
  <si>
    <t>aso.buenavista335@gmail.com</t>
  </si>
  <si>
    <t>Asociacion de usuarios del programa hogares de bienestar del barrio buenavista</t>
  </si>
  <si>
    <t>futurodelaplaya@hotmail.com</t>
  </si>
  <si>
    <t>FUTURO DE LA PLAYA</t>
  </si>
  <si>
    <t>REINTEGRO RENDIMIENTOS FINANCIEROS ABRIL CT 144 MAICAO</t>
  </si>
  <si>
    <t>funclavid@gmail.com</t>
  </si>
  <si>
    <t>FUNDACION CLAMOR POR LA VIDA</t>
  </si>
  <si>
    <t>REINTEGRO RENDIMIENTOS FINANCIEROS ABRIL CT 155 MANAURE</t>
  </si>
  <si>
    <t>RENDIMIENTO CONT05004542023</t>
  </si>
  <si>
    <t xml:space="preserve">REINTEGRO AL ICBF POR RENDIMIENTOS FINANCIEROS CTA AHORRO MAESTRA </t>
  </si>
  <si>
    <t>CONTRATON°41001122023DE 2023 REGIONAL HUILA RENIDMIENTOSFINANCIEROSFEBERO ABRIL-</t>
  </si>
  <si>
    <t>REINTEGRO RENDIMIENTOS FINANCIEROS ABRIL CT 222 URIBIA</t>
  </si>
  <si>
    <t>RENDIMIENTOS CONT 05004762023</t>
  </si>
  <si>
    <t>RENDIMIENTOS CONT05005282023</t>
  </si>
  <si>
    <t>RENDIMIENTOS FINANCIEROS ENTIVADES VARIAS</t>
  </si>
  <si>
    <t>admon.hse2021@gmail.com</t>
  </si>
  <si>
    <t>HIJAS DEL CORAZON MISERICORDIOSO DE MARIA</t>
  </si>
  <si>
    <t>hicarmen29@gmail.com</t>
  </si>
  <si>
    <t>ASOPADRES HI EL CARMEN</t>
  </si>
  <si>
    <t>REINTEGRO RENDIMIENTOS FINANCIEROS MES ABRIL 2023 CONTRATO DE APORTE 25004122022</t>
  </si>
  <si>
    <t>Santanaicbf2021@gmail.com</t>
  </si>
  <si>
    <t>ASOCIACIÓN DE PADRES USUARIOS DE LOS HOGARES COMUNITARIOS DE BIENESTAR SANTA ANA</t>
  </si>
  <si>
    <t>RESOLUCION 568 2022 ECTR CHARRAS  RENDIMIENTOS 889.533</t>
  </si>
  <si>
    <t>tesoreria@eseguaviare.gov.co</t>
  </si>
  <si>
    <t>ESE RED DE SERVICIOS DE SALUD DE PRIMER NIVEL DEL GUAVIARE</t>
  </si>
  <si>
    <t>RESOLUCION 568 2022 ECTR COLINAS  RENDIMIENTOS 889.533</t>
  </si>
  <si>
    <t>RENIMIENTOS FINANCIEROS ENERO 2023</t>
  </si>
  <si>
    <t>asosemillasdelfuturo2021@gmail.com</t>
  </si>
  <si>
    <t>ASOCIACION DE PADRES USUARIOS DE HOGARES DE BIENESTAR SEMILLAS DEL FUTURO</t>
  </si>
  <si>
    <t>RendimientosAbril2023-Convenios 573</t>
  </si>
  <si>
    <t>carolmunoz@proimagenescolombia.com</t>
  </si>
  <si>
    <t>FONDO MIXTO DE PROMOCION CINEMATOGRAFICA</t>
  </si>
  <si>
    <t>41001192023-Huila</t>
  </si>
  <si>
    <t>h.i.laisla@gmail.com</t>
  </si>
  <si>
    <t>asoc de padres de flia y vecinos del hogar infantil la isla del barrio obrero</t>
  </si>
  <si>
    <t>Convenio 325 FIP de 2021</t>
  </si>
  <si>
    <t>tesoreria@puertorondon-arauca.gov.co</t>
  </si>
  <si>
    <t>MUNICIPIO DE PUERTO RONDON</t>
  </si>
  <si>
    <t>DEV RENDTOS ART 6 RES 1738 DE 2022</t>
  </si>
  <si>
    <t xml:space="preserve">Rend Finan marzo y abril 2023, Contrato 15003462022 CZ Pto Boyacá Reg. Boyacá </t>
  </si>
  <si>
    <t>asociacionhcbsectorsur@gmail.com</t>
  </si>
  <si>
    <t xml:space="preserve">Asopadres HCB sector Sur </t>
  </si>
  <si>
    <t>RENDIMIENTOS FINANCIEROS CONTRATO 54003102022</t>
  </si>
  <si>
    <t>FAMYROS2106@GMAIL.COM</t>
  </si>
  <si>
    <t>ASOCIACION DE PADRES DE HOGARES COMUNITARIOS DE BIENESTAR NIÑA CECI SECTOR UNO</t>
  </si>
  <si>
    <t xml:space="preserve">Rend Finan Marzo y Abril 2023 Contrato 15003482022 CZ Pto Boyacá Reg. Boyacá </t>
  </si>
  <si>
    <t>DTN-REINTEGRO RENDIMIENTO FINANCIERO ENTIDADES VARIAS</t>
  </si>
  <si>
    <t>mricober@gmail.com</t>
  </si>
  <si>
    <t>ASOCIACIÓN LA ESTANCIA</t>
  </si>
  <si>
    <t>REINTEGRO RENDIMIENTOS FINANCIEROS ABRIL CT 228 RIOHACHA</t>
  </si>
  <si>
    <t>fundacion.bastidas@gmail.com</t>
  </si>
  <si>
    <t>FUNDACION BASTIDAS</t>
  </si>
  <si>
    <t xml:space="preserve">19004222022-CAUCA RENDIMIENTOS FINANCIEROS ENERO-FEBRERO-MARZO-ABRIL </t>
  </si>
  <si>
    <t>frontinobajoicbf@gmail.com</t>
  </si>
  <si>
    <t>APFHCB FRONTINO BAJO</t>
  </si>
  <si>
    <t>19004212022-CAUCA RENDIMIENTOS FINANCIEROS DICIEMBRE</t>
  </si>
  <si>
    <t>lasierraicbf@gmail.com</t>
  </si>
  <si>
    <t>APFHCB LA SIERRA</t>
  </si>
  <si>
    <t xml:space="preserve">19004212022-CAUCA RENDIMIENTOS FINANCIEROS ENERO-FEBRERO-MARZO-ABRIL </t>
  </si>
  <si>
    <t xml:space="preserve">RENDIMIENTOS FINANCIEROS MES MARZO 2023 CTO 152 </t>
  </si>
  <si>
    <t>prosanjuan@hotmail.com</t>
  </si>
  <si>
    <t>FUNDACION PROSANJUAN</t>
  </si>
  <si>
    <t>RENDIMIENTOS FINANCIEROS MES ABRIL 2023 CTO 152</t>
  </si>
  <si>
    <t>RENDIMIENTOS FINANCIEROS MES MARZO 2023 CTO 152</t>
  </si>
  <si>
    <t>RENDIMIENTOS FINANCIEROS MES ABRIL 2023 CTO 153</t>
  </si>
  <si>
    <t>RENDIMIENTOS FINANCIEROS CONTRATO NUMERO  11-011-22-2022</t>
  </si>
  <si>
    <t>LIDERESINFANTILESASO2020@GMAIL.COM</t>
  </si>
  <si>
    <t xml:space="preserve">ASOCIACION DE PADRES HOGARES COMUNITARIOS DE BIENESTAR LIDERES INFANTILES </t>
  </si>
  <si>
    <t>RENDIMIENTOS FINANCIEROS ENERO,FEBRERO,MARZO,ABRIL 2023 DEL CONTRATO 11010482022</t>
  </si>
  <si>
    <t>hparaelprogreso@gmail.com</t>
  </si>
  <si>
    <t>ASOCIACION HOGARES PARA EL PROGRESO</t>
  </si>
  <si>
    <t>REINTEGRO RENDIMIENTOS ABRIL CT 128 MAGDALENA</t>
  </si>
  <si>
    <t>REINTEGRO RENDIMIENTOS ABRIL CT 130 MAGDALENA</t>
  </si>
  <si>
    <t>fian-13@hotmail.com</t>
  </si>
  <si>
    <t>FUNDACION INSTITUCION ANTONIO NARIÑO</t>
  </si>
  <si>
    <t>REINTEGRO RENDIMIENTOS ABRIL CT 134 MAGDALENA</t>
  </si>
  <si>
    <t>REINTEGRO RENDIMIENTOS ABRIL CT 135 MAGDALENA</t>
  </si>
  <si>
    <t xml:space="preserve">REINTEGRO RENDIMIENTOS FEB-ABRIL CT 109 CORDOBA </t>
  </si>
  <si>
    <t>info@fundesoe.org</t>
  </si>
  <si>
    <t>FUNDESOE</t>
  </si>
  <si>
    <t>reiNTEGRO RENDIMIENTOS FEB-ABRIL CT 152 ATLANTICO</t>
  </si>
  <si>
    <t>INFO@FUNDESOE.ORG</t>
  </si>
  <si>
    <t>REINTEGRO RENDIMIENTOS FEB-ABRIL CT 153 ATLANTICO</t>
  </si>
  <si>
    <t>asoaures1@hotmail.com</t>
  </si>
  <si>
    <t>ASOCIACION DE PADRES USUARIOS DE LOS HOGARES COMUNITARIOS DE BIENESTAR AURES 1</t>
  </si>
  <si>
    <t>DEVOLUCION RENDIMIENTOS CV 286 2015</t>
  </si>
  <si>
    <t>tesoreria@sucre-santander.gov.co</t>
  </si>
  <si>
    <t xml:space="preserve">MUNICIPIO DE SUCRE SANTANDER </t>
  </si>
  <si>
    <t>Rendimientos financieros marzo Tierralta contrato 23</t>
  </si>
  <si>
    <t>Rendimientos financieros ABRIL Tierralta contrato 23001032023</t>
  </si>
  <si>
    <t xml:space="preserve">Reintegro rendimientos financieros marzo y abril Contrato aportes 76002762023 </t>
  </si>
  <si>
    <t>catolicoclaret@hotmail.com</t>
  </si>
  <si>
    <t>HOGAR INFANTIL JUAN BAUTISTA R</t>
  </si>
  <si>
    <t>RENDIMIENTOS CA321 ABRIL 2023</t>
  </si>
  <si>
    <t>ASOCIACION DE HOGARES COMUNITARIOS DE BIENESTAR TRINIDAD Y ESCORIAL</t>
  </si>
  <si>
    <t>REINTEGRO INT ENERO - ABRIL 17001042023</t>
  </si>
  <si>
    <t>hpulgarcito@gmail.com</t>
  </si>
  <si>
    <t>HOGAR INFANTIL PULGARCITO</t>
  </si>
  <si>
    <t>REINTEGRO RENDIMIENTOS FINANCIEROS CONTRATO 5200294-22</t>
  </si>
  <si>
    <t>cont@grupoaemg.org</t>
  </si>
  <si>
    <t>ASOCIACION ESCOLAR MARIA GORETTI</t>
  </si>
  <si>
    <t xml:space="preserve">INTERES ABRIL </t>
  </si>
  <si>
    <t>opgserviciosintegrales@gmail.com</t>
  </si>
  <si>
    <t xml:space="preserve">Asociacion Soratama </t>
  </si>
  <si>
    <t>Rendimientos Financieros Cont. 41001502023 -Mes mayo 2023 regional huila</t>
  </si>
  <si>
    <t>caminarhaciaelfuturo2017@gmail.com</t>
  </si>
  <si>
    <t xml:space="preserve">Corporación Caminar Hacia el Futuro </t>
  </si>
  <si>
    <t>Int. B.Popular a Cta Entidad -May/23</t>
  </si>
  <si>
    <t>atobarc@cendoj.ramajudicial.gov.co</t>
  </si>
  <si>
    <t>280</t>
  </si>
  <si>
    <t>DIREC.SECC.ADM.JUD-NEIVA (H)</t>
  </si>
  <si>
    <t>REINTEGRO RENDIMIENTOS FINANCIEROS CONTRATO 54001062023</t>
  </si>
  <si>
    <t>asopadres_golondrinas79@hotmail.com</t>
  </si>
  <si>
    <t>ASOCIACION DE PADRES DE FAMILIA DEL HOGAR INFANTIL GOLONDRINAS</t>
  </si>
  <si>
    <t>RENDIMIENTO FINANCIEROS CONV 341</t>
  </si>
  <si>
    <t>tesoreria@hobo-huila.gov.co</t>
  </si>
  <si>
    <t>MUNICIPIO DE HOBO</t>
  </si>
  <si>
    <t>INTERESES RENDIMIENTOS FINANCIEROS VIGENCIA 2022</t>
  </si>
  <si>
    <t>REINTEGRO RENDIMIENTOS FINANCIEROS DIC 2022</t>
  </si>
  <si>
    <t>ASOCRUCERONINOS2014@GMAIL.COM</t>
  </si>
  <si>
    <t>339</t>
  </si>
  <si>
    <t>ASOCIACION CRUCERO DE LOS NIÑOS</t>
  </si>
  <si>
    <t>RENDIMIENTOS FINANCIEROS - HCB CALI - 826</t>
  </si>
  <si>
    <t>UT PADUA SOL</t>
  </si>
  <si>
    <t>RENDIMIENTOS FINANCIEROS ENE,FEB,MAR,ABR</t>
  </si>
  <si>
    <t>ASOCRUCERONINOS2014@GMIL.COM</t>
  </si>
  <si>
    <t xml:space="preserve">ASOCIACION CRUCERO DE LOS NIÑOS </t>
  </si>
  <si>
    <t>reintegro rendimiento financiero cuenta No. 1085 Contrato 76007672022</t>
  </si>
  <si>
    <t>capromun@gmail.com</t>
  </si>
  <si>
    <t>Casa de Protección a la Niñez Mundo Nuevo</t>
  </si>
  <si>
    <t>reintegro rendimiento financiero cuenta No. 1086 Contrato 76007662022</t>
  </si>
  <si>
    <t>RENDIMIENTOS FINANCIEROS CONTRATO 2247 DE 2021 MES DE ABRIL DE 2023</t>
  </si>
  <si>
    <t>CONSORCIO INTERMUNICIPIOS</t>
  </si>
  <si>
    <t>REINTEGRI RENDIMIENTOS FROS 05005632022</t>
  </si>
  <si>
    <t>PAGOREDFROSCONVCIACVENETIC</t>
  </si>
  <si>
    <t>LPARRADO@CODALTEC.COM</t>
  </si>
  <si>
    <t>158</t>
  </si>
  <si>
    <t>RENDIMIEN FINANCI CONV COID 1285 - FIDUCIA AGO 2022 Y ENE 2023 - BANCO ABR 2023</t>
  </si>
  <si>
    <t>hacienda@sanjosedelguaviare-guaviare.gov.co</t>
  </si>
  <si>
    <t>MUNICIPIO DE SAN JOSE DEL GUAVIARE</t>
  </si>
  <si>
    <t>PAGOREDFROSCONV725297ESAVE</t>
  </si>
  <si>
    <t>156</t>
  </si>
  <si>
    <t>conv612-2021 con el DPS Rendi Abril 2023</t>
  </si>
  <si>
    <t>PAGOREDFROSCONV22021EJEESC</t>
  </si>
  <si>
    <t>REGIONAL CAUCA ICBF CONTRATO 19002132023 FUNDACION GIMNASIO MODERNO DEL CAUCA</t>
  </si>
  <si>
    <t>talentohumano@fgmc.edu.co</t>
  </si>
  <si>
    <t>FUNDACION GIMNASIO MODERNO DEL CAUCA</t>
  </si>
  <si>
    <t>PAGOREDFROSCONV7CVJEAES2021</t>
  </si>
  <si>
    <t>RENDIMIENTOS FINANCIEROS ABRIL 2023 52001872023 REGIONAL NARIÑO</t>
  </si>
  <si>
    <t>pagaduriaccclarosa@gmail.com</t>
  </si>
  <si>
    <t xml:space="preserve">CORPORACION CENTRO COMUNITARIO LA ROSA </t>
  </si>
  <si>
    <t>PAGOREDFROSCONV12022EJC</t>
  </si>
  <si>
    <t>Rendimientos Financieros Cont. 41001722023 -Mes ABRIL 2023 regional huila</t>
  </si>
  <si>
    <t>REGIONAL CAUCA ICBF CONTRATO 19002122023 FUNDACION GIMNASIO MODERNO DEL CAUCA</t>
  </si>
  <si>
    <t>REND FROS ENE-ABR CONTRATO 76002932023</t>
  </si>
  <si>
    <t>hidelfines@hotmail.es</t>
  </si>
  <si>
    <t>HOGAR INFANTIL LOS DELFINES</t>
  </si>
  <si>
    <t>PAGOREDFROSCONV92020FAC</t>
  </si>
  <si>
    <t>RENDFROSCONV12MDN</t>
  </si>
  <si>
    <t>154</t>
  </si>
  <si>
    <t>Rendimientos financieros Dic 2022 a Abril 2023 contrato 15003552022</t>
  </si>
  <si>
    <t>asopadresfliahcbsectorjenesano@gmail.com</t>
  </si>
  <si>
    <t>asopadres usuarios HCB Jenesano</t>
  </si>
  <si>
    <t>PAGORENDFROSCONV032020ESAVE</t>
  </si>
  <si>
    <t>Pago rendimiento financiero mes de abril 2023</t>
  </si>
  <si>
    <t>funipaz2011@hotmail.com</t>
  </si>
  <si>
    <t>Fundación niños de Paz</t>
  </si>
  <si>
    <t>RENDICMIENTOS FINANCIEROS</t>
  </si>
  <si>
    <t>aldeahpar@yahoo.com</t>
  </si>
  <si>
    <t>HERMANAS PEQUEÑAS APOSTOLES DE LA REDENCION</t>
  </si>
  <si>
    <t>Rendimientos financieros Dic 2022 a Abril 2023 contrato 15003542022</t>
  </si>
  <si>
    <t>Pago rendimiento financiero mes de marzo 2023</t>
  </si>
  <si>
    <t>Fundación Niños de Paz</t>
  </si>
  <si>
    <t>DEV RENDTOS ART 6 RES 0424 DE 2022</t>
  </si>
  <si>
    <t>Pago rendimiento financiero mes de febrero 2023</t>
  </si>
  <si>
    <t>pago rendimiento financiero mes de abril 2023</t>
  </si>
  <si>
    <t>RENDIMIENTOS DICIEMBRE, ENERO,FEBRERO, MARZO ABRIL</t>
  </si>
  <si>
    <t>geniosdelcastillo2290@hotmail.com</t>
  </si>
  <si>
    <t>ASOCIACION DE PADRES DE HOGARES COMUNITARIOS  CAMINO AL FUTURO DE LA NIÑEZ</t>
  </si>
  <si>
    <t>DEV RENDTOS FINANCIEROS ART 6 RES 0518 DE 2021</t>
  </si>
  <si>
    <t>Reintegro rendimientos financieros convenio 442 de 2019</t>
  </si>
  <si>
    <t>diana.beltran@cortolima.gov.co</t>
  </si>
  <si>
    <t>295 FONAM - GESTION GENERAL</t>
  </si>
  <si>
    <t>295</t>
  </si>
  <si>
    <t>Corporación Autónoma Regional del Tolima - CORTOLIMA</t>
  </si>
  <si>
    <t>RENDIMIENTOS FINANCIEROS CONTRANTO 110107120227</t>
  </si>
  <si>
    <t>nuevoporvenir1298@gamil.com</t>
  </si>
  <si>
    <t>393 INSTITUTO COLOMBIANO DE BIENESTAR FAMILIAR (ICBF)</t>
  </si>
  <si>
    <t>ASOCIACION DE HOGARES DE BIENESTAR NUEVO PORVENIR</t>
  </si>
  <si>
    <t>Rendimientos financieros CA440 dic2022 a abr2023</t>
  </si>
  <si>
    <t>asociacionsantamarta@hotmail.com</t>
  </si>
  <si>
    <t>Seleccione</t>
  </si>
  <si>
    <t>ASOCIACION DE HOGARES COMUNITARIOS DE BIENESTAR SANTA MARTA</t>
  </si>
  <si>
    <t>RENDIMIENTOS FINANCIEROS DE DICIEMBRE A ABRIL 2023 CONTRATO 54003032022</t>
  </si>
  <si>
    <t>famipisarreal@hotmail.com</t>
  </si>
  <si>
    <t>APHCB FAMI PISARREAL</t>
  </si>
  <si>
    <t>DEVOL RENDIM RESOL 506 DE 2020 MINPROTECCION SOCIAL TUBERCULOSIS</t>
  </si>
  <si>
    <t>403 MINISTERIO DE SALUD Y PROTECCION SOCIAL - GESTIÓN GENERAL</t>
  </si>
  <si>
    <t>Reintegro Intereses mes Abril de 2023</t>
  </si>
  <si>
    <t>tesoreria@corpamag.gov.co</t>
  </si>
  <si>
    <t>482 AGENCIA DE DESARROLLO RURAL - ADR</t>
  </si>
  <si>
    <t>CORPAMAG</t>
  </si>
  <si>
    <t>DEV RENDTOS FINANCIEROS ART 6 RES 0451 DE 2022</t>
  </si>
  <si>
    <t>Rendimientos Financieros Cont. 41002512022 -Mes Abril 2023 regional huila</t>
  </si>
  <si>
    <t>rendimientos financieros de marzo-abril 2023</t>
  </si>
  <si>
    <t>easfamipatiocentro@gmail.com</t>
  </si>
  <si>
    <t>APHCB FAMI PATIO CENTRO</t>
  </si>
  <si>
    <t>RENDIMIENTOS_contrato 54001472023 Regional Norte de Santander</t>
  </si>
  <si>
    <t>ecopagos@yahoo.es</t>
  </si>
  <si>
    <t>HIJAS DE LA CARIDAD DE SAN VICENTE DE PAUL</t>
  </si>
  <si>
    <t>RENDIMIENTOS ENERO - ABRIL 2023 CONT 11011302022</t>
  </si>
  <si>
    <t>asoc.argelia.2010@hotmail.com</t>
  </si>
  <si>
    <t>Asociacion De Padres De Hogares De Bienestar Sector Argelia</t>
  </si>
  <si>
    <t>54002912022</t>
  </si>
  <si>
    <t>asofamisantodomingo@gmail.com</t>
  </si>
  <si>
    <t xml:space="preserve">APHCB FAMI SANTO DOMINGO </t>
  </si>
  <si>
    <t>REINTEGRO RENDIMIENTOS FINANCIEROS CONTRATO 092 DE 2023</t>
  </si>
  <si>
    <t>f.fundasolyvida@hotmail.com</t>
  </si>
  <si>
    <t>FUDESOPAC SOL Y VIDA</t>
  </si>
  <si>
    <t>RENDIMIENTO CONTRATO 25002792023 MES ABRIL 2023</t>
  </si>
  <si>
    <t>ASOCIACION DE PADRES DE FAMILIA HOGAR INFANTIL LA PLATA</t>
  </si>
  <si>
    <t>CONTRATO 50001242023 AÑO 2023</t>
  </si>
  <si>
    <t>hogarinfantilgranada@hotmail.com</t>
  </si>
  <si>
    <t>ASOCIACION DE PADRES DE FAMILIA Y VECINOS DEL HOGAR INFANTIL COMUNITARIO DE GRAN</t>
  </si>
  <si>
    <t>Reintegro de comisión 3223</t>
  </si>
  <si>
    <t>cguerrerop@sena.edu.co</t>
  </si>
  <si>
    <t>433 SERVICIO NACIONAL DE APRENDIZAJE (SENA)</t>
  </si>
  <si>
    <t>433</t>
  </si>
  <si>
    <t>CEFERINO ANTONIO GUERRERO TORRES</t>
  </si>
  <si>
    <t>Reintegro comision 3323</t>
  </si>
  <si>
    <t>fromerof@sena.edu.co</t>
  </si>
  <si>
    <t>Fabian Mauricio Romero Foglia</t>
  </si>
  <si>
    <t>REINT RENDIMIENTOS FINANCIEROS CONT150</t>
  </si>
  <si>
    <t>Rend conv 877/21 meses de febrero a abril de 2023</t>
  </si>
  <si>
    <t>tesoreria@aguadedios-cundinamarca.gov.co</t>
  </si>
  <si>
    <t>106 DEPARTAMENTO DE PLANEACION - GESTION GENERAL</t>
  </si>
  <si>
    <t>106</t>
  </si>
  <si>
    <t>MUNICIPIO DE AGUA DE DIOS</t>
  </si>
  <si>
    <t>391 UNIDAD DE ATENCIÓN Y REPARACIÓN INTEGRAL A LAS VICTIMAS</t>
  </si>
  <si>
    <t>RENDIMIENTOS FINANCIERO CONVENIO 1246-2020 2022</t>
  </si>
  <si>
    <t>hacienda@becerril-cesar.gov.co</t>
  </si>
  <si>
    <t>426 MINISTERIO DEL DEPORTE - GESTION GENERAL</t>
  </si>
  <si>
    <t>MUNICIPIO DE BECERRIL</t>
  </si>
  <si>
    <t>RENDIMIENTOS FINANCIEROS CONVENIO 1532-2020</t>
  </si>
  <si>
    <t>335 MINISTERIO DEL INTERIOR - GESTIÓN GENERAL</t>
  </si>
  <si>
    <t>RECURSOS NO EJECUTADOS DICIEMBRE  2022</t>
  </si>
  <si>
    <t>REINTEGRO DE RENDIMIENTOS ABRIL 2023 - 11005812023 CZ ENGATIVA</t>
  </si>
  <si>
    <t>carlosl@colegiosminutodedios.edu.co</t>
  </si>
  <si>
    <t xml:space="preserve">CORPORACION EDUCATIVA MINUTO DE DIOS - CEMID </t>
  </si>
  <si>
    <t>REINTEGRO DE RENDIMIENTOS ABRIL 2023 - 11005922023 CZ USAQUEN</t>
  </si>
  <si>
    <t xml:space="preserve"> CONVENIO 488</t>
  </si>
  <si>
    <t>328 MINISTERIO DE CULTURA - GESTION GENERAL</t>
  </si>
  <si>
    <t>REINTEGRO DE RENDIMIENTOS MARZO/ABRIL 2023 - 11006252023 CZ USAQUEN</t>
  </si>
  <si>
    <t>REINTEGRO DE RENDIMIENTOS MARZO-ABRIL 2023 - 11006032023 CZ SAN CRISTOBAL</t>
  </si>
  <si>
    <t>REINTEGRO DE RENDIMIENTOS FEBRERO/MARZO/ABRIL 2023 - 11005892023 CZ TUNJUELITO</t>
  </si>
  <si>
    <t>REINTEGRO DE RENDIMIENTOS FEBRERO/MARZO/ABRIL 2023 - 8001672023 CZ SUROCCIDENTE</t>
  </si>
  <si>
    <t>73002152023-2023-MAYO</t>
  </si>
  <si>
    <t>REINTEGRO DE RENDIMIENTOS ABRIL 2023 - 11005072023 CZ ENGATIVA</t>
  </si>
  <si>
    <t>REINTEGRO DE RENDIMIENTOS ABRIL 2023 - 11005832023 CZ SUBA</t>
  </si>
  <si>
    <t>REINTEGRO RENDIMIENTOS FINANCIEROS MESES ENERO FEBRERO MARZO ABRIL</t>
  </si>
  <si>
    <t>asociacionsectorpatiobonito_apoyofinanciero@hotmail.com</t>
  </si>
  <si>
    <t>ASOCIACION DE USUARIOS DEL PROGRAMA HOGARES DE BIENESTAR SCETORPATIO BONITO</t>
  </si>
  <si>
    <t>RENDIMIENTOS FINANCIEROS CONTRATO No 86000902023 MAYO CZ HORMIGA</t>
  </si>
  <si>
    <t>RENDIMIENTOS FINANCIEROS SEMILLAS ENE-ABR</t>
  </si>
  <si>
    <t>CONTABILIDADAECAM@GMAIL.COM</t>
  </si>
  <si>
    <t>ASOCIACION EDUCATIVA Y CULTURAL AÑOS MARAVILLOSOS</t>
  </si>
  <si>
    <t>RENDIMIENTOS FINANCIEROS CONTRATO No 86000942023 MAYO CZ MOCOA</t>
  </si>
  <si>
    <t>RF CONT 68-00366-2023 ENERO SANTANDER</t>
  </si>
  <si>
    <t>RF CONT 68-00366-2023 FEBRERO SANTANDER</t>
  </si>
  <si>
    <t>RF CONT 68-00366-2023 MARZO SANTANDER</t>
  </si>
  <si>
    <t>RF CONT 68-00366-2023 ABRIL SANTANDER</t>
  </si>
  <si>
    <t>RENDIMIENTOS FINANCIEROS MARZO CONTRATO 125 REGIONAL BOYACA</t>
  </si>
  <si>
    <t>682722022 CZ BUCARAMANGA SUR</t>
  </si>
  <si>
    <t xml:space="preserve">FUNDACION COLOMBO ALEMANA </t>
  </si>
  <si>
    <t>682472022 CZ BUCARAMANGA SUR</t>
  </si>
  <si>
    <t>RECURSOS NO EJECUTADOS DE LA VIGENCIA 2022</t>
  </si>
  <si>
    <t>angelitos028@hotmail.com</t>
  </si>
  <si>
    <t>ASOCIACION DE PADRES DE HOGARES DE BIENESTAR ALQUERIA LA FRAGUA</t>
  </si>
  <si>
    <t>RENDIMIENTO MES DE ABRIL DE 2023 23001082023</t>
  </si>
  <si>
    <t>FUNDESARROLLODELOSPUEBLOS@GMAIL.COM</t>
  </si>
  <si>
    <t>DUARTECOMUNICAR@GMAIL.COM</t>
  </si>
  <si>
    <t>280 RAMA JUDICIAL - CONSEJO SUPERIOR DE LA JUDICATURA</t>
  </si>
  <si>
    <t>RENDIMIENTOS FINANCIEROS MARZO Y ABRIL CONTRATO 170-2023</t>
  </si>
  <si>
    <t>GERENCIAKOUTTIRRASHI2@GMAIL.COM</t>
  </si>
  <si>
    <t>A.A.T.W. KOUTTIRRASHI WAYA DE MEDIA LUNA</t>
  </si>
  <si>
    <t>aso.amoralosninos-13@outlook.com</t>
  </si>
  <si>
    <t>ASOCIACION DE PADRES DE HOGARES DE BIENESTAR AMOR A LOS NIÑOS</t>
  </si>
  <si>
    <t>RENDIMIENTOS FINANCIERO MES DE DICIEMBRE CONTRATO 23003052022 REGIONAL CORDOBA</t>
  </si>
  <si>
    <t>ROSMERIPACHECO2021@HOTMAIL.COM</t>
  </si>
  <si>
    <t>ASOCIACION DE PADRES DE FAMILIA  DEL HCB EL RECREO Y OTROS</t>
  </si>
  <si>
    <t>RENDIMIENTOS FINANCIERO MES DE ENERO CONTRATO 23003052022 REGIONAL CORDOBA</t>
  </si>
  <si>
    <t>RENDIMIENTOS FINANCIERO MES DE FEBRERO CONTRATO 23003052022 REGIONAL CORDOBA</t>
  </si>
  <si>
    <t>RENDIMIENTOS FINANCIERO MES DE MARZO CONTRATO 23003052022 REGIONAL CORDOBA</t>
  </si>
  <si>
    <t>RENDIMIENTOS FINANCIERO MES DE ABRIL CONTRATO 23003052022 REGIONAL CORDOBA</t>
  </si>
  <si>
    <t>asousuariosmcborbur@gmail.com</t>
  </si>
  <si>
    <t>ASOPADRES HCB BORBUR</t>
  </si>
  <si>
    <t>RENDIMIENTOS FINANCIEROS 2023 CONTRATO DE APORTES 68001752022</t>
  </si>
  <si>
    <t>RENDIMIENTOS FINANCIERO MES DE DICIEMBRE CONTRATO 23002702022 REGIONAL CORDOBA</t>
  </si>
  <si>
    <t>segurapacheco2016@hotmail.com</t>
  </si>
  <si>
    <t>ASOCIACION DE USUARIOS DEL PROGRAMA HCB DEL SECTOR EL PRADO Y OTROS</t>
  </si>
  <si>
    <t>RENDIMIENTOS FCIEROS ABRIL 2023 ASOCIADOS AL CONVENIO 2645 2019 ANCUYA</t>
  </si>
  <si>
    <t>270 INSTITUTO NACIONAL DE VIAS - INVIAS</t>
  </si>
  <si>
    <t>RENDIMIENTOS FINANCIERO MES DE ENERO CONTRATO 23002702022 REGIONAL CORDOBA</t>
  </si>
  <si>
    <t xml:space="preserve">RENDIMIENTOS-CTR157-MAYO-UNION TEMPORAL PROPIA </t>
  </si>
  <si>
    <t>DEVOLUCIÓN RENDIMIENTOS FINANCIEROS CONVENIO 2117 DEL 2020</t>
  </si>
  <si>
    <t>tesoreria@curillo-caqueta.gov.co</t>
  </si>
  <si>
    <t>MUNICIPIO DE CURILLO</t>
  </si>
  <si>
    <t>rendimientos financieros abril</t>
  </si>
  <si>
    <t>asopadresmuzo2017@hotmail.com</t>
  </si>
  <si>
    <t>AsoPadres Muzo</t>
  </si>
  <si>
    <t>UNAL-CONVENIO 4598-21-MINCULTURA</t>
  </si>
  <si>
    <t>RENDIMIENTO FINANCIEROS MAYO CTO 25002872023 FHI 800048102</t>
  </si>
  <si>
    <t xml:space="preserve">FUNDACION HOGAR INTEGRAL </t>
  </si>
  <si>
    <t>RENDIMIENTO FINANCIEROS MAYO CTO 11005902023 FHI 800048102</t>
  </si>
  <si>
    <t>Rendimientos financieros mes de MAYO Contrato Vigente 1300128  cartagena</t>
  </si>
  <si>
    <t xml:space="preserve">Rendimientos financieros mes de Mayo cto vigente 2500231 Soacha </t>
  </si>
  <si>
    <t>RENDIMIENTOS FINANCIEROS DE 31/12/2022 HASTA 30/04/2023 RESOL 2538 DE 2022</t>
  </si>
  <si>
    <t>administracion@hospitaldelrosario.gov.co</t>
  </si>
  <si>
    <t>ESE HOSPITAL DEL ROSARIO DE CAMPOAELGRE HUILA</t>
  </si>
  <si>
    <t>Rendimientos financieros mes de Mayo cto 7600281  Mayaguez</t>
  </si>
  <si>
    <t>RENDIMIENTOS FINANCIEROS CTO 68002582022</t>
  </si>
  <si>
    <t>RENDIMIENTOS FINANCIEROS DE MAYO</t>
  </si>
  <si>
    <t>ASOCIACION DE PADRES DE FAMILIA HI CARMEN DE TUNJA</t>
  </si>
  <si>
    <t>Rendimientos Financieros Marzo y Abril</t>
  </si>
  <si>
    <t>tesoreria@corporaciondignificar.edu.co</t>
  </si>
  <si>
    <t>Corporacion Dignificar</t>
  </si>
  <si>
    <t xml:space="preserve">Palmira 827 marzo y abril </t>
  </si>
  <si>
    <t xml:space="preserve">Yumbo 854 marzo y abril </t>
  </si>
  <si>
    <t xml:space="preserve">Integral 828 marzo y abril </t>
  </si>
  <si>
    <t>rendimientos financieros de enero a mayo 2023</t>
  </si>
  <si>
    <t>nuevageneraciondecolombianos@gmail.com</t>
  </si>
  <si>
    <t xml:space="preserve">asociacion de madres comunitarias  nueva generacion de colombianos </t>
  </si>
  <si>
    <t>RENDIMIENTOS FINANCIEROS MAYO</t>
  </si>
  <si>
    <t xml:space="preserve">HOGAR INFANTIL LA FLORIDA </t>
  </si>
  <si>
    <t xml:space="preserve">CONTRATON°41001272023DE 2023 REGIONAL HUILA RENIDMIENTOSFINANCIEROS MAYO2023 </t>
  </si>
  <si>
    <t>Reintegro_Rend_Financieros_Contrato_Aporte_15001692023_de_2023_Regional_Boyacá</t>
  </si>
  <si>
    <t>Asociación de Padres de Familia del Hogar Infantil Los Muiscas de Tunja</t>
  </si>
  <si>
    <t>PAGO RENDIMIENTOS CUENTA BANCARIA BBVA DE MAYO 2023</t>
  </si>
  <si>
    <t>68003112022 SANTANDER</t>
  </si>
  <si>
    <t>RENDIMIENTOS FINANCIEROS MAYO 2023 CTO 95000852022 GUAVIARE</t>
  </si>
  <si>
    <t>REND CTA AHO 309055234 MAYO 2023</t>
  </si>
  <si>
    <t>BBVA ASSET MANAGEMENT FINDETER</t>
  </si>
  <si>
    <t>DEV RENDTOS FINANCIEROS ART 6 RES 0270 DE 2021</t>
  </si>
  <si>
    <t>RENDIMIENTOS FINANCIEROS INVIAS 1703 DE 2020 - MARZO 23</t>
  </si>
  <si>
    <t>interventoria.1821.2020@gmail.com</t>
  </si>
  <si>
    <t>CIVILTEC INGENIEROS LTDA</t>
  </si>
  <si>
    <t>REINTEGRO COMISION DE VIAJE SDC 44523-COM 348 EL TAMBO 15 DE MAYO 2023</t>
  </si>
  <si>
    <t>ogoyes@sena.edu.co</t>
  </si>
  <si>
    <t>OMAR ANDRES GOYES HERNANDEZ</t>
  </si>
  <si>
    <t>RENDIMIENTOS FINANCIEROS INVIAS 1703 DE 2020 - abril 23</t>
  </si>
  <si>
    <t>375 MINISTERIO DE VIVIENDA, CIUDAD Y TERRITORIO - GESTIÓN GENERAL</t>
  </si>
  <si>
    <t>375</t>
  </si>
  <si>
    <t>REND FINAN MAYO CONT 339 REG SAN INTERVENCION DE APOYO</t>
  </si>
  <si>
    <t>REND FINAN MAYO CONTRA 340 REG SAN LIB VIGILADA</t>
  </si>
  <si>
    <t>REND FINAN MAYO CONT 341 REG SAN INTE SEMICERRADO</t>
  </si>
  <si>
    <t>REND FINAN  MAYO 342 REG SAN INTERNADO RAJ</t>
  </si>
  <si>
    <t>REND FINAN MAYO CONT 343 REG SAN CETRA</t>
  </si>
  <si>
    <t>REN FIN MAYO CIP REG SANTANDER CONTRATO 344</t>
  </si>
  <si>
    <t>52002232022 - 2022 -REGIONAL NARIÑO</t>
  </si>
  <si>
    <t>RENDIMIENTO FINANCIERO CONTRATO DE APORTE No. 52001172022</t>
  </si>
  <si>
    <t>darsenioremberto@gmail.com</t>
  </si>
  <si>
    <t>CORPORACION RED DE CONSEJOS COMUNITARIOS DEL PACIFICO SUR RECOMPAS</t>
  </si>
  <si>
    <t>52002252022 - 2022 -REGIONAL NARIÑO</t>
  </si>
  <si>
    <t>DEV RENDTOS FINANCIEROS ART 6 RES 0309 DE 2022</t>
  </si>
  <si>
    <t>REINTEGRO COM 2723</t>
  </si>
  <si>
    <t>jhonjaa1979@hotmail.com</t>
  </si>
  <si>
    <t>JHON JAIRO AGUDELO RINCON</t>
  </si>
  <si>
    <t>ASOC.HOGARINFANTILACEVEDO@HOTMAIL.COM</t>
  </si>
  <si>
    <t>hogarinfantilpanagua@hotmail.com</t>
  </si>
  <si>
    <t>ASOCIACION DE PADRES CENTRO DE DESARROLLO INFANTIL CDI PANAGUA</t>
  </si>
  <si>
    <t>PAGO RENDIMIENTOS FINANCIEROS MARZO 2023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</si>
</sst>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7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color rgb="FF2D77C2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1" fillId="4" borderId="2" xfId="0" applyFont="1" applyFill="1" applyBorder="1" applyAlignment="1">
      <alignment vertical="center"/>
    </xf>
    <xf numFmtId="164" fontId="0" fillId="0" borderId="0" xfId="0" applyNumberFormat="1"/>
    <xf numFmtId="43" fontId="0" fillId="0" borderId="0" xfId="0" applyNumberFormat="1"/>
    <xf numFmtId="43" fontId="0" fillId="0" borderId="0" xfId="1" applyFont="1"/>
    <xf numFmtId="0" fontId="0" fillId="5" borderId="0" xfId="0" applyFill="1"/>
    <xf numFmtId="0" fontId="0" fillId="3" borderId="0" xfId="0" applyFill="1"/>
    <xf numFmtId="0" fontId="1" fillId="4" borderId="2" xfId="0" applyFont="1" applyFill="1" applyBorder="1" applyAlignment="1">
      <alignment horizontal="center" vertical="center" wrapText="1"/>
    </xf>
    <xf numFmtId="0" fontId="3" fillId="6" borderId="2" xfId="0" applyFont="1" applyFill="1" applyBorder="1"/>
    <xf numFmtId="164" fontId="3" fillId="6" borderId="2" xfId="0" applyNumberFormat="1" applyFont="1" applyFill="1" applyBorder="1"/>
    <xf numFmtId="165" fontId="3" fillId="6" borderId="2" xfId="0" applyNumberFormat="1" applyFont="1" applyFill="1" applyBorder="1"/>
    <xf numFmtId="166" fontId="3" fillId="6" borderId="2" xfId="0" applyNumberFormat="1" applyFont="1" applyFill="1" applyBorder="1"/>
    <xf numFmtId="0" fontId="3" fillId="6" borderId="2" xfId="0" applyFont="1" applyFill="1" applyBorder="1" applyAlignment="1">
      <alignment wrapText="1"/>
    </xf>
    <xf numFmtId="164" fontId="4" fillId="3" borderId="1" xfId="0" applyNumberFormat="1" applyFont="1" applyFill="1" applyBorder="1"/>
    <xf numFmtId="0" fontId="4" fillId="3" borderId="1" xfId="0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1" fillId="4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166" fontId="4" fillId="2" borderId="1" xfId="0" applyNumberFormat="1" applyFont="1" applyFill="1" applyBorder="1" applyAlignment="1">
      <alignment wrapText="1"/>
    </xf>
    <xf numFmtId="164" fontId="3" fillId="7" borderId="1" xfId="0" applyNumberFormat="1" applyFont="1" applyFill="1" applyBorder="1"/>
    <xf numFmtId="0" fontId="3" fillId="2" borderId="3" xfId="0" applyFont="1" applyFill="1" applyBorder="1"/>
    <xf numFmtId="164" fontId="3" fillId="2" borderId="3" xfId="0" applyNumberFormat="1" applyFont="1" applyFill="1" applyBorder="1"/>
    <xf numFmtId="165" fontId="3" fillId="2" borderId="3" xfId="0" applyNumberFormat="1" applyFont="1" applyFill="1" applyBorder="1"/>
    <xf numFmtId="166" fontId="3" fillId="2" borderId="3" xfId="0" applyNumberFormat="1" applyFont="1" applyFill="1" applyBorder="1"/>
    <xf numFmtId="0" fontId="3" fillId="0" borderId="4" xfId="0" applyFont="1" applyBorder="1"/>
    <xf numFmtId="164" fontId="3" fillId="0" borderId="4" xfId="0" applyNumberFormat="1" applyFont="1" applyBorder="1"/>
    <xf numFmtId="165" fontId="3" fillId="0" borderId="4" xfId="0" applyNumberFormat="1" applyFont="1" applyBorder="1"/>
    <xf numFmtId="166" fontId="3" fillId="0" borderId="4" xfId="0" applyNumberFormat="1" applyFont="1" applyBorder="1"/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0" applyNumberFormat="1" applyFont="1" applyFill="1"/>
    <xf numFmtId="166" fontId="3" fillId="2" borderId="0" xfId="0" applyNumberFormat="1" applyFont="1" applyFill="1"/>
    <xf numFmtId="43" fontId="0" fillId="3" borderId="0" xfId="1" applyFont="1" applyFill="1"/>
    <xf numFmtId="43" fontId="0" fillId="8" borderId="0" xfId="1" applyFont="1" applyFill="1"/>
    <xf numFmtId="43" fontId="0" fillId="8" borderId="0" xfId="0" applyNumberFormat="1" applyFill="1"/>
    <xf numFmtId="43" fontId="2" fillId="0" borderId="0" xfId="1" applyFont="1"/>
    <xf numFmtId="164" fontId="3" fillId="8" borderId="1" xfId="0" applyNumberFormat="1" applyFont="1" applyFill="1" applyBorder="1"/>
    <xf numFmtId="164" fontId="3" fillId="3" borderId="3" xfId="0" applyNumberFormat="1" applyFont="1" applyFill="1" applyBorder="1"/>
    <xf numFmtId="4" fontId="5" fillId="0" borderId="0" xfId="0" applyNumberFormat="1" applyFont="1"/>
    <xf numFmtId="0" fontId="6" fillId="0" borderId="1" xfId="0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6" fontId="6" fillId="0" borderId="1" xfId="0" applyNumberFormat="1" applyFont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/>
    <xf numFmtId="165" fontId="6" fillId="3" borderId="1" xfId="0" applyNumberFormat="1" applyFont="1" applyFill="1" applyBorder="1"/>
    <xf numFmtId="166" fontId="6" fillId="3" borderId="1" xfId="0" applyNumberFormat="1" applyFont="1" applyFill="1" applyBorder="1"/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83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3" width="18.5703125" customWidth="1"/>
    <col min="4" max="4" width="22.28515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5" customWidth="1"/>
    <col min="11" max="11" width="49.42578125" customWidth="1"/>
    <col min="12" max="13" width="20.5703125" customWidth="1"/>
    <col min="14" max="14" width="96.28515625" customWidth="1"/>
    <col min="15" max="15" width="16.140625" customWidth="1"/>
  </cols>
  <sheetData>
    <row r="1" spans="1:15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  <c r="O1" s="1" t="s">
        <v>13</v>
      </c>
    </row>
    <row r="2" spans="1:15">
      <c r="A2" s="14" t="s">
        <v>17</v>
      </c>
      <c r="B2" s="14" t="s">
        <v>18</v>
      </c>
      <c r="C2" s="13">
        <v>16548.04</v>
      </c>
      <c r="D2" s="13">
        <v>16548.04</v>
      </c>
      <c r="E2" s="15">
        <v>2050135279</v>
      </c>
      <c r="F2" s="16">
        <v>45044.730358796303</v>
      </c>
      <c r="G2" s="14" t="s">
        <v>19</v>
      </c>
      <c r="H2" s="15">
        <v>35112</v>
      </c>
      <c r="I2" s="14" t="s">
        <v>20</v>
      </c>
      <c r="J2" s="14" t="s">
        <v>729</v>
      </c>
      <c r="K2" s="14" t="s">
        <v>586</v>
      </c>
      <c r="L2" s="15">
        <v>154</v>
      </c>
      <c r="M2" s="15"/>
      <c r="N2" s="14" t="s">
        <v>587</v>
      </c>
      <c r="O2" s="14" t="s">
        <v>20</v>
      </c>
    </row>
    <row r="3" spans="1:15">
      <c r="A3" s="14" t="s">
        <v>17</v>
      </c>
      <c r="B3" s="14" t="s">
        <v>18</v>
      </c>
      <c r="C3" s="13">
        <v>4558709</v>
      </c>
      <c r="D3" s="13">
        <v>4558709</v>
      </c>
      <c r="E3" s="15">
        <v>2050179542</v>
      </c>
      <c r="F3" s="16">
        <v>45044.740891203699</v>
      </c>
      <c r="G3" s="14" t="s">
        <v>19</v>
      </c>
      <c r="H3" s="15">
        <v>35114</v>
      </c>
      <c r="I3" s="14" t="s">
        <v>20</v>
      </c>
      <c r="J3" s="14" t="s">
        <v>730</v>
      </c>
      <c r="K3" s="14" t="s">
        <v>731</v>
      </c>
      <c r="L3" s="15">
        <v>266</v>
      </c>
      <c r="M3" s="15"/>
      <c r="N3" s="14" t="s">
        <v>732</v>
      </c>
      <c r="O3" s="14" t="s">
        <v>20</v>
      </c>
    </row>
    <row r="4" spans="1:15">
      <c r="A4" s="14" t="s">
        <v>17</v>
      </c>
      <c r="B4" s="14" t="s">
        <v>18</v>
      </c>
      <c r="C4" s="13">
        <v>886910.92</v>
      </c>
      <c r="D4" s="13">
        <v>886910.92</v>
      </c>
      <c r="E4" s="15">
        <v>2050186674</v>
      </c>
      <c r="F4" s="16">
        <v>45044.7425925926</v>
      </c>
      <c r="G4" s="14" t="s">
        <v>19</v>
      </c>
      <c r="H4" s="15">
        <v>35115</v>
      </c>
      <c r="I4" s="14" t="s">
        <v>20</v>
      </c>
      <c r="J4" s="14" t="s">
        <v>733</v>
      </c>
      <c r="K4" s="14" t="s">
        <v>734</v>
      </c>
      <c r="L4" s="15">
        <v>393</v>
      </c>
      <c r="M4" s="15"/>
      <c r="N4" s="14" t="s">
        <v>735</v>
      </c>
      <c r="O4" s="14" t="s">
        <v>20</v>
      </c>
    </row>
    <row r="5" spans="1:15">
      <c r="A5" s="14" t="s">
        <v>17</v>
      </c>
      <c r="B5" s="14" t="s">
        <v>18</v>
      </c>
      <c r="C5" s="13">
        <v>460.56</v>
      </c>
      <c r="D5" s="13">
        <v>460.56</v>
      </c>
      <c r="E5" s="15">
        <v>2050202633</v>
      </c>
      <c r="F5" s="16">
        <v>45044.746458333299</v>
      </c>
      <c r="G5" s="14" t="s">
        <v>19</v>
      </c>
      <c r="H5" s="15">
        <v>35116</v>
      </c>
      <c r="I5" s="14" t="s">
        <v>20</v>
      </c>
      <c r="J5" s="14" t="s">
        <v>736</v>
      </c>
      <c r="K5" s="14" t="s">
        <v>731</v>
      </c>
      <c r="L5" s="15">
        <v>266</v>
      </c>
      <c r="M5" s="15"/>
      <c r="N5" s="14" t="s">
        <v>732</v>
      </c>
      <c r="O5" s="14" t="s">
        <v>20</v>
      </c>
    </row>
    <row r="6" spans="1:15">
      <c r="A6" s="14" t="s">
        <v>17</v>
      </c>
      <c r="B6" s="14" t="s">
        <v>18</v>
      </c>
      <c r="C6" s="13">
        <v>879.43</v>
      </c>
      <c r="D6" s="13">
        <v>879.43</v>
      </c>
      <c r="E6" s="15">
        <v>2050236581</v>
      </c>
      <c r="F6" s="16">
        <v>45044.754803240699</v>
      </c>
      <c r="G6" s="14" t="s">
        <v>19</v>
      </c>
      <c r="H6" s="15">
        <v>35117</v>
      </c>
      <c r="I6" s="14" t="s">
        <v>20</v>
      </c>
      <c r="J6" s="14" t="s">
        <v>737</v>
      </c>
      <c r="K6" s="14" t="s">
        <v>738</v>
      </c>
      <c r="L6" s="15">
        <v>393</v>
      </c>
      <c r="M6" s="15"/>
      <c r="N6" s="14" t="s">
        <v>739</v>
      </c>
      <c r="O6" s="14" t="s">
        <v>20</v>
      </c>
    </row>
    <row r="7" spans="1:15">
      <c r="A7" s="14" t="s">
        <v>17</v>
      </c>
      <c r="B7" s="14" t="s">
        <v>18</v>
      </c>
      <c r="C7" s="13">
        <v>7462</v>
      </c>
      <c r="D7" s="13">
        <v>7462</v>
      </c>
      <c r="E7" s="15">
        <v>2050333527</v>
      </c>
      <c r="F7" s="16">
        <v>45044.779189814799</v>
      </c>
      <c r="G7" s="14" t="s">
        <v>19</v>
      </c>
      <c r="H7" s="15">
        <v>35118</v>
      </c>
      <c r="I7" s="14" t="s">
        <v>20</v>
      </c>
      <c r="J7" s="14" t="s">
        <v>35</v>
      </c>
      <c r="K7" s="14" t="s">
        <v>740</v>
      </c>
      <c r="L7" s="15">
        <v>393</v>
      </c>
      <c r="M7" s="15"/>
      <c r="N7" s="14" t="s">
        <v>741</v>
      </c>
      <c r="O7" s="14" t="s">
        <v>20</v>
      </c>
    </row>
    <row r="8" spans="1:15">
      <c r="A8" s="14" t="s">
        <v>17</v>
      </c>
      <c r="B8" s="14" t="s">
        <v>18</v>
      </c>
      <c r="C8" s="13">
        <v>229540.93</v>
      </c>
      <c r="D8" s="13">
        <v>229540.93</v>
      </c>
      <c r="E8" s="15">
        <v>2050471776</v>
      </c>
      <c r="F8" s="16">
        <v>45044.815358796302</v>
      </c>
      <c r="G8" s="14" t="s">
        <v>19</v>
      </c>
      <c r="H8" s="15">
        <v>35119</v>
      </c>
      <c r="I8" s="14" t="s">
        <v>20</v>
      </c>
      <c r="J8" s="14" t="s">
        <v>742</v>
      </c>
      <c r="K8" s="14" t="s">
        <v>743</v>
      </c>
      <c r="L8" s="15">
        <v>328</v>
      </c>
      <c r="M8" s="15"/>
      <c r="N8" s="14" t="s">
        <v>744</v>
      </c>
      <c r="O8" s="14" t="s">
        <v>20</v>
      </c>
    </row>
    <row r="9" spans="1:15">
      <c r="A9" s="14" t="s">
        <v>17</v>
      </c>
      <c r="B9" s="14" t="s">
        <v>18</v>
      </c>
      <c r="C9" s="13">
        <v>3349.91</v>
      </c>
      <c r="D9" s="13">
        <v>3349.91</v>
      </c>
      <c r="E9" s="15">
        <v>2050593698</v>
      </c>
      <c r="F9" s="16">
        <v>45044.850428240701</v>
      </c>
      <c r="G9" s="14" t="s">
        <v>19</v>
      </c>
      <c r="H9" s="15">
        <v>35120</v>
      </c>
      <c r="I9" s="14" t="s">
        <v>20</v>
      </c>
      <c r="J9" s="14" t="s">
        <v>745</v>
      </c>
      <c r="K9" s="14" t="s">
        <v>746</v>
      </c>
      <c r="L9" s="15">
        <v>393</v>
      </c>
      <c r="M9" s="15"/>
      <c r="N9" s="14" t="s">
        <v>747</v>
      </c>
      <c r="O9" s="14" t="s">
        <v>20</v>
      </c>
    </row>
    <row r="10" spans="1:15">
      <c r="A10" s="14" t="s">
        <v>17</v>
      </c>
      <c r="B10" s="14" t="s">
        <v>18</v>
      </c>
      <c r="C10" s="13">
        <v>467</v>
      </c>
      <c r="D10" s="13">
        <v>467</v>
      </c>
      <c r="E10" s="15">
        <v>2050868329</v>
      </c>
      <c r="F10" s="16">
        <v>45044.965069444399</v>
      </c>
      <c r="G10" s="14" t="s">
        <v>19</v>
      </c>
      <c r="H10" s="15">
        <v>35121</v>
      </c>
      <c r="I10" s="14" t="s">
        <v>20</v>
      </c>
      <c r="J10" s="14" t="s">
        <v>748</v>
      </c>
      <c r="K10" s="14" t="s">
        <v>749</v>
      </c>
      <c r="L10" s="15">
        <v>393</v>
      </c>
      <c r="M10" s="15"/>
      <c r="N10" s="14" t="s">
        <v>750</v>
      </c>
      <c r="O10" s="14" t="s">
        <v>20</v>
      </c>
    </row>
    <row r="11" spans="1:15">
      <c r="A11" s="17" t="s">
        <v>17</v>
      </c>
      <c r="B11" s="17" t="s">
        <v>18</v>
      </c>
      <c r="C11" s="18">
        <v>2981</v>
      </c>
      <c r="D11" s="18">
        <v>2981</v>
      </c>
      <c r="E11" s="19">
        <v>2051317849</v>
      </c>
      <c r="F11" s="20">
        <v>45045.412303240701</v>
      </c>
      <c r="G11" s="17" t="s">
        <v>19</v>
      </c>
      <c r="H11" s="19">
        <v>35122</v>
      </c>
      <c r="I11" s="17" t="s">
        <v>20</v>
      </c>
      <c r="J11" s="17" t="s">
        <v>722</v>
      </c>
      <c r="K11" s="17" t="s">
        <v>751</v>
      </c>
      <c r="L11" s="19">
        <v>393</v>
      </c>
      <c r="M11" s="19"/>
      <c r="N11" s="17" t="s">
        <v>752</v>
      </c>
      <c r="O11" s="17" t="s">
        <v>20</v>
      </c>
    </row>
    <row r="12" spans="1:15">
      <c r="A12" s="21" t="s">
        <v>17</v>
      </c>
      <c r="B12" s="21" t="s">
        <v>18</v>
      </c>
      <c r="C12" s="22">
        <v>1211</v>
      </c>
      <c r="D12" s="22">
        <v>1211</v>
      </c>
      <c r="E12" s="23">
        <v>2051423222</v>
      </c>
      <c r="F12" s="24">
        <v>45045.441736111097</v>
      </c>
      <c r="G12" s="21" t="s">
        <v>19</v>
      </c>
      <c r="H12" s="23">
        <v>35125</v>
      </c>
      <c r="I12" s="21" t="s">
        <v>20</v>
      </c>
      <c r="J12" s="21" t="s">
        <v>753</v>
      </c>
      <c r="K12" s="21" t="s">
        <v>754</v>
      </c>
      <c r="L12" s="23">
        <v>393</v>
      </c>
      <c r="M12" s="23"/>
      <c r="N12" s="21" t="s">
        <v>755</v>
      </c>
      <c r="O12" s="21" t="s">
        <v>20</v>
      </c>
    </row>
    <row r="13" spans="1:15">
      <c r="A13" s="17" t="s">
        <v>17</v>
      </c>
      <c r="B13" s="17" t="s">
        <v>18</v>
      </c>
      <c r="C13" s="18">
        <v>313283</v>
      </c>
      <c r="D13" s="18">
        <v>313283</v>
      </c>
      <c r="E13" s="19">
        <v>2051563569</v>
      </c>
      <c r="F13" s="20">
        <v>45045.479317129597</v>
      </c>
      <c r="G13" s="17" t="s">
        <v>19</v>
      </c>
      <c r="H13" s="19">
        <v>35127</v>
      </c>
      <c r="I13" s="17" t="s">
        <v>20</v>
      </c>
      <c r="J13" s="17" t="s">
        <v>756</v>
      </c>
      <c r="K13" s="17" t="s">
        <v>681</v>
      </c>
      <c r="L13" s="19">
        <v>394</v>
      </c>
      <c r="M13" s="19"/>
      <c r="N13" s="17" t="s">
        <v>682</v>
      </c>
      <c r="O13" s="17" t="s">
        <v>20</v>
      </c>
    </row>
    <row r="14" spans="1:15">
      <c r="A14" s="21" t="s">
        <v>17</v>
      </c>
      <c r="B14" s="21" t="s">
        <v>18</v>
      </c>
      <c r="C14" s="22">
        <v>251478</v>
      </c>
      <c r="D14" s="22">
        <v>251478</v>
      </c>
      <c r="E14" s="23">
        <v>2051612607</v>
      </c>
      <c r="F14" s="24">
        <v>45045.493032407401</v>
      </c>
      <c r="G14" s="21" t="s">
        <v>19</v>
      </c>
      <c r="H14" s="23">
        <v>35128</v>
      </c>
      <c r="I14" s="21" t="s">
        <v>20</v>
      </c>
      <c r="J14" s="21" t="s">
        <v>757</v>
      </c>
      <c r="K14" s="21" t="s">
        <v>681</v>
      </c>
      <c r="L14" s="23">
        <v>393</v>
      </c>
      <c r="M14" s="23"/>
      <c r="N14" s="21" t="s">
        <v>682</v>
      </c>
      <c r="O14" s="21" t="s">
        <v>20</v>
      </c>
    </row>
    <row r="15" spans="1:15">
      <c r="A15" s="17" t="s">
        <v>17</v>
      </c>
      <c r="B15" s="17" t="s">
        <v>18</v>
      </c>
      <c r="C15" s="18">
        <v>664943</v>
      </c>
      <c r="D15" s="18">
        <v>664943</v>
      </c>
      <c r="E15" s="19">
        <v>2051636891</v>
      </c>
      <c r="F15" s="20">
        <v>45045.499884259298</v>
      </c>
      <c r="G15" s="17" t="s">
        <v>19</v>
      </c>
      <c r="H15" s="19">
        <v>35129</v>
      </c>
      <c r="I15" s="17" t="s">
        <v>20</v>
      </c>
      <c r="J15" s="17" t="s">
        <v>758</v>
      </c>
      <c r="K15" s="17" t="s">
        <v>681</v>
      </c>
      <c r="L15" s="19">
        <v>393</v>
      </c>
      <c r="M15" s="19"/>
      <c r="N15" s="17" t="s">
        <v>682</v>
      </c>
      <c r="O15" s="17" t="s">
        <v>20</v>
      </c>
    </row>
    <row r="16" spans="1:15">
      <c r="A16" s="21" t="s">
        <v>17</v>
      </c>
      <c r="B16" s="21" t="s">
        <v>18</v>
      </c>
      <c r="C16" s="22">
        <v>13100</v>
      </c>
      <c r="D16" s="22">
        <v>13100</v>
      </c>
      <c r="E16" s="23">
        <v>2051675811</v>
      </c>
      <c r="F16" s="24">
        <v>45045.511168981502</v>
      </c>
      <c r="G16" s="21" t="s">
        <v>19</v>
      </c>
      <c r="H16" s="23">
        <v>35130</v>
      </c>
      <c r="I16" s="21" t="s">
        <v>20</v>
      </c>
      <c r="J16" s="21" t="s">
        <v>759</v>
      </c>
      <c r="K16" s="21" t="s">
        <v>760</v>
      </c>
      <c r="L16" s="23">
        <v>393</v>
      </c>
      <c r="M16" s="23"/>
      <c r="N16" s="21" t="s">
        <v>761</v>
      </c>
      <c r="O16" s="21" t="s">
        <v>20</v>
      </c>
    </row>
    <row r="17" spans="1:15">
      <c r="A17" s="17" t="s">
        <v>17</v>
      </c>
      <c r="B17" s="17" t="s">
        <v>18</v>
      </c>
      <c r="C17" s="18">
        <v>939</v>
      </c>
      <c r="D17" s="18">
        <v>939</v>
      </c>
      <c r="E17" s="19">
        <v>2051690513</v>
      </c>
      <c r="F17" s="20">
        <v>45045.515520833302</v>
      </c>
      <c r="G17" s="17" t="s">
        <v>19</v>
      </c>
      <c r="H17" s="19">
        <v>35131</v>
      </c>
      <c r="I17" s="17" t="s">
        <v>20</v>
      </c>
      <c r="J17" s="17" t="s">
        <v>762</v>
      </c>
      <c r="K17" s="17" t="s">
        <v>760</v>
      </c>
      <c r="L17" s="19">
        <v>393</v>
      </c>
      <c r="M17" s="19"/>
      <c r="N17" s="17" t="s">
        <v>761</v>
      </c>
      <c r="O17" s="17" t="s">
        <v>20</v>
      </c>
    </row>
    <row r="18" spans="1:15">
      <c r="A18" s="21" t="s">
        <v>17</v>
      </c>
      <c r="B18" s="21" t="s">
        <v>18</v>
      </c>
      <c r="C18" s="22">
        <v>434727</v>
      </c>
      <c r="D18" s="22">
        <v>434727</v>
      </c>
      <c r="E18" s="23">
        <v>2051893925</v>
      </c>
      <c r="F18" s="24">
        <v>45045.580462963</v>
      </c>
      <c r="G18" s="21" t="s">
        <v>19</v>
      </c>
      <c r="H18" s="23">
        <v>35134</v>
      </c>
      <c r="I18" s="21" t="s">
        <v>20</v>
      </c>
      <c r="J18" s="21" t="s">
        <v>763</v>
      </c>
      <c r="K18" s="21" t="s">
        <v>681</v>
      </c>
      <c r="L18" s="23">
        <v>393</v>
      </c>
      <c r="M18" s="23"/>
      <c r="N18" s="21" t="s">
        <v>682</v>
      </c>
      <c r="O18" s="21" t="s">
        <v>20</v>
      </c>
    </row>
    <row r="19" spans="1:15">
      <c r="A19" s="17" t="s">
        <v>17</v>
      </c>
      <c r="B19" s="17" t="s">
        <v>18</v>
      </c>
      <c r="C19" s="18">
        <v>585</v>
      </c>
      <c r="D19" s="18">
        <v>585</v>
      </c>
      <c r="E19" s="19">
        <v>2051928541</v>
      </c>
      <c r="F19" s="20">
        <v>45045.5924421296</v>
      </c>
      <c r="G19" s="17" t="s">
        <v>19</v>
      </c>
      <c r="H19" s="19">
        <v>35135</v>
      </c>
      <c r="I19" s="17" t="s">
        <v>20</v>
      </c>
      <c r="J19" s="17" t="s">
        <v>764</v>
      </c>
      <c r="K19" s="17" t="s">
        <v>760</v>
      </c>
      <c r="L19" s="19">
        <v>393</v>
      </c>
      <c r="M19" s="19"/>
      <c r="N19" s="17" t="s">
        <v>761</v>
      </c>
      <c r="O19" s="17" t="s">
        <v>20</v>
      </c>
    </row>
    <row r="20" spans="1:15">
      <c r="A20" s="21" t="s">
        <v>17</v>
      </c>
      <c r="B20" s="21" t="s">
        <v>18</v>
      </c>
      <c r="C20" s="22">
        <v>2261</v>
      </c>
      <c r="D20" s="22">
        <v>2261</v>
      </c>
      <c r="E20" s="23">
        <v>2051937510</v>
      </c>
      <c r="F20" s="24">
        <v>45045.595613425903</v>
      </c>
      <c r="G20" s="21" t="s">
        <v>19</v>
      </c>
      <c r="H20" s="23">
        <v>35136</v>
      </c>
      <c r="I20" s="21" t="s">
        <v>20</v>
      </c>
      <c r="J20" s="21" t="s">
        <v>151</v>
      </c>
      <c r="K20" s="21" t="s">
        <v>760</v>
      </c>
      <c r="L20" s="23">
        <v>393</v>
      </c>
      <c r="M20" s="23"/>
      <c r="N20" s="21" t="s">
        <v>761</v>
      </c>
      <c r="O20" s="21" t="s">
        <v>20</v>
      </c>
    </row>
    <row r="21" spans="1:15">
      <c r="A21" s="17" t="s">
        <v>17</v>
      </c>
      <c r="B21" s="17" t="s">
        <v>18</v>
      </c>
      <c r="C21" s="18">
        <v>59697</v>
      </c>
      <c r="D21" s="18">
        <v>59697</v>
      </c>
      <c r="E21" s="19">
        <v>2051973304</v>
      </c>
      <c r="F21" s="20">
        <v>45045.6084722222</v>
      </c>
      <c r="G21" s="17" t="s">
        <v>19</v>
      </c>
      <c r="H21" s="19">
        <v>35137</v>
      </c>
      <c r="I21" s="17" t="s">
        <v>20</v>
      </c>
      <c r="J21" s="17" t="s">
        <v>765</v>
      </c>
      <c r="K21" s="17" t="s">
        <v>766</v>
      </c>
      <c r="L21" s="19">
        <v>393</v>
      </c>
      <c r="M21" s="19"/>
      <c r="N21" s="17" t="s">
        <v>767</v>
      </c>
      <c r="O21" s="17" t="s">
        <v>20</v>
      </c>
    </row>
    <row r="22" spans="1:15">
      <c r="A22" s="21" t="s">
        <v>17</v>
      </c>
      <c r="B22" s="21" t="s">
        <v>18</v>
      </c>
      <c r="C22" s="22">
        <v>3276</v>
      </c>
      <c r="D22" s="22">
        <v>3276</v>
      </c>
      <c r="E22" s="23">
        <v>2051975401</v>
      </c>
      <c r="F22" s="24">
        <v>45045.609224537002</v>
      </c>
      <c r="G22" s="21" t="s">
        <v>19</v>
      </c>
      <c r="H22" s="23">
        <v>35138</v>
      </c>
      <c r="I22" s="21" t="s">
        <v>20</v>
      </c>
      <c r="J22" s="21" t="s">
        <v>35</v>
      </c>
      <c r="K22" s="21" t="s">
        <v>394</v>
      </c>
      <c r="L22" s="23">
        <v>393</v>
      </c>
      <c r="M22" s="23"/>
      <c r="N22" s="21" t="s">
        <v>395</v>
      </c>
      <c r="O22" s="21" t="s">
        <v>20</v>
      </c>
    </row>
    <row r="23" spans="1:15">
      <c r="A23" s="17" t="s">
        <v>17</v>
      </c>
      <c r="B23" s="17" t="s">
        <v>18</v>
      </c>
      <c r="C23" s="18">
        <v>105611</v>
      </c>
      <c r="D23" s="18">
        <v>105611</v>
      </c>
      <c r="E23" s="19">
        <v>2052153035</v>
      </c>
      <c r="F23" s="20">
        <v>45045.676319444399</v>
      </c>
      <c r="G23" s="17" t="s">
        <v>19</v>
      </c>
      <c r="H23" s="19">
        <v>35141</v>
      </c>
      <c r="I23" s="17" t="s">
        <v>20</v>
      </c>
      <c r="J23" s="17" t="s">
        <v>768</v>
      </c>
      <c r="K23" s="17" t="s">
        <v>769</v>
      </c>
      <c r="L23" s="19">
        <v>393</v>
      </c>
      <c r="M23" s="19"/>
      <c r="N23" s="17" t="s">
        <v>770</v>
      </c>
      <c r="O23" s="17" t="s">
        <v>20</v>
      </c>
    </row>
    <row r="24" spans="1:15">
      <c r="A24" s="21" t="s">
        <v>17</v>
      </c>
      <c r="B24" s="21" t="s">
        <v>18</v>
      </c>
      <c r="C24" s="22">
        <v>4219.6400000000003</v>
      </c>
      <c r="D24" s="22">
        <v>4219.6400000000003</v>
      </c>
      <c r="E24" s="23">
        <v>2052317598</v>
      </c>
      <c r="F24" s="24">
        <v>45045.743865740696</v>
      </c>
      <c r="G24" s="21" t="s">
        <v>19</v>
      </c>
      <c r="H24" s="23">
        <v>35144</v>
      </c>
      <c r="I24" s="21" t="s">
        <v>20</v>
      </c>
      <c r="J24" s="21" t="s">
        <v>771</v>
      </c>
      <c r="K24" s="21" t="s">
        <v>772</v>
      </c>
      <c r="L24" s="23">
        <v>393</v>
      </c>
      <c r="M24" s="23"/>
      <c r="N24" s="21" t="s">
        <v>773</v>
      </c>
      <c r="O24" s="21" t="s">
        <v>20</v>
      </c>
    </row>
    <row r="25" spans="1:15">
      <c r="A25" s="17" t="s">
        <v>17</v>
      </c>
      <c r="B25" s="17" t="s">
        <v>18</v>
      </c>
      <c r="C25" s="18">
        <v>13337</v>
      </c>
      <c r="D25" s="18">
        <v>13337</v>
      </c>
      <c r="E25" s="19">
        <v>2052319022</v>
      </c>
      <c r="F25" s="20">
        <v>45045.744467592602</v>
      </c>
      <c r="G25" s="17" t="s">
        <v>19</v>
      </c>
      <c r="H25" s="19">
        <v>35145</v>
      </c>
      <c r="I25" s="17" t="s">
        <v>20</v>
      </c>
      <c r="J25" s="17" t="s">
        <v>774</v>
      </c>
      <c r="K25" s="17" t="s">
        <v>775</v>
      </c>
      <c r="L25" s="19">
        <v>393</v>
      </c>
      <c r="M25" s="19"/>
      <c r="N25" s="17" t="s">
        <v>776</v>
      </c>
      <c r="O25" s="17" t="s">
        <v>20</v>
      </c>
    </row>
    <row r="26" spans="1:15">
      <c r="A26" s="21" t="s">
        <v>17</v>
      </c>
      <c r="B26" s="21" t="s">
        <v>18</v>
      </c>
      <c r="C26" s="22">
        <v>80412</v>
      </c>
      <c r="D26" s="22">
        <v>80412</v>
      </c>
      <c r="E26" s="23">
        <v>2052326443</v>
      </c>
      <c r="F26" s="24">
        <v>45045.747673611098</v>
      </c>
      <c r="G26" s="21" t="s">
        <v>19</v>
      </c>
      <c r="H26" s="23">
        <v>35146</v>
      </c>
      <c r="I26" s="21" t="s">
        <v>20</v>
      </c>
      <c r="J26" s="21" t="s">
        <v>777</v>
      </c>
      <c r="K26" s="21" t="s">
        <v>775</v>
      </c>
      <c r="L26" s="23">
        <v>393</v>
      </c>
      <c r="M26" s="23"/>
      <c r="N26" s="21" t="s">
        <v>776</v>
      </c>
      <c r="O26" s="21" t="s">
        <v>20</v>
      </c>
    </row>
    <row r="27" spans="1:15">
      <c r="A27" s="17" t="s">
        <v>17</v>
      </c>
      <c r="B27" s="17" t="s">
        <v>18</v>
      </c>
      <c r="C27" s="18">
        <v>42450</v>
      </c>
      <c r="D27" s="18">
        <v>42450</v>
      </c>
      <c r="E27" s="19">
        <v>2052332781</v>
      </c>
      <c r="F27" s="20">
        <v>45045.750370370399</v>
      </c>
      <c r="G27" s="17" t="s">
        <v>19</v>
      </c>
      <c r="H27" s="19">
        <v>35147</v>
      </c>
      <c r="I27" s="17" t="s">
        <v>20</v>
      </c>
      <c r="J27" s="17" t="s">
        <v>778</v>
      </c>
      <c r="K27" s="17" t="s">
        <v>775</v>
      </c>
      <c r="L27" s="19">
        <v>393</v>
      </c>
      <c r="M27" s="19"/>
      <c r="N27" s="17" t="s">
        <v>776</v>
      </c>
      <c r="O27" s="17" t="s">
        <v>20</v>
      </c>
    </row>
    <row r="28" spans="1:15">
      <c r="A28" s="21" t="s">
        <v>17</v>
      </c>
      <c r="B28" s="21" t="s">
        <v>18</v>
      </c>
      <c r="C28" s="22">
        <v>134343.54999999999</v>
      </c>
      <c r="D28" s="22">
        <v>134343.54999999999</v>
      </c>
      <c r="E28" s="23">
        <v>2052366226</v>
      </c>
      <c r="F28" s="24">
        <v>45045.764444444401</v>
      </c>
      <c r="G28" s="21" t="s">
        <v>19</v>
      </c>
      <c r="H28" s="23">
        <v>35148</v>
      </c>
      <c r="I28" s="21" t="s">
        <v>20</v>
      </c>
      <c r="J28" s="21" t="s">
        <v>779</v>
      </c>
      <c r="K28" s="21" t="s">
        <v>780</v>
      </c>
      <c r="L28" s="23">
        <v>393</v>
      </c>
      <c r="M28" s="23"/>
      <c r="N28" s="21" t="s">
        <v>781</v>
      </c>
      <c r="O28" s="21" t="s">
        <v>20</v>
      </c>
    </row>
    <row r="29" spans="1:15">
      <c r="A29" s="17" t="s">
        <v>17</v>
      </c>
      <c r="B29" s="17" t="s">
        <v>18</v>
      </c>
      <c r="C29" s="18">
        <v>26115</v>
      </c>
      <c r="D29" s="18">
        <v>26115</v>
      </c>
      <c r="E29" s="19">
        <v>2052800546</v>
      </c>
      <c r="F29" s="20">
        <v>45046.2477546296</v>
      </c>
      <c r="G29" s="17" t="s">
        <v>19</v>
      </c>
      <c r="H29" s="19">
        <v>35152</v>
      </c>
      <c r="I29" s="17" t="s">
        <v>20</v>
      </c>
      <c r="J29" s="17" t="s">
        <v>782</v>
      </c>
      <c r="K29" s="17" t="s">
        <v>783</v>
      </c>
      <c r="L29" s="19">
        <v>393</v>
      </c>
      <c r="M29" s="19"/>
      <c r="N29" s="17" t="s">
        <v>784</v>
      </c>
      <c r="O29" s="17" t="s">
        <v>20</v>
      </c>
    </row>
    <row r="30" spans="1:15">
      <c r="A30" s="21" t="s">
        <v>17</v>
      </c>
      <c r="B30" s="21" t="s">
        <v>18</v>
      </c>
      <c r="C30" s="22">
        <v>2445</v>
      </c>
      <c r="D30" s="22">
        <v>2445</v>
      </c>
      <c r="E30" s="23">
        <v>2053642363</v>
      </c>
      <c r="F30" s="24">
        <v>45046.749421296299</v>
      </c>
      <c r="G30" s="21" t="s">
        <v>19</v>
      </c>
      <c r="H30" s="23">
        <v>35153</v>
      </c>
      <c r="I30" s="21" t="s">
        <v>20</v>
      </c>
      <c r="J30" s="21" t="s">
        <v>785</v>
      </c>
      <c r="K30" s="21" t="s">
        <v>786</v>
      </c>
      <c r="L30" s="23">
        <v>393</v>
      </c>
      <c r="M30" s="23"/>
      <c r="N30" s="21" t="s">
        <v>787</v>
      </c>
      <c r="O30" s="21" t="s">
        <v>20</v>
      </c>
    </row>
    <row r="31" spans="1:15">
      <c r="A31" s="17" t="s">
        <v>17</v>
      </c>
      <c r="B31" s="17" t="s">
        <v>18</v>
      </c>
      <c r="C31" s="18">
        <v>164632</v>
      </c>
      <c r="D31" s="18">
        <v>164632</v>
      </c>
      <c r="E31" s="19">
        <v>2053659052</v>
      </c>
      <c r="F31" s="20">
        <v>45046.759270833303</v>
      </c>
      <c r="G31" s="17" t="s">
        <v>19</v>
      </c>
      <c r="H31" s="19">
        <v>35154</v>
      </c>
      <c r="I31" s="17" t="s">
        <v>20</v>
      </c>
      <c r="J31" s="17" t="s">
        <v>788</v>
      </c>
      <c r="K31" s="17" t="s">
        <v>789</v>
      </c>
      <c r="L31" s="19">
        <v>393</v>
      </c>
      <c r="M31" s="19"/>
      <c r="N31" s="17" t="s">
        <v>790</v>
      </c>
      <c r="O31" s="17" t="s">
        <v>20</v>
      </c>
    </row>
    <row r="32" spans="1:15">
      <c r="A32" s="21" t="s">
        <v>17</v>
      </c>
      <c r="B32" s="21" t="s">
        <v>18</v>
      </c>
      <c r="C32" s="22">
        <v>21495</v>
      </c>
      <c r="D32" s="22">
        <v>21495</v>
      </c>
      <c r="E32" s="23">
        <v>2053945533</v>
      </c>
      <c r="F32" s="24">
        <v>45046.9473842593</v>
      </c>
      <c r="G32" s="21" t="s">
        <v>19</v>
      </c>
      <c r="H32" s="23">
        <v>35155</v>
      </c>
      <c r="I32" s="21" t="s">
        <v>20</v>
      </c>
      <c r="J32" s="21" t="s">
        <v>791</v>
      </c>
      <c r="K32" s="21" t="s">
        <v>631</v>
      </c>
      <c r="L32" s="23">
        <v>393</v>
      </c>
      <c r="M32" s="23"/>
      <c r="N32" s="21" t="s">
        <v>632</v>
      </c>
      <c r="O32" s="21" t="s">
        <v>20</v>
      </c>
    </row>
    <row r="33" spans="1:15">
      <c r="A33" s="17" t="s">
        <v>17</v>
      </c>
      <c r="B33" s="17" t="s">
        <v>18</v>
      </c>
      <c r="C33" s="18">
        <v>3778</v>
      </c>
      <c r="D33" s="18">
        <v>3778</v>
      </c>
      <c r="E33" s="19">
        <v>2053956639</v>
      </c>
      <c r="F33" s="20">
        <v>45046.960347222201</v>
      </c>
      <c r="G33" s="17" t="s">
        <v>19</v>
      </c>
      <c r="H33" s="19">
        <v>35156</v>
      </c>
      <c r="I33" s="17" t="s">
        <v>20</v>
      </c>
      <c r="J33" s="17" t="s">
        <v>792</v>
      </c>
      <c r="K33" s="17" t="s">
        <v>793</v>
      </c>
      <c r="L33" s="19">
        <v>393</v>
      </c>
      <c r="M33" s="19"/>
      <c r="N33" s="17" t="s">
        <v>794</v>
      </c>
      <c r="O33" s="17" t="s">
        <v>20</v>
      </c>
    </row>
    <row r="34" spans="1:15">
      <c r="A34" s="21" t="s">
        <v>17</v>
      </c>
      <c r="B34" s="21" t="s">
        <v>18</v>
      </c>
      <c r="C34" s="22">
        <v>728</v>
      </c>
      <c r="D34" s="22">
        <v>728</v>
      </c>
      <c r="E34" s="23">
        <v>2054081190</v>
      </c>
      <c r="F34" s="24">
        <v>45047.341041666703</v>
      </c>
      <c r="G34" s="21" t="s">
        <v>19</v>
      </c>
      <c r="H34" s="23">
        <v>35157</v>
      </c>
      <c r="I34" s="21" t="s">
        <v>20</v>
      </c>
      <c r="J34" s="21" t="s">
        <v>63</v>
      </c>
      <c r="K34" s="21" t="s">
        <v>795</v>
      </c>
      <c r="L34" s="23">
        <v>393</v>
      </c>
      <c r="M34" s="23"/>
      <c r="N34" s="21" t="s">
        <v>796</v>
      </c>
      <c r="O34" s="21" t="s">
        <v>20</v>
      </c>
    </row>
    <row r="35" spans="1:15">
      <c r="A35" s="17" t="s">
        <v>17</v>
      </c>
      <c r="B35" s="17" t="s">
        <v>18</v>
      </c>
      <c r="C35" s="18">
        <v>2181</v>
      </c>
      <c r="D35" s="18">
        <v>2181</v>
      </c>
      <c r="E35" s="19">
        <v>2054695941</v>
      </c>
      <c r="F35" s="20">
        <v>45047.627233796302</v>
      </c>
      <c r="G35" s="17" t="s">
        <v>19</v>
      </c>
      <c r="H35" s="19">
        <v>35158</v>
      </c>
      <c r="I35" s="17" t="s">
        <v>20</v>
      </c>
      <c r="J35" s="17" t="s">
        <v>797</v>
      </c>
      <c r="K35" s="17" t="s">
        <v>155</v>
      </c>
      <c r="L35" s="19">
        <v>393</v>
      </c>
      <c r="M35" s="19"/>
      <c r="N35" s="17" t="s">
        <v>156</v>
      </c>
      <c r="O35" s="17" t="s">
        <v>20</v>
      </c>
    </row>
    <row r="36" spans="1:15">
      <c r="A36" s="21" t="s">
        <v>17</v>
      </c>
      <c r="B36" s="21" t="s">
        <v>18</v>
      </c>
      <c r="C36" s="22">
        <v>14202.02</v>
      </c>
      <c r="D36" s="22">
        <v>14202.02</v>
      </c>
      <c r="E36" s="23">
        <v>2054831245</v>
      </c>
      <c r="F36" s="24">
        <v>45047.697719907403</v>
      </c>
      <c r="G36" s="21" t="s">
        <v>19</v>
      </c>
      <c r="H36" s="23">
        <v>35159</v>
      </c>
      <c r="I36" s="21" t="s">
        <v>20</v>
      </c>
      <c r="J36" s="21" t="s">
        <v>798</v>
      </c>
      <c r="K36" s="21" t="s">
        <v>702</v>
      </c>
      <c r="L36" s="23">
        <v>393</v>
      </c>
      <c r="M36" s="23"/>
      <c r="N36" s="21" t="s">
        <v>703</v>
      </c>
      <c r="O36" s="21" t="s">
        <v>20</v>
      </c>
    </row>
    <row r="37" spans="1:15">
      <c r="A37" s="17" t="s">
        <v>17</v>
      </c>
      <c r="B37" s="17" t="s">
        <v>18</v>
      </c>
      <c r="C37" s="18">
        <v>477058.67</v>
      </c>
      <c r="D37" s="18">
        <v>477058.67</v>
      </c>
      <c r="E37" s="19">
        <v>2055644541</v>
      </c>
      <c r="F37" s="20">
        <v>45048.351631944402</v>
      </c>
      <c r="G37" s="17" t="s">
        <v>19</v>
      </c>
      <c r="H37" s="19">
        <v>35160</v>
      </c>
      <c r="I37" s="17" t="s">
        <v>20</v>
      </c>
      <c r="J37" s="17" t="s">
        <v>799</v>
      </c>
      <c r="K37" s="17" t="s">
        <v>800</v>
      </c>
      <c r="L37" s="19">
        <v>270</v>
      </c>
      <c r="M37" s="19"/>
      <c r="N37" s="17" t="s">
        <v>801</v>
      </c>
      <c r="O37" s="17" t="s">
        <v>20</v>
      </c>
    </row>
    <row r="38" spans="1:15">
      <c r="A38" s="21" t="s">
        <v>17</v>
      </c>
      <c r="B38" s="21" t="s">
        <v>18</v>
      </c>
      <c r="C38" s="22">
        <v>298</v>
      </c>
      <c r="D38" s="22">
        <v>298</v>
      </c>
      <c r="E38" s="23">
        <v>2055863332</v>
      </c>
      <c r="F38" s="24">
        <v>45048.401319444398</v>
      </c>
      <c r="G38" s="21" t="s">
        <v>19</v>
      </c>
      <c r="H38" s="23">
        <v>35162</v>
      </c>
      <c r="I38" s="21" t="s">
        <v>20</v>
      </c>
      <c r="J38" s="21" t="s">
        <v>802</v>
      </c>
      <c r="K38" s="21" t="s">
        <v>265</v>
      </c>
      <c r="L38" s="23">
        <v>393</v>
      </c>
      <c r="M38" s="23"/>
      <c r="N38" s="21" t="s">
        <v>803</v>
      </c>
      <c r="O38" s="21" t="s">
        <v>20</v>
      </c>
    </row>
    <row r="39" spans="1:15">
      <c r="A39" s="17" t="s">
        <v>17</v>
      </c>
      <c r="B39" s="17" t="s">
        <v>18</v>
      </c>
      <c r="C39" s="18">
        <v>297</v>
      </c>
      <c r="D39" s="18">
        <v>297</v>
      </c>
      <c r="E39" s="19">
        <v>2055877008</v>
      </c>
      <c r="F39" s="20">
        <v>45048.404143518499</v>
      </c>
      <c r="G39" s="17" t="s">
        <v>19</v>
      </c>
      <c r="H39" s="19">
        <v>35163</v>
      </c>
      <c r="I39" s="17" t="s">
        <v>20</v>
      </c>
      <c r="J39" s="17" t="s">
        <v>804</v>
      </c>
      <c r="K39" s="17" t="s">
        <v>265</v>
      </c>
      <c r="L39" s="19">
        <v>393</v>
      </c>
      <c r="M39" s="19"/>
      <c r="N39" s="17" t="s">
        <v>803</v>
      </c>
      <c r="O39" s="17" t="s">
        <v>20</v>
      </c>
    </row>
    <row r="40" spans="1:15">
      <c r="A40" s="21" t="s">
        <v>17</v>
      </c>
      <c r="B40" s="21" t="s">
        <v>18</v>
      </c>
      <c r="C40" s="22">
        <v>36749</v>
      </c>
      <c r="D40" s="22">
        <v>36749</v>
      </c>
      <c r="E40" s="23">
        <v>2055907487</v>
      </c>
      <c r="F40" s="24">
        <v>45048.410381944399</v>
      </c>
      <c r="G40" s="21" t="s">
        <v>19</v>
      </c>
      <c r="H40" s="23">
        <v>35164</v>
      </c>
      <c r="I40" s="21" t="s">
        <v>20</v>
      </c>
      <c r="J40" s="21" t="s">
        <v>805</v>
      </c>
      <c r="K40" s="21" t="s">
        <v>806</v>
      </c>
      <c r="L40" s="23">
        <v>393</v>
      </c>
      <c r="M40" s="23"/>
      <c r="N40" s="21" t="s">
        <v>807</v>
      </c>
      <c r="O40" s="21" t="s">
        <v>20</v>
      </c>
    </row>
    <row r="41" spans="1:15">
      <c r="A41" s="17" t="s">
        <v>17</v>
      </c>
      <c r="B41" s="17" t="s">
        <v>18</v>
      </c>
      <c r="C41" s="18">
        <v>0.06</v>
      </c>
      <c r="D41" s="18">
        <v>0.06</v>
      </c>
      <c r="E41" s="19">
        <v>2055957872</v>
      </c>
      <c r="F41" s="20">
        <v>45048.420462962997</v>
      </c>
      <c r="G41" s="17" t="s">
        <v>19</v>
      </c>
      <c r="H41" s="19">
        <v>35165</v>
      </c>
      <c r="I41" s="17" t="s">
        <v>20</v>
      </c>
      <c r="J41" s="17" t="s">
        <v>45</v>
      </c>
      <c r="K41" s="17" t="s">
        <v>486</v>
      </c>
      <c r="L41" s="19">
        <v>393</v>
      </c>
      <c r="M41" s="19"/>
      <c r="N41" s="17" t="s">
        <v>487</v>
      </c>
      <c r="O41" s="17" t="s">
        <v>20</v>
      </c>
    </row>
    <row r="42" spans="1:15">
      <c r="A42" s="21" t="s">
        <v>17</v>
      </c>
      <c r="B42" s="21" t="s">
        <v>18</v>
      </c>
      <c r="C42" s="22">
        <v>35779.11</v>
      </c>
      <c r="D42" s="22">
        <v>35779.11</v>
      </c>
      <c r="E42" s="23">
        <v>2055982618</v>
      </c>
      <c r="F42" s="24">
        <v>45048.425358796303</v>
      </c>
      <c r="G42" s="21" t="s">
        <v>19</v>
      </c>
      <c r="H42" s="23">
        <v>35166</v>
      </c>
      <c r="I42" s="21" t="s">
        <v>20</v>
      </c>
      <c r="J42" s="21" t="s">
        <v>808</v>
      </c>
      <c r="K42" s="21" t="s">
        <v>322</v>
      </c>
      <c r="L42" s="23">
        <v>393</v>
      </c>
      <c r="M42" s="23"/>
      <c r="N42" s="21" t="s">
        <v>809</v>
      </c>
      <c r="O42" s="21" t="s">
        <v>20</v>
      </c>
    </row>
    <row r="43" spans="1:15">
      <c r="A43" s="17" t="s">
        <v>17</v>
      </c>
      <c r="B43" s="17" t="s">
        <v>18</v>
      </c>
      <c r="C43" s="18">
        <v>2003760.21</v>
      </c>
      <c r="D43" s="18">
        <v>2003760.21</v>
      </c>
      <c r="E43" s="19">
        <v>2056002592</v>
      </c>
      <c r="F43" s="20">
        <v>45048.429270833301</v>
      </c>
      <c r="G43" s="17" t="s">
        <v>19</v>
      </c>
      <c r="H43" s="19">
        <v>35167</v>
      </c>
      <c r="I43" s="17" t="s">
        <v>20</v>
      </c>
      <c r="J43" s="17" t="s">
        <v>810</v>
      </c>
      <c r="K43" s="17" t="s">
        <v>811</v>
      </c>
      <c r="L43" s="19">
        <v>335</v>
      </c>
      <c r="M43" s="19"/>
      <c r="N43" s="17" t="s">
        <v>812</v>
      </c>
      <c r="O43" s="17" t="s">
        <v>20</v>
      </c>
    </row>
    <row r="44" spans="1:15">
      <c r="A44" s="21" t="s">
        <v>17</v>
      </c>
      <c r="B44" s="21" t="s">
        <v>18</v>
      </c>
      <c r="C44" s="22">
        <v>75374.98</v>
      </c>
      <c r="D44" s="22">
        <v>75374.98</v>
      </c>
      <c r="E44" s="23">
        <v>2056017288</v>
      </c>
      <c r="F44" s="24">
        <v>45048.432106481501</v>
      </c>
      <c r="G44" s="21" t="s">
        <v>19</v>
      </c>
      <c r="H44" s="23">
        <v>35168</v>
      </c>
      <c r="I44" s="21" t="s">
        <v>20</v>
      </c>
      <c r="J44" s="21" t="s">
        <v>813</v>
      </c>
      <c r="K44" s="21" t="s">
        <v>814</v>
      </c>
      <c r="L44" s="23">
        <v>482</v>
      </c>
      <c r="M44" s="23"/>
      <c r="N44" s="21" t="s">
        <v>815</v>
      </c>
      <c r="O44" s="21" t="s">
        <v>20</v>
      </c>
    </row>
    <row r="45" spans="1:15">
      <c r="A45" s="17" t="s">
        <v>17</v>
      </c>
      <c r="B45" s="17" t="s">
        <v>18</v>
      </c>
      <c r="C45" s="18">
        <v>6884.23</v>
      </c>
      <c r="D45" s="18">
        <v>6884.23</v>
      </c>
      <c r="E45" s="19">
        <v>2056028336</v>
      </c>
      <c r="F45" s="20">
        <v>45048.434270833299</v>
      </c>
      <c r="G45" s="17" t="s">
        <v>19</v>
      </c>
      <c r="H45" s="19">
        <v>35169</v>
      </c>
      <c r="I45" s="17" t="s">
        <v>20</v>
      </c>
      <c r="J45" s="17" t="s">
        <v>816</v>
      </c>
      <c r="K45" s="17" t="s">
        <v>322</v>
      </c>
      <c r="L45" s="19">
        <v>393</v>
      </c>
      <c r="M45" s="19"/>
      <c r="N45" s="17" t="s">
        <v>809</v>
      </c>
      <c r="O45" s="17" t="s">
        <v>20</v>
      </c>
    </row>
    <row r="46" spans="1:15">
      <c r="A46" s="21" t="s">
        <v>17</v>
      </c>
      <c r="B46" s="21" t="s">
        <v>18</v>
      </c>
      <c r="C46" s="22">
        <v>734764</v>
      </c>
      <c r="D46" s="22">
        <v>734764</v>
      </c>
      <c r="E46" s="23">
        <v>2056053711</v>
      </c>
      <c r="F46" s="24">
        <v>45048.439409722203</v>
      </c>
      <c r="G46" s="21" t="s">
        <v>19</v>
      </c>
      <c r="H46" s="23">
        <v>35170</v>
      </c>
      <c r="I46" s="21" t="s">
        <v>20</v>
      </c>
      <c r="J46" s="21" t="s">
        <v>817</v>
      </c>
      <c r="K46" s="21" t="s">
        <v>681</v>
      </c>
      <c r="L46" s="23">
        <v>393</v>
      </c>
      <c r="M46" s="23"/>
      <c r="N46" s="21" t="s">
        <v>682</v>
      </c>
      <c r="O46" s="21" t="s">
        <v>20</v>
      </c>
    </row>
    <row r="47" spans="1:15">
      <c r="A47" s="17" t="s">
        <v>17</v>
      </c>
      <c r="B47" s="17" t="s">
        <v>18</v>
      </c>
      <c r="C47" s="18">
        <v>7262.59</v>
      </c>
      <c r="D47" s="18">
        <v>7262.59</v>
      </c>
      <c r="E47" s="19">
        <v>2056055408</v>
      </c>
      <c r="F47" s="20">
        <v>45048.439756944397</v>
      </c>
      <c r="G47" s="17" t="s">
        <v>19</v>
      </c>
      <c r="H47" s="19">
        <v>35171</v>
      </c>
      <c r="I47" s="17" t="s">
        <v>20</v>
      </c>
      <c r="J47" s="17" t="s">
        <v>818</v>
      </c>
      <c r="K47" s="17" t="s">
        <v>322</v>
      </c>
      <c r="L47" s="19">
        <v>393</v>
      </c>
      <c r="M47" s="19"/>
      <c r="N47" s="17" t="s">
        <v>809</v>
      </c>
      <c r="O47" s="17" t="s">
        <v>20</v>
      </c>
    </row>
    <row r="48" spans="1:15">
      <c r="A48" s="21" t="s">
        <v>17</v>
      </c>
      <c r="B48" s="21" t="s">
        <v>18</v>
      </c>
      <c r="C48" s="22">
        <v>464.06</v>
      </c>
      <c r="D48" s="22">
        <v>464.06</v>
      </c>
      <c r="E48" s="23">
        <v>2056070160</v>
      </c>
      <c r="F48" s="24">
        <v>45048.442650463003</v>
      </c>
      <c r="G48" s="21" t="s">
        <v>19</v>
      </c>
      <c r="H48" s="23">
        <v>35172</v>
      </c>
      <c r="I48" s="21" t="s">
        <v>20</v>
      </c>
      <c r="J48" s="21" t="s">
        <v>819</v>
      </c>
      <c r="K48" s="21" t="s">
        <v>81</v>
      </c>
      <c r="L48" s="23">
        <v>393</v>
      </c>
      <c r="M48" s="23"/>
      <c r="N48" s="21" t="s">
        <v>86</v>
      </c>
      <c r="O48" s="21" t="s">
        <v>20</v>
      </c>
    </row>
    <row r="49" spans="1:15">
      <c r="A49" s="17" t="s">
        <v>17</v>
      </c>
      <c r="B49" s="17" t="s">
        <v>18</v>
      </c>
      <c r="C49" s="18">
        <v>104589</v>
      </c>
      <c r="D49" s="18">
        <v>104589</v>
      </c>
      <c r="E49" s="19">
        <v>2056090354</v>
      </c>
      <c r="F49" s="20">
        <v>45048.446655092601</v>
      </c>
      <c r="G49" s="17" t="s">
        <v>19</v>
      </c>
      <c r="H49" s="19">
        <v>35173</v>
      </c>
      <c r="I49" s="17" t="s">
        <v>20</v>
      </c>
      <c r="J49" s="17" t="s">
        <v>820</v>
      </c>
      <c r="K49" s="17" t="s">
        <v>681</v>
      </c>
      <c r="L49" s="19">
        <v>393</v>
      </c>
      <c r="M49" s="19"/>
      <c r="N49" s="17" t="s">
        <v>682</v>
      </c>
      <c r="O49" s="17" t="s">
        <v>20</v>
      </c>
    </row>
    <row r="50" spans="1:15">
      <c r="A50" s="21" t="s">
        <v>17</v>
      </c>
      <c r="B50" s="21" t="s">
        <v>18</v>
      </c>
      <c r="C50" s="22">
        <v>103.44</v>
      </c>
      <c r="D50" s="22">
        <v>103.44</v>
      </c>
      <c r="E50" s="23">
        <v>2056095327</v>
      </c>
      <c r="F50" s="24">
        <v>45048.447615740697</v>
      </c>
      <c r="G50" s="21" t="s">
        <v>19</v>
      </c>
      <c r="H50" s="23">
        <v>35174</v>
      </c>
      <c r="I50" s="21" t="s">
        <v>20</v>
      </c>
      <c r="J50" s="21" t="s">
        <v>821</v>
      </c>
      <c r="K50" s="21" t="s">
        <v>116</v>
      </c>
      <c r="L50" s="23">
        <v>393</v>
      </c>
      <c r="M50" s="23"/>
      <c r="N50" s="21" t="s">
        <v>117</v>
      </c>
      <c r="O50" s="21" t="s">
        <v>20</v>
      </c>
    </row>
    <row r="51" spans="1:15">
      <c r="A51" s="17" t="s">
        <v>17</v>
      </c>
      <c r="B51" s="17" t="s">
        <v>18</v>
      </c>
      <c r="C51" s="18">
        <v>8382</v>
      </c>
      <c r="D51" s="18">
        <v>8382</v>
      </c>
      <c r="E51" s="19">
        <v>2056097814</v>
      </c>
      <c r="F51" s="20">
        <v>45048.448090277801</v>
      </c>
      <c r="G51" s="17" t="s">
        <v>19</v>
      </c>
      <c r="H51" s="19">
        <v>35175</v>
      </c>
      <c r="I51" s="17" t="s">
        <v>20</v>
      </c>
      <c r="J51" s="17" t="s">
        <v>822</v>
      </c>
      <c r="K51" s="17" t="s">
        <v>140</v>
      </c>
      <c r="L51" s="19">
        <v>393</v>
      </c>
      <c r="M51" s="19"/>
      <c r="N51" s="17" t="s">
        <v>141</v>
      </c>
      <c r="O51" s="17" t="s">
        <v>20</v>
      </c>
    </row>
    <row r="52" spans="1:15">
      <c r="A52" s="21" t="s">
        <v>17</v>
      </c>
      <c r="B52" s="21" t="s">
        <v>18</v>
      </c>
      <c r="C52" s="22">
        <v>1894357</v>
      </c>
      <c r="D52" s="22">
        <v>1894357</v>
      </c>
      <c r="E52" s="23">
        <v>2056108198</v>
      </c>
      <c r="F52" s="24">
        <v>45048.450104166703</v>
      </c>
      <c r="G52" s="21" t="s">
        <v>19</v>
      </c>
      <c r="H52" s="23">
        <v>35176</v>
      </c>
      <c r="I52" s="21" t="s">
        <v>20</v>
      </c>
      <c r="J52" s="21" t="s">
        <v>261</v>
      </c>
      <c r="K52" s="21" t="s">
        <v>262</v>
      </c>
      <c r="L52" s="23">
        <v>391</v>
      </c>
      <c r="M52" s="23"/>
      <c r="N52" s="21" t="s">
        <v>263</v>
      </c>
      <c r="O52" s="21" t="s">
        <v>20</v>
      </c>
    </row>
    <row r="53" spans="1:15">
      <c r="A53" s="17" t="s">
        <v>17</v>
      </c>
      <c r="B53" s="17" t="s">
        <v>18</v>
      </c>
      <c r="C53" s="18">
        <v>1173552</v>
      </c>
      <c r="D53" s="18">
        <v>1173552</v>
      </c>
      <c r="E53" s="19">
        <v>2056128194</v>
      </c>
      <c r="F53" s="20">
        <v>45048.454097222202</v>
      </c>
      <c r="G53" s="17" t="s">
        <v>19</v>
      </c>
      <c r="H53" s="19">
        <v>35177</v>
      </c>
      <c r="I53" s="17" t="s">
        <v>20</v>
      </c>
      <c r="J53" s="17" t="s">
        <v>264</v>
      </c>
      <c r="K53" s="17" t="s">
        <v>262</v>
      </c>
      <c r="L53" s="19">
        <v>391</v>
      </c>
      <c r="M53" s="19"/>
      <c r="N53" s="17" t="s">
        <v>263</v>
      </c>
      <c r="O53" s="17" t="s">
        <v>20</v>
      </c>
    </row>
    <row r="54" spans="1:15">
      <c r="A54" s="21" t="s">
        <v>17</v>
      </c>
      <c r="B54" s="21" t="s">
        <v>18</v>
      </c>
      <c r="C54" s="22">
        <v>68.430000000000007</v>
      </c>
      <c r="D54" s="22">
        <v>68.430000000000007</v>
      </c>
      <c r="E54" s="23">
        <v>2056131369</v>
      </c>
      <c r="F54" s="24">
        <v>45048.4546064815</v>
      </c>
      <c r="G54" s="21" t="s">
        <v>19</v>
      </c>
      <c r="H54" s="23">
        <v>35178</v>
      </c>
      <c r="I54" s="21" t="s">
        <v>20</v>
      </c>
      <c r="J54" s="21" t="s">
        <v>823</v>
      </c>
      <c r="K54" s="21" t="s">
        <v>118</v>
      </c>
      <c r="L54" s="23">
        <v>393</v>
      </c>
      <c r="M54" s="23"/>
      <c r="N54" s="21" t="s">
        <v>119</v>
      </c>
      <c r="O54" s="21" t="s">
        <v>20</v>
      </c>
    </row>
    <row r="55" spans="1:15">
      <c r="A55" s="17" t="s">
        <v>17</v>
      </c>
      <c r="B55" s="17" t="s">
        <v>18</v>
      </c>
      <c r="C55" s="18">
        <v>13730</v>
      </c>
      <c r="D55" s="18">
        <v>13730</v>
      </c>
      <c r="E55" s="19">
        <v>2056165179</v>
      </c>
      <c r="F55" s="20">
        <v>45048.460960648103</v>
      </c>
      <c r="G55" s="17" t="s">
        <v>19</v>
      </c>
      <c r="H55" s="19">
        <v>35179</v>
      </c>
      <c r="I55" s="17" t="s">
        <v>20</v>
      </c>
      <c r="J55" s="17" t="s">
        <v>824</v>
      </c>
      <c r="K55" s="17" t="s">
        <v>398</v>
      </c>
      <c r="L55" s="19">
        <v>393</v>
      </c>
      <c r="M55" s="19"/>
      <c r="N55" s="17" t="s">
        <v>656</v>
      </c>
      <c r="O55" s="17" t="s">
        <v>20</v>
      </c>
    </row>
    <row r="56" spans="1:15">
      <c r="A56" s="21" t="s">
        <v>17</v>
      </c>
      <c r="B56" s="21" t="s">
        <v>18</v>
      </c>
      <c r="C56" s="22">
        <v>22288</v>
      </c>
      <c r="D56" s="22">
        <v>22288</v>
      </c>
      <c r="E56" s="23">
        <v>2056227780</v>
      </c>
      <c r="F56" s="24">
        <v>45048.472743055601</v>
      </c>
      <c r="G56" s="21" t="s">
        <v>19</v>
      </c>
      <c r="H56" s="23">
        <v>35180</v>
      </c>
      <c r="I56" s="21" t="s">
        <v>20</v>
      </c>
      <c r="J56" s="21" t="s">
        <v>825</v>
      </c>
      <c r="K56" s="21" t="s">
        <v>826</v>
      </c>
      <c r="L56" s="23">
        <v>393</v>
      </c>
      <c r="M56" s="23"/>
      <c r="N56" s="21" t="s">
        <v>241</v>
      </c>
      <c r="O56" s="21" t="s">
        <v>20</v>
      </c>
    </row>
    <row r="57" spans="1:15">
      <c r="A57" s="17" t="s">
        <v>17</v>
      </c>
      <c r="B57" s="17" t="s">
        <v>18</v>
      </c>
      <c r="C57" s="18">
        <v>34292</v>
      </c>
      <c r="D57" s="18">
        <v>34292</v>
      </c>
      <c r="E57" s="19">
        <v>2056250026</v>
      </c>
      <c r="F57" s="20">
        <v>45048.476851851898</v>
      </c>
      <c r="G57" s="17" t="s">
        <v>19</v>
      </c>
      <c r="H57" s="19">
        <v>35181</v>
      </c>
      <c r="I57" s="17" t="s">
        <v>20</v>
      </c>
      <c r="J57" s="17" t="s">
        <v>216</v>
      </c>
      <c r="K57" s="17" t="s">
        <v>827</v>
      </c>
      <c r="L57" s="19">
        <v>393</v>
      </c>
      <c r="M57" s="19"/>
      <c r="N57" s="17" t="s">
        <v>828</v>
      </c>
      <c r="O57" s="17" t="s">
        <v>20</v>
      </c>
    </row>
    <row r="58" spans="1:15">
      <c r="A58" s="21" t="s">
        <v>17</v>
      </c>
      <c r="B58" s="21" t="s">
        <v>18</v>
      </c>
      <c r="C58" s="22">
        <v>61057</v>
      </c>
      <c r="D58" s="22">
        <v>61057</v>
      </c>
      <c r="E58" s="23">
        <v>2056307766</v>
      </c>
      <c r="F58" s="24">
        <v>45048.487615740698</v>
      </c>
      <c r="G58" s="21" t="s">
        <v>19</v>
      </c>
      <c r="H58" s="23">
        <v>35182</v>
      </c>
      <c r="I58" s="21" t="s">
        <v>20</v>
      </c>
      <c r="J58" s="21" t="s">
        <v>407</v>
      </c>
      <c r="K58" s="21" t="s">
        <v>829</v>
      </c>
      <c r="L58" s="23">
        <v>393</v>
      </c>
      <c r="M58" s="23"/>
      <c r="N58" s="21" t="s">
        <v>830</v>
      </c>
      <c r="O58" s="21" t="s">
        <v>20</v>
      </c>
    </row>
    <row r="59" spans="1:15">
      <c r="A59" s="17" t="s">
        <v>17</v>
      </c>
      <c r="B59" s="17" t="s">
        <v>18</v>
      </c>
      <c r="C59" s="18">
        <v>193287</v>
      </c>
      <c r="D59" s="18">
        <v>193287</v>
      </c>
      <c r="E59" s="19">
        <v>2056314878</v>
      </c>
      <c r="F59" s="20">
        <v>45048.488900463002</v>
      </c>
      <c r="G59" s="17" t="s">
        <v>19</v>
      </c>
      <c r="H59" s="19">
        <v>35183</v>
      </c>
      <c r="I59" s="17" t="s">
        <v>20</v>
      </c>
      <c r="J59" s="17" t="s">
        <v>831</v>
      </c>
      <c r="K59" s="17" t="s">
        <v>832</v>
      </c>
      <c r="L59" s="19">
        <v>999</v>
      </c>
      <c r="M59" s="19"/>
      <c r="N59" s="17" t="s">
        <v>833</v>
      </c>
      <c r="O59" s="17" t="s">
        <v>20</v>
      </c>
    </row>
    <row r="60" spans="1:15">
      <c r="A60" s="21" t="s">
        <v>17</v>
      </c>
      <c r="B60" s="21" t="s">
        <v>18</v>
      </c>
      <c r="C60" s="22">
        <v>35480</v>
      </c>
      <c r="D60" s="22">
        <v>35480</v>
      </c>
      <c r="E60" s="23">
        <v>2056404601</v>
      </c>
      <c r="F60" s="24">
        <v>45048.505462963003</v>
      </c>
      <c r="G60" s="21" t="s">
        <v>19</v>
      </c>
      <c r="H60" s="23">
        <v>35184</v>
      </c>
      <c r="I60" s="21" t="s">
        <v>20</v>
      </c>
      <c r="J60" s="21" t="s">
        <v>834</v>
      </c>
      <c r="K60" s="21" t="s">
        <v>68</v>
      </c>
      <c r="L60" s="23">
        <v>393</v>
      </c>
      <c r="M60" s="23"/>
      <c r="N60" s="21" t="s">
        <v>109</v>
      </c>
      <c r="O60" s="21" t="s">
        <v>20</v>
      </c>
    </row>
    <row r="61" spans="1:15">
      <c r="A61" s="17" t="s">
        <v>17</v>
      </c>
      <c r="B61" s="17" t="s">
        <v>18</v>
      </c>
      <c r="C61" s="18">
        <v>67297</v>
      </c>
      <c r="D61" s="18">
        <v>67297</v>
      </c>
      <c r="E61" s="19">
        <v>2056533846</v>
      </c>
      <c r="F61" s="20">
        <v>45048.532708333303</v>
      </c>
      <c r="G61" s="17" t="s">
        <v>19</v>
      </c>
      <c r="H61" s="19">
        <v>35185</v>
      </c>
      <c r="I61" s="17" t="s">
        <v>20</v>
      </c>
      <c r="J61" s="17" t="s">
        <v>835</v>
      </c>
      <c r="K61" s="17" t="s">
        <v>836</v>
      </c>
      <c r="L61" s="19">
        <v>393</v>
      </c>
      <c r="M61" s="19"/>
      <c r="N61" s="17" t="s">
        <v>837</v>
      </c>
      <c r="O61" s="17" t="s">
        <v>20</v>
      </c>
    </row>
    <row r="62" spans="1:15">
      <c r="A62" s="21" t="s">
        <v>17</v>
      </c>
      <c r="B62" s="21" t="s">
        <v>18</v>
      </c>
      <c r="C62" s="22">
        <v>7578</v>
      </c>
      <c r="D62" s="22">
        <v>7578</v>
      </c>
      <c r="E62" s="23">
        <v>2056579278</v>
      </c>
      <c r="F62" s="24">
        <v>45048.543067129598</v>
      </c>
      <c r="G62" s="21" t="s">
        <v>19</v>
      </c>
      <c r="H62" s="23">
        <v>35189</v>
      </c>
      <c r="I62" s="21" t="s">
        <v>20</v>
      </c>
      <c r="J62" s="21" t="s">
        <v>838</v>
      </c>
      <c r="K62" s="21" t="s">
        <v>839</v>
      </c>
      <c r="L62" s="23">
        <v>393</v>
      </c>
      <c r="M62" s="23"/>
      <c r="N62" s="21" t="s">
        <v>840</v>
      </c>
      <c r="O62" s="21" t="s">
        <v>20</v>
      </c>
    </row>
    <row r="63" spans="1:15">
      <c r="A63" s="17" t="s">
        <v>17</v>
      </c>
      <c r="B63" s="17" t="s">
        <v>18</v>
      </c>
      <c r="C63" s="18">
        <v>167953</v>
      </c>
      <c r="D63" s="18">
        <v>167953</v>
      </c>
      <c r="E63" s="19">
        <v>2056588917</v>
      </c>
      <c r="F63" s="20">
        <v>45048.545324074097</v>
      </c>
      <c r="G63" s="17" t="s">
        <v>19</v>
      </c>
      <c r="H63" s="19">
        <v>35190</v>
      </c>
      <c r="I63" s="17" t="s">
        <v>20</v>
      </c>
      <c r="J63" s="17" t="s">
        <v>841</v>
      </c>
      <c r="K63" s="17" t="s">
        <v>842</v>
      </c>
      <c r="L63" s="19">
        <v>227</v>
      </c>
      <c r="M63" s="19"/>
      <c r="N63" s="17" t="s">
        <v>843</v>
      </c>
      <c r="O63" s="17" t="s">
        <v>20</v>
      </c>
    </row>
    <row r="64" spans="1:15">
      <c r="A64" s="21" t="s">
        <v>17</v>
      </c>
      <c r="B64" s="21" t="s">
        <v>18</v>
      </c>
      <c r="C64" s="22">
        <v>2027</v>
      </c>
      <c r="D64" s="22">
        <v>2027</v>
      </c>
      <c r="E64" s="23">
        <v>2056614900</v>
      </c>
      <c r="F64" s="24">
        <v>45048.551284722198</v>
      </c>
      <c r="G64" s="21" t="s">
        <v>19</v>
      </c>
      <c r="H64" s="23">
        <v>35191</v>
      </c>
      <c r="I64" s="21" t="s">
        <v>20</v>
      </c>
      <c r="J64" s="21" t="s">
        <v>844</v>
      </c>
      <c r="K64" s="21" t="s">
        <v>839</v>
      </c>
      <c r="L64" s="23">
        <v>393</v>
      </c>
      <c r="M64" s="23"/>
      <c r="N64" s="21" t="s">
        <v>840</v>
      </c>
      <c r="O64" s="21" t="s">
        <v>20</v>
      </c>
    </row>
    <row r="65" spans="1:15">
      <c r="A65" s="17" t="s">
        <v>17</v>
      </c>
      <c r="B65" s="17" t="s">
        <v>18</v>
      </c>
      <c r="C65" s="18">
        <v>45931</v>
      </c>
      <c r="D65" s="18">
        <v>45931</v>
      </c>
      <c r="E65" s="19">
        <v>2056621216</v>
      </c>
      <c r="F65" s="20">
        <v>45048.552731481497</v>
      </c>
      <c r="G65" s="17" t="s">
        <v>19</v>
      </c>
      <c r="H65" s="19">
        <v>35193</v>
      </c>
      <c r="I65" s="17" t="s">
        <v>20</v>
      </c>
      <c r="J65" s="17" t="s">
        <v>35</v>
      </c>
      <c r="K65" s="17" t="s">
        <v>36</v>
      </c>
      <c r="L65" s="19">
        <v>393</v>
      </c>
      <c r="M65" s="19"/>
      <c r="N65" s="17" t="s">
        <v>37</v>
      </c>
      <c r="O65" s="17" t="s">
        <v>20</v>
      </c>
    </row>
    <row r="66" spans="1:15">
      <c r="A66" s="21" t="s">
        <v>17</v>
      </c>
      <c r="B66" s="21" t="s">
        <v>18</v>
      </c>
      <c r="C66" s="22">
        <v>3568</v>
      </c>
      <c r="D66" s="22">
        <v>3568</v>
      </c>
      <c r="E66" s="23">
        <v>2056769567</v>
      </c>
      <c r="F66" s="24">
        <v>45048.585312499999</v>
      </c>
      <c r="G66" s="21" t="s">
        <v>19</v>
      </c>
      <c r="H66" s="23">
        <v>35194</v>
      </c>
      <c r="I66" s="21" t="s">
        <v>20</v>
      </c>
      <c r="J66" s="21" t="s">
        <v>845</v>
      </c>
      <c r="K66" s="21" t="s">
        <v>846</v>
      </c>
      <c r="L66" s="23">
        <v>393</v>
      </c>
      <c r="M66" s="23"/>
      <c r="N66" s="21" t="s">
        <v>847</v>
      </c>
      <c r="O66" s="21" t="s">
        <v>20</v>
      </c>
    </row>
    <row r="67" spans="1:15">
      <c r="A67" s="17" t="s">
        <v>17</v>
      </c>
      <c r="B67" s="17" t="s">
        <v>18</v>
      </c>
      <c r="C67" s="18">
        <v>2997274.29</v>
      </c>
      <c r="D67" s="18">
        <v>2997274.29</v>
      </c>
      <c r="E67" s="19">
        <v>2056845639</v>
      </c>
      <c r="F67" s="20">
        <v>45048.601643518501</v>
      </c>
      <c r="G67" s="17" t="s">
        <v>19</v>
      </c>
      <c r="H67" s="19">
        <v>35196</v>
      </c>
      <c r="I67" s="17" t="s">
        <v>20</v>
      </c>
      <c r="J67" s="17" t="s">
        <v>848</v>
      </c>
      <c r="K67" s="17" t="s">
        <v>849</v>
      </c>
      <c r="L67" s="19">
        <v>328</v>
      </c>
      <c r="M67" s="19"/>
      <c r="N67" s="17" t="s">
        <v>850</v>
      </c>
      <c r="O67" s="17" t="s">
        <v>20</v>
      </c>
    </row>
    <row r="68" spans="1:15">
      <c r="A68" s="21" t="s">
        <v>17</v>
      </c>
      <c r="B68" s="21" t="s">
        <v>18</v>
      </c>
      <c r="C68" s="22">
        <v>2984007.44</v>
      </c>
      <c r="D68" s="22">
        <v>2984007.44</v>
      </c>
      <c r="E68" s="23">
        <v>2056884555</v>
      </c>
      <c r="F68" s="24">
        <v>45048.6096875</v>
      </c>
      <c r="G68" s="21" t="s">
        <v>19</v>
      </c>
      <c r="H68" s="23">
        <v>35197</v>
      </c>
      <c r="I68" s="21" t="s">
        <v>20</v>
      </c>
      <c r="J68" s="21" t="s">
        <v>848</v>
      </c>
      <c r="K68" s="21" t="s">
        <v>849</v>
      </c>
      <c r="L68" s="23">
        <v>328</v>
      </c>
      <c r="M68" s="23"/>
      <c r="N68" s="21" t="s">
        <v>850</v>
      </c>
      <c r="O68" s="21" t="s">
        <v>20</v>
      </c>
    </row>
    <row r="69" spans="1:15">
      <c r="A69" s="17" t="s">
        <v>17</v>
      </c>
      <c r="B69" s="17" t="s">
        <v>18</v>
      </c>
      <c r="C69" s="18">
        <v>1011902.93</v>
      </c>
      <c r="D69" s="18">
        <v>1011902.93</v>
      </c>
      <c r="E69" s="19">
        <v>2056897635</v>
      </c>
      <c r="F69" s="20">
        <v>45048.612349536997</v>
      </c>
      <c r="G69" s="17" t="s">
        <v>19</v>
      </c>
      <c r="H69" s="19">
        <v>35198</v>
      </c>
      <c r="I69" s="17" t="s">
        <v>20</v>
      </c>
      <c r="J69" s="17" t="s">
        <v>848</v>
      </c>
      <c r="K69" s="17" t="s">
        <v>849</v>
      </c>
      <c r="L69" s="19">
        <v>328</v>
      </c>
      <c r="M69" s="19"/>
      <c r="N69" s="17" t="s">
        <v>850</v>
      </c>
      <c r="O69" s="17" t="s">
        <v>20</v>
      </c>
    </row>
    <row r="70" spans="1:15">
      <c r="A70" s="21" t="s">
        <v>17</v>
      </c>
      <c r="B70" s="21" t="s">
        <v>18</v>
      </c>
      <c r="C70" s="22">
        <v>915251.77</v>
      </c>
      <c r="D70" s="22">
        <v>915251.77</v>
      </c>
      <c r="E70" s="23">
        <v>2056907951</v>
      </c>
      <c r="F70" s="24">
        <v>45048.614432870403</v>
      </c>
      <c r="G70" s="21" t="s">
        <v>19</v>
      </c>
      <c r="H70" s="23">
        <v>35199</v>
      </c>
      <c r="I70" s="21" t="s">
        <v>20</v>
      </c>
      <c r="J70" s="21" t="s">
        <v>848</v>
      </c>
      <c r="K70" s="21" t="s">
        <v>849</v>
      </c>
      <c r="L70" s="23">
        <v>328</v>
      </c>
      <c r="M70" s="23"/>
      <c r="N70" s="21" t="s">
        <v>850</v>
      </c>
      <c r="O70" s="21" t="s">
        <v>20</v>
      </c>
    </row>
    <row r="71" spans="1:15">
      <c r="A71" s="17" t="s">
        <v>17</v>
      </c>
      <c r="B71" s="17" t="s">
        <v>18</v>
      </c>
      <c r="C71" s="18">
        <v>30975205.73</v>
      </c>
      <c r="D71" s="18">
        <v>30975205.73</v>
      </c>
      <c r="E71" s="19">
        <v>2056913062</v>
      </c>
      <c r="F71" s="20">
        <v>45048.615509259304</v>
      </c>
      <c r="G71" s="17" t="s">
        <v>19</v>
      </c>
      <c r="H71" s="19">
        <v>35200</v>
      </c>
      <c r="I71" s="17" t="s">
        <v>20</v>
      </c>
      <c r="J71" s="17" t="s">
        <v>851</v>
      </c>
      <c r="K71" s="17" t="s">
        <v>852</v>
      </c>
      <c r="L71" s="19">
        <v>403</v>
      </c>
      <c r="M71" s="19"/>
      <c r="N71" s="17" t="s">
        <v>853</v>
      </c>
      <c r="O71" s="17" t="s">
        <v>20</v>
      </c>
    </row>
    <row r="72" spans="1:15">
      <c r="A72" s="21" t="s">
        <v>17</v>
      </c>
      <c r="B72" s="21" t="s">
        <v>18</v>
      </c>
      <c r="C72" s="22">
        <v>206747622</v>
      </c>
      <c r="D72" s="22">
        <v>206747622</v>
      </c>
      <c r="E72" s="23">
        <v>2056945548</v>
      </c>
      <c r="F72" s="24">
        <v>45048.622060185196</v>
      </c>
      <c r="G72" s="21" t="s">
        <v>19</v>
      </c>
      <c r="H72" s="23">
        <v>35201</v>
      </c>
      <c r="I72" s="21" t="s">
        <v>20</v>
      </c>
      <c r="J72" s="21" t="s">
        <v>854</v>
      </c>
      <c r="K72" s="21" t="s">
        <v>855</v>
      </c>
      <c r="L72" s="23">
        <v>426</v>
      </c>
      <c r="M72" s="23"/>
      <c r="N72" s="21" t="s">
        <v>483</v>
      </c>
      <c r="O72" s="21" t="s">
        <v>20</v>
      </c>
    </row>
    <row r="73" spans="1:15">
      <c r="A73" s="17" t="s">
        <v>17</v>
      </c>
      <c r="B73" s="17" t="s">
        <v>18</v>
      </c>
      <c r="C73" s="18">
        <v>37375927</v>
      </c>
      <c r="D73" s="18">
        <v>37375927</v>
      </c>
      <c r="E73" s="19">
        <v>2056964257</v>
      </c>
      <c r="F73" s="20">
        <v>45048.625925925902</v>
      </c>
      <c r="G73" s="17" t="s">
        <v>19</v>
      </c>
      <c r="H73" s="19">
        <v>35202</v>
      </c>
      <c r="I73" s="17" t="s">
        <v>20</v>
      </c>
      <c r="J73" s="17" t="s">
        <v>854</v>
      </c>
      <c r="K73" s="17" t="s">
        <v>855</v>
      </c>
      <c r="L73" s="19">
        <v>426</v>
      </c>
      <c r="M73" s="19"/>
      <c r="N73" s="17" t="s">
        <v>483</v>
      </c>
      <c r="O73" s="17" t="s">
        <v>20</v>
      </c>
    </row>
    <row r="74" spans="1:15">
      <c r="A74" s="21" t="s">
        <v>17</v>
      </c>
      <c r="B74" s="21" t="s">
        <v>18</v>
      </c>
      <c r="C74" s="22">
        <v>774938</v>
      </c>
      <c r="D74" s="22">
        <v>774938</v>
      </c>
      <c r="E74" s="23">
        <v>2057038809</v>
      </c>
      <c r="F74" s="24">
        <v>45048.641493055598</v>
      </c>
      <c r="G74" s="21" t="s">
        <v>19</v>
      </c>
      <c r="H74" s="23">
        <v>35204</v>
      </c>
      <c r="I74" s="21" t="s">
        <v>20</v>
      </c>
      <c r="J74" s="21" t="s">
        <v>856</v>
      </c>
      <c r="K74" s="21" t="s">
        <v>857</v>
      </c>
      <c r="L74" s="23">
        <v>176</v>
      </c>
      <c r="M74" s="23"/>
      <c r="N74" s="21" t="s">
        <v>858</v>
      </c>
      <c r="O74" s="21" t="s">
        <v>20</v>
      </c>
    </row>
    <row r="75" spans="1:15">
      <c r="A75" s="17" t="s">
        <v>17</v>
      </c>
      <c r="B75" s="17" t="s">
        <v>18</v>
      </c>
      <c r="C75" s="18">
        <v>966.94</v>
      </c>
      <c r="D75" s="18">
        <v>966.94</v>
      </c>
      <c r="E75" s="19">
        <v>2057069278</v>
      </c>
      <c r="F75" s="20">
        <v>45048.647847222201</v>
      </c>
      <c r="G75" s="17" t="s">
        <v>19</v>
      </c>
      <c r="H75" s="19">
        <v>35205</v>
      </c>
      <c r="I75" s="17" t="s">
        <v>20</v>
      </c>
      <c r="J75" s="17" t="s">
        <v>859</v>
      </c>
      <c r="K75" s="17" t="s">
        <v>608</v>
      </c>
      <c r="L75" s="19">
        <v>393</v>
      </c>
      <c r="M75" s="19"/>
      <c r="N75" s="17" t="s">
        <v>609</v>
      </c>
      <c r="O75" s="17" t="s">
        <v>20</v>
      </c>
    </row>
    <row r="76" spans="1:15">
      <c r="A76" s="21" t="s">
        <v>17</v>
      </c>
      <c r="B76" s="21" t="s">
        <v>18</v>
      </c>
      <c r="C76" s="22">
        <v>70886</v>
      </c>
      <c r="D76" s="22">
        <v>70886</v>
      </c>
      <c r="E76" s="23">
        <v>2057087500</v>
      </c>
      <c r="F76" s="24">
        <v>45048.651643518497</v>
      </c>
      <c r="G76" s="21" t="s">
        <v>19</v>
      </c>
      <c r="H76" s="23">
        <v>35206</v>
      </c>
      <c r="I76" s="21" t="s">
        <v>20</v>
      </c>
      <c r="J76" s="21" t="s">
        <v>860</v>
      </c>
      <c r="K76" s="21" t="s">
        <v>836</v>
      </c>
      <c r="L76" s="23">
        <v>393</v>
      </c>
      <c r="M76" s="23"/>
      <c r="N76" s="21" t="s">
        <v>861</v>
      </c>
      <c r="O76" s="21" t="s">
        <v>20</v>
      </c>
    </row>
    <row r="77" spans="1:15">
      <c r="A77" s="17" t="s">
        <v>17</v>
      </c>
      <c r="B77" s="17" t="s">
        <v>18</v>
      </c>
      <c r="C77" s="18">
        <v>12638300</v>
      </c>
      <c r="D77" s="18">
        <v>12638300</v>
      </c>
      <c r="E77" s="19">
        <v>2057093403</v>
      </c>
      <c r="F77" s="20">
        <v>45048.652870370403</v>
      </c>
      <c r="G77" s="17" t="s">
        <v>19</v>
      </c>
      <c r="H77" s="19">
        <v>35207</v>
      </c>
      <c r="I77" s="17" t="s">
        <v>20</v>
      </c>
      <c r="J77" s="17" t="s">
        <v>862</v>
      </c>
      <c r="K77" s="17" t="s">
        <v>863</v>
      </c>
      <c r="L77" s="19">
        <v>403</v>
      </c>
      <c r="M77" s="19"/>
      <c r="N77" s="17" t="s">
        <v>864</v>
      </c>
      <c r="O77" s="17" t="s">
        <v>20</v>
      </c>
    </row>
    <row r="78" spans="1:15">
      <c r="A78" s="21" t="s">
        <v>17</v>
      </c>
      <c r="B78" s="21" t="s">
        <v>18</v>
      </c>
      <c r="C78" s="22">
        <v>2143</v>
      </c>
      <c r="D78" s="22">
        <v>2143</v>
      </c>
      <c r="E78" s="23">
        <v>2057146297</v>
      </c>
      <c r="F78" s="24">
        <v>45048.663784722201</v>
      </c>
      <c r="G78" s="21" t="s">
        <v>19</v>
      </c>
      <c r="H78" s="23">
        <v>35208</v>
      </c>
      <c r="I78" s="21" t="s">
        <v>20</v>
      </c>
      <c r="J78" s="21" t="s">
        <v>865</v>
      </c>
      <c r="K78" s="21" t="s">
        <v>426</v>
      </c>
      <c r="L78" s="23">
        <v>393</v>
      </c>
      <c r="M78" s="23"/>
      <c r="N78" s="21" t="s">
        <v>427</v>
      </c>
      <c r="O78" s="21" t="s">
        <v>20</v>
      </c>
    </row>
    <row r="79" spans="1:15">
      <c r="A79" s="17" t="s">
        <v>17</v>
      </c>
      <c r="B79" s="17" t="s">
        <v>18</v>
      </c>
      <c r="C79" s="18">
        <v>94037487.849999994</v>
      </c>
      <c r="D79" s="18">
        <v>94037487.849999994</v>
      </c>
      <c r="E79" s="19">
        <v>2057192175</v>
      </c>
      <c r="F79" s="20">
        <v>45048.673032407401</v>
      </c>
      <c r="G79" s="17" t="s">
        <v>19</v>
      </c>
      <c r="H79" s="19">
        <v>35209</v>
      </c>
      <c r="I79" s="17" t="s">
        <v>20</v>
      </c>
      <c r="J79" s="17" t="s">
        <v>851</v>
      </c>
      <c r="K79" s="17" t="s">
        <v>852</v>
      </c>
      <c r="L79" s="19">
        <v>403</v>
      </c>
      <c r="M79" s="19"/>
      <c r="N79" s="17" t="s">
        <v>853</v>
      </c>
      <c r="O79" s="17" t="s">
        <v>20</v>
      </c>
    </row>
    <row r="80" spans="1:15">
      <c r="A80" s="21" t="s">
        <v>17</v>
      </c>
      <c r="B80" s="21" t="s">
        <v>18</v>
      </c>
      <c r="C80" s="22">
        <v>2018.17</v>
      </c>
      <c r="D80" s="22">
        <v>2018.17</v>
      </c>
      <c r="E80" s="23">
        <v>2057199523</v>
      </c>
      <c r="F80" s="24">
        <v>45048.674548611103</v>
      </c>
      <c r="G80" s="21" t="s">
        <v>19</v>
      </c>
      <c r="H80" s="23">
        <v>35210</v>
      </c>
      <c r="I80" s="21" t="s">
        <v>20</v>
      </c>
      <c r="J80" s="21" t="s">
        <v>35</v>
      </c>
      <c r="K80" s="21" t="s">
        <v>76</v>
      </c>
      <c r="L80" s="23">
        <v>393</v>
      </c>
      <c r="M80" s="23"/>
      <c r="N80" s="21" t="s">
        <v>77</v>
      </c>
      <c r="O80" s="21" t="s">
        <v>20</v>
      </c>
    </row>
    <row r="81" spans="1:15">
      <c r="A81" s="17" t="s">
        <v>17</v>
      </c>
      <c r="B81" s="17" t="s">
        <v>18</v>
      </c>
      <c r="C81" s="18">
        <v>8192</v>
      </c>
      <c r="D81" s="18">
        <v>8192</v>
      </c>
      <c r="E81" s="19">
        <v>2057293210</v>
      </c>
      <c r="F81" s="20">
        <v>45048.694513888899</v>
      </c>
      <c r="G81" s="17" t="s">
        <v>19</v>
      </c>
      <c r="H81" s="19">
        <v>35211</v>
      </c>
      <c r="I81" s="17" t="s">
        <v>20</v>
      </c>
      <c r="J81" s="17" t="s">
        <v>35</v>
      </c>
      <c r="K81" s="17" t="s">
        <v>866</v>
      </c>
      <c r="L81" s="19">
        <v>393</v>
      </c>
      <c r="M81" s="19"/>
      <c r="N81" s="17" t="s">
        <v>867</v>
      </c>
      <c r="O81" s="17" t="s">
        <v>20</v>
      </c>
    </row>
    <row r="82" spans="1:15">
      <c r="A82" s="21" t="s">
        <v>17</v>
      </c>
      <c r="B82" s="21" t="s">
        <v>18</v>
      </c>
      <c r="C82" s="22">
        <v>890.86</v>
      </c>
      <c r="D82" s="22">
        <v>890.86</v>
      </c>
      <c r="E82" s="23">
        <v>2057346523</v>
      </c>
      <c r="F82" s="24">
        <v>45048.706493055601</v>
      </c>
      <c r="G82" s="21" t="s">
        <v>19</v>
      </c>
      <c r="H82" s="23">
        <v>35212</v>
      </c>
      <c r="I82" s="21" t="s">
        <v>20</v>
      </c>
      <c r="J82" s="21" t="s">
        <v>868</v>
      </c>
      <c r="K82" s="21" t="s">
        <v>247</v>
      </c>
      <c r="L82" s="23">
        <v>393</v>
      </c>
      <c r="M82" s="23"/>
      <c r="N82" s="21" t="s">
        <v>248</v>
      </c>
      <c r="O82" s="21" t="s">
        <v>20</v>
      </c>
    </row>
    <row r="83" spans="1:15">
      <c r="A83" s="17" t="s">
        <v>17</v>
      </c>
      <c r="B83" s="17" t="s">
        <v>18</v>
      </c>
      <c r="C83" s="18">
        <v>917.62</v>
      </c>
      <c r="D83" s="18">
        <v>917.62</v>
      </c>
      <c r="E83" s="19">
        <v>2057362273</v>
      </c>
      <c r="F83" s="20">
        <v>45048.7100810185</v>
      </c>
      <c r="G83" s="17" t="s">
        <v>19</v>
      </c>
      <c r="H83" s="19">
        <v>35213</v>
      </c>
      <c r="I83" s="17" t="s">
        <v>20</v>
      </c>
      <c r="J83" s="17" t="s">
        <v>869</v>
      </c>
      <c r="K83" s="17" t="s">
        <v>247</v>
      </c>
      <c r="L83" s="19">
        <v>393</v>
      </c>
      <c r="M83" s="19"/>
      <c r="N83" s="17" t="s">
        <v>248</v>
      </c>
      <c r="O83" s="17" t="s">
        <v>20</v>
      </c>
    </row>
    <row r="84" spans="1:15">
      <c r="A84" s="21" t="s">
        <v>17</v>
      </c>
      <c r="B84" s="21" t="s">
        <v>18</v>
      </c>
      <c r="C84" s="22">
        <v>786.47</v>
      </c>
      <c r="D84" s="22">
        <v>786.47</v>
      </c>
      <c r="E84" s="23">
        <v>2057398120</v>
      </c>
      <c r="F84" s="24">
        <v>45048.718981481499</v>
      </c>
      <c r="G84" s="21" t="s">
        <v>19</v>
      </c>
      <c r="H84" s="23">
        <v>35214</v>
      </c>
      <c r="I84" s="21" t="s">
        <v>20</v>
      </c>
      <c r="J84" s="21" t="s">
        <v>870</v>
      </c>
      <c r="K84" s="21" t="s">
        <v>247</v>
      </c>
      <c r="L84" s="23">
        <v>393</v>
      </c>
      <c r="M84" s="23"/>
      <c r="N84" s="21" t="s">
        <v>248</v>
      </c>
      <c r="O84" s="21" t="s">
        <v>20</v>
      </c>
    </row>
    <row r="85" spans="1:15">
      <c r="A85" s="17" t="s">
        <v>17</v>
      </c>
      <c r="B85" s="17" t="s">
        <v>18</v>
      </c>
      <c r="C85" s="26">
        <v>1551.75</v>
      </c>
      <c r="D85" s="18">
        <v>1551.75</v>
      </c>
      <c r="E85" s="19">
        <v>2057428790</v>
      </c>
      <c r="F85" s="20">
        <v>45048.726944444403</v>
      </c>
      <c r="G85" s="17" t="s">
        <v>19</v>
      </c>
      <c r="H85" s="19">
        <v>35216</v>
      </c>
      <c r="I85" s="17" t="s">
        <v>20</v>
      </c>
      <c r="J85" s="17" t="s">
        <v>871</v>
      </c>
      <c r="K85" s="17" t="s">
        <v>247</v>
      </c>
      <c r="L85" s="19">
        <v>393</v>
      </c>
      <c r="M85" s="19"/>
      <c r="N85" s="17" t="s">
        <v>248</v>
      </c>
      <c r="O85" s="17" t="s">
        <v>20</v>
      </c>
    </row>
    <row r="86" spans="1:15">
      <c r="A86" s="21" t="s">
        <v>17</v>
      </c>
      <c r="B86" s="21" t="s">
        <v>18</v>
      </c>
      <c r="C86" s="22">
        <v>2773.96</v>
      </c>
      <c r="D86" s="22">
        <v>2773.96</v>
      </c>
      <c r="E86" s="23">
        <v>2057527536</v>
      </c>
      <c r="F86" s="24">
        <v>45048.753182870401</v>
      </c>
      <c r="G86" s="21" t="s">
        <v>19</v>
      </c>
      <c r="H86" s="23">
        <v>35217</v>
      </c>
      <c r="I86" s="21" t="s">
        <v>20</v>
      </c>
      <c r="J86" s="21" t="s">
        <v>872</v>
      </c>
      <c r="K86" s="21" t="s">
        <v>50</v>
      </c>
      <c r="L86" s="23">
        <v>393</v>
      </c>
      <c r="M86" s="23"/>
      <c r="N86" s="21" t="s">
        <v>120</v>
      </c>
      <c r="O86" s="21" t="s">
        <v>20</v>
      </c>
    </row>
    <row r="87" spans="1:15">
      <c r="A87" s="17" t="s">
        <v>17</v>
      </c>
      <c r="B87" s="17" t="s">
        <v>18</v>
      </c>
      <c r="C87" s="18">
        <v>90496</v>
      </c>
      <c r="D87" s="18">
        <v>90496</v>
      </c>
      <c r="E87" s="19">
        <v>2057567838</v>
      </c>
      <c r="F87" s="20">
        <v>45048.764259259297</v>
      </c>
      <c r="G87" s="17" t="s">
        <v>19</v>
      </c>
      <c r="H87" s="19">
        <v>35218</v>
      </c>
      <c r="I87" s="17" t="s">
        <v>20</v>
      </c>
      <c r="J87" s="17" t="s">
        <v>873</v>
      </c>
      <c r="K87" s="17" t="s">
        <v>709</v>
      </c>
      <c r="L87" s="19">
        <v>393</v>
      </c>
      <c r="M87" s="19"/>
      <c r="N87" s="17" t="s">
        <v>710</v>
      </c>
      <c r="O87" s="17" t="s">
        <v>20</v>
      </c>
    </row>
    <row r="88" spans="1:15">
      <c r="A88" s="21" t="s">
        <v>17</v>
      </c>
      <c r="B88" s="21" t="s">
        <v>18</v>
      </c>
      <c r="C88" s="22">
        <v>5644</v>
      </c>
      <c r="D88" s="22">
        <v>5644</v>
      </c>
      <c r="E88" s="23">
        <v>2057585638</v>
      </c>
      <c r="F88" s="24">
        <v>45048.769259259301</v>
      </c>
      <c r="G88" s="21" t="s">
        <v>19</v>
      </c>
      <c r="H88" s="23">
        <v>35219</v>
      </c>
      <c r="I88" s="21" t="s">
        <v>20</v>
      </c>
      <c r="J88" s="21" t="s">
        <v>874</v>
      </c>
      <c r="K88" s="21" t="s">
        <v>875</v>
      </c>
      <c r="L88" s="23">
        <v>393</v>
      </c>
      <c r="M88" s="23"/>
      <c r="N88" s="21" t="s">
        <v>876</v>
      </c>
      <c r="O88" s="21" t="s">
        <v>20</v>
      </c>
    </row>
    <row r="89" spans="1:15">
      <c r="A89" s="17" t="s">
        <v>17</v>
      </c>
      <c r="B89" s="17" t="s">
        <v>18</v>
      </c>
      <c r="C89" s="18">
        <v>70833</v>
      </c>
      <c r="D89" s="18">
        <v>70833</v>
      </c>
      <c r="E89" s="19">
        <v>2057586020</v>
      </c>
      <c r="F89" s="20">
        <v>45048.769351851901</v>
      </c>
      <c r="G89" s="17" t="s">
        <v>19</v>
      </c>
      <c r="H89" s="19">
        <v>35220</v>
      </c>
      <c r="I89" s="17" t="s">
        <v>20</v>
      </c>
      <c r="J89" s="17" t="s">
        <v>877</v>
      </c>
      <c r="K89" s="17" t="s">
        <v>709</v>
      </c>
      <c r="L89" s="19">
        <v>393</v>
      </c>
      <c r="M89" s="19"/>
      <c r="N89" s="17" t="s">
        <v>710</v>
      </c>
      <c r="O89" s="17" t="s">
        <v>20</v>
      </c>
    </row>
    <row r="90" spans="1:15">
      <c r="A90" s="21" t="s">
        <v>17</v>
      </c>
      <c r="B90" s="21" t="s">
        <v>18</v>
      </c>
      <c r="C90" s="22">
        <v>123145</v>
      </c>
      <c r="D90" s="22">
        <v>123145</v>
      </c>
      <c r="E90" s="23">
        <v>2057618927</v>
      </c>
      <c r="F90" s="24">
        <v>45048.777743055602</v>
      </c>
      <c r="G90" s="21" t="s">
        <v>19</v>
      </c>
      <c r="H90" s="23">
        <v>35221</v>
      </c>
      <c r="I90" s="21" t="s">
        <v>20</v>
      </c>
      <c r="J90" s="21" t="s">
        <v>878</v>
      </c>
      <c r="K90" s="21" t="s">
        <v>709</v>
      </c>
      <c r="L90" s="23">
        <v>393</v>
      </c>
      <c r="M90" s="23"/>
      <c r="N90" s="21" t="s">
        <v>710</v>
      </c>
      <c r="O90" s="21" t="s">
        <v>20</v>
      </c>
    </row>
    <row r="91" spans="1:15">
      <c r="A91" s="17" t="s">
        <v>17</v>
      </c>
      <c r="B91" s="17" t="s">
        <v>18</v>
      </c>
      <c r="C91" s="18">
        <v>76003</v>
      </c>
      <c r="D91" s="18">
        <v>76003</v>
      </c>
      <c r="E91" s="19">
        <v>2057642306</v>
      </c>
      <c r="F91" s="20">
        <v>45048.783645833297</v>
      </c>
      <c r="G91" s="17" t="s">
        <v>19</v>
      </c>
      <c r="H91" s="19">
        <v>35222</v>
      </c>
      <c r="I91" s="17" t="s">
        <v>20</v>
      </c>
      <c r="J91" s="17" t="s">
        <v>879</v>
      </c>
      <c r="K91" s="17" t="s">
        <v>709</v>
      </c>
      <c r="L91" s="19">
        <v>393</v>
      </c>
      <c r="M91" s="19"/>
      <c r="N91" s="17" t="s">
        <v>710</v>
      </c>
      <c r="O91" s="17" t="s">
        <v>20</v>
      </c>
    </row>
    <row r="92" spans="1:15">
      <c r="A92" s="21" t="s">
        <v>17</v>
      </c>
      <c r="B92" s="21" t="s">
        <v>18</v>
      </c>
      <c r="C92" s="22">
        <v>1802.61</v>
      </c>
      <c r="D92" s="22">
        <v>1802.61</v>
      </c>
      <c r="E92" s="23">
        <v>2057941424</v>
      </c>
      <c r="F92" s="24">
        <v>45048.865891203699</v>
      </c>
      <c r="G92" s="21" t="s">
        <v>19</v>
      </c>
      <c r="H92" s="23">
        <v>35223</v>
      </c>
      <c r="I92" s="21" t="s">
        <v>20</v>
      </c>
      <c r="J92" s="21" t="s">
        <v>880</v>
      </c>
      <c r="K92" s="21" t="s">
        <v>21</v>
      </c>
      <c r="L92" s="23">
        <v>393</v>
      </c>
      <c r="M92" s="23"/>
      <c r="N92" s="21" t="s">
        <v>22</v>
      </c>
      <c r="O92" s="21" t="s">
        <v>20</v>
      </c>
    </row>
    <row r="93" spans="1:15">
      <c r="A93" s="17" t="s">
        <v>17</v>
      </c>
      <c r="B93" s="17" t="s">
        <v>18</v>
      </c>
      <c r="C93" s="18">
        <v>13102</v>
      </c>
      <c r="D93" s="18">
        <v>13102</v>
      </c>
      <c r="E93" s="19">
        <v>2057996572</v>
      </c>
      <c r="F93" s="20">
        <v>45048.881990740701</v>
      </c>
      <c r="G93" s="17" t="s">
        <v>19</v>
      </c>
      <c r="H93" s="19">
        <v>35224</v>
      </c>
      <c r="I93" s="17" t="s">
        <v>20</v>
      </c>
      <c r="J93" s="17" t="s">
        <v>881</v>
      </c>
      <c r="K93" s="17" t="s">
        <v>882</v>
      </c>
      <c r="L93" s="19">
        <v>393</v>
      </c>
      <c r="M93" s="19"/>
      <c r="N93" s="17" t="s">
        <v>883</v>
      </c>
      <c r="O93" s="17" t="s">
        <v>20</v>
      </c>
    </row>
    <row r="94" spans="1:15">
      <c r="A94" s="21" t="s">
        <v>17</v>
      </c>
      <c r="B94" s="21" t="s">
        <v>18</v>
      </c>
      <c r="C94" s="22">
        <v>2969</v>
      </c>
      <c r="D94" s="22">
        <v>2969</v>
      </c>
      <c r="E94" s="23">
        <v>2058050854</v>
      </c>
      <c r="F94" s="24">
        <v>45048.898692129602</v>
      </c>
      <c r="G94" s="21" t="s">
        <v>19</v>
      </c>
      <c r="H94" s="23">
        <v>35225</v>
      </c>
      <c r="I94" s="21" t="s">
        <v>20</v>
      </c>
      <c r="J94" s="21" t="s">
        <v>884</v>
      </c>
      <c r="K94" s="21" t="s">
        <v>719</v>
      </c>
      <c r="L94" s="23">
        <v>393</v>
      </c>
      <c r="M94" s="23"/>
      <c r="N94" s="21" t="s">
        <v>720</v>
      </c>
      <c r="O94" s="21" t="s">
        <v>20</v>
      </c>
    </row>
    <row r="95" spans="1:15">
      <c r="A95" s="17" t="s">
        <v>17</v>
      </c>
      <c r="B95" s="17" t="s">
        <v>18</v>
      </c>
      <c r="C95" s="18">
        <v>3119</v>
      </c>
      <c r="D95" s="18">
        <v>3119</v>
      </c>
      <c r="E95" s="19">
        <v>2058432442</v>
      </c>
      <c r="F95" s="20">
        <v>45049.326296296298</v>
      </c>
      <c r="G95" s="17" t="s">
        <v>19</v>
      </c>
      <c r="H95" s="19">
        <v>35228</v>
      </c>
      <c r="I95" s="17" t="s">
        <v>20</v>
      </c>
      <c r="J95" s="17" t="s">
        <v>885</v>
      </c>
      <c r="K95" s="17" t="s">
        <v>80</v>
      </c>
      <c r="L95" s="19">
        <v>393</v>
      </c>
      <c r="M95" s="19"/>
      <c r="N95" s="17" t="s">
        <v>886</v>
      </c>
      <c r="O95" s="17" t="s">
        <v>20</v>
      </c>
    </row>
    <row r="96" spans="1:15">
      <c r="A96" s="21" t="s">
        <v>17</v>
      </c>
      <c r="B96" s="21" t="s">
        <v>18</v>
      </c>
      <c r="C96" s="22">
        <v>155820</v>
      </c>
      <c r="D96" s="22">
        <v>155820</v>
      </c>
      <c r="E96" s="23">
        <v>2058433180</v>
      </c>
      <c r="F96" s="24">
        <v>45049.326574074097</v>
      </c>
      <c r="G96" s="21" t="s">
        <v>19</v>
      </c>
      <c r="H96" s="23">
        <v>35229</v>
      </c>
      <c r="I96" s="21" t="s">
        <v>20</v>
      </c>
      <c r="J96" s="21" t="s">
        <v>887</v>
      </c>
      <c r="K96" s="21" t="s">
        <v>888</v>
      </c>
      <c r="L96" s="23">
        <v>363</v>
      </c>
      <c r="M96" s="23"/>
      <c r="N96" s="21" t="s">
        <v>889</v>
      </c>
      <c r="O96" s="21" t="s">
        <v>20</v>
      </c>
    </row>
    <row r="97" spans="1:15">
      <c r="A97" s="17" t="s">
        <v>17</v>
      </c>
      <c r="B97" s="17" t="s">
        <v>18</v>
      </c>
      <c r="C97" s="18">
        <v>13348</v>
      </c>
      <c r="D97" s="18">
        <v>13348</v>
      </c>
      <c r="E97" s="19">
        <v>2058547487</v>
      </c>
      <c r="F97" s="20">
        <v>45049.361562500002</v>
      </c>
      <c r="G97" s="17" t="s">
        <v>19</v>
      </c>
      <c r="H97" s="19">
        <v>35230</v>
      </c>
      <c r="I97" s="17" t="s">
        <v>20</v>
      </c>
      <c r="J97" s="17" t="s">
        <v>890</v>
      </c>
      <c r="K97" s="17" t="s">
        <v>131</v>
      </c>
      <c r="L97" s="19">
        <v>393</v>
      </c>
      <c r="M97" s="19"/>
      <c r="N97" s="17" t="s">
        <v>891</v>
      </c>
      <c r="O97" s="17" t="s">
        <v>20</v>
      </c>
    </row>
    <row r="98" spans="1:15">
      <c r="A98" s="21" t="s">
        <v>17</v>
      </c>
      <c r="B98" s="21" t="s">
        <v>18</v>
      </c>
      <c r="C98" s="22">
        <v>38300380</v>
      </c>
      <c r="D98" s="22">
        <v>38300380</v>
      </c>
      <c r="E98" s="23">
        <v>2058652041</v>
      </c>
      <c r="F98" s="24">
        <v>45049.386874999997</v>
      </c>
      <c r="G98" s="21" t="s">
        <v>19</v>
      </c>
      <c r="H98" s="23">
        <v>35231</v>
      </c>
      <c r="I98" s="21" t="s">
        <v>20</v>
      </c>
      <c r="J98" s="21" t="s">
        <v>892</v>
      </c>
      <c r="K98" s="21" t="s">
        <v>403</v>
      </c>
      <c r="L98" s="23">
        <v>106</v>
      </c>
      <c r="M98" s="23"/>
      <c r="N98" s="21" t="s">
        <v>404</v>
      </c>
      <c r="O98" s="21" t="s">
        <v>20</v>
      </c>
    </row>
    <row r="99" spans="1:15">
      <c r="A99" s="17" t="s">
        <v>17</v>
      </c>
      <c r="B99" s="17" t="s">
        <v>18</v>
      </c>
      <c r="C99" s="18">
        <v>289817</v>
      </c>
      <c r="D99" s="18">
        <v>289817</v>
      </c>
      <c r="E99" s="19">
        <v>2058737390</v>
      </c>
      <c r="F99" s="20">
        <v>45049.4071527778</v>
      </c>
      <c r="G99" s="17" t="s">
        <v>19</v>
      </c>
      <c r="H99" s="19">
        <v>35233</v>
      </c>
      <c r="I99" s="17" t="s">
        <v>20</v>
      </c>
      <c r="J99" s="17" t="s">
        <v>423</v>
      </c>
      <c r="K99" s="17" t="s">
        <v>424</v>
      </c>
      <c r="L99" s="19">
        <v>403</v>
      </c>
      <c r="M99" s="19"/>
      <c r="N99" s="17" t="s">
        <v>425</v>
      </c>
      <c r="O99" s="17" t="s">
        <v>20</v>
      </c>
    </row>
    <row r="100" spans="1:15">
      <c r="A100" s="21" t="s">
        <v>17</v>
      </c>
      <c r="B100" s="21" t="s">
        <v>18</v>
      </c>
      <c r="C100" s="22">
        <v>4181</v>
      </c>
      <c r="D100" s="22">
        <v>4181</v>
      </c>
      <c r="E100" s="23">
        <v>2058770381</v>
      </c>
      <c r="F100" s="24">
        <v>45049.414976851898</v>
      </c>
      <c r="G100" s="21" t="s">
        <v>19</v>
      </c>
      <c r="H100" s="23">
        <v>35235</v>
      </c>
      <c r="I100" s="21" t="s">
        <v>20</v>
      </c>
      <c r="J100" s="21" t="s">
        <v>893</v>
      </c>
      <c r="K100" s="21" t="s">
        <v>43</v>
      </c>
      <c r="L100" s="23">
        <v>393</v>
      </c>
      <c r="M100" s="23"/>
      <c r="N100" s="21" t="s">
        <v>44</v>
      </c>
      <c r="O100" s="21" t="s">
        <v>20</v>
      </c>
    </row>
    <row r="101" spans="1:15">
      <c r="A101" s="17" t="s">
        <v>17</v>
      </c>
      <c r="B101" s="17" t="s">
        <v>18</v>
      </c>
      <c r="C101" s="18">
        <v>6668.85</v>
      </c>
      <c r="D101" s="18">
        <v>6668.85</v>
      </c>
      <c r="E101" s="19">
        <v>2058770919</v>
      </c>
      <c r="F101" s="20">
        <v>45049.415092592601</v>
      </c>
      <c r="G101" s="17" t="s">
        <v>19</v>
      </c>
      <c r="H101" s="19">
        <v>35236</v>
      </c>
      <c r="I101" s="17" t="s">
        <v>20</v>
      </c>
      <c r="J101" s="17" t="s">
        <v>894</v>
      </c>
      <c r="K101" s="17" t="s">
        <v>289</v>
      </c>
      <c r="L101" s="19">
        <v>393</v>
      </c>
      <c r="M101" s="19"/>
      <c r="N101" s="17" t="s">
        <v>290</v>
      </c>
      <c r="O101" s="17" t="s">
        <v>20</v>
      </c>
    </row>
    <row r="102" spans="1:15">
      <c r="A102" s="21" t="s">
        <v>17</v>
      </c>
      <c r="B102" s="21" t="s">
        <v>18</v>
      </c>
      <c r="C102" s="22">
        <v>12970</v>
      </c>
      <c r="D102" s="22">
        <v>12970</v>
      </c>
      <c r="E102" s="23">
        <v>2058783522</v>
      </c>
      <c r="F102" s="24">
        <v>45049.418078703697</v>
      </c>
      <c r="G102" s="21" t="s">
        <v>19</v>
      </c>
      <c r="H102" s="23">
        <v>35237</v>
      </c>
      <c r="I102" s="21" t="s">
        <v>20</v>
      </c>
      <c r="J102" s="21" t="s">
        <v>895</v>
      </c>
      <c r="K102" s="21" t="s">
        <v>43</v>
      </c>
      <c r="L102" s="23">
        <v>393</v>
      </c>
      <c r="M102" s="23"/>
      <c r="N102" s="21" t="s">
        <v>44</v>
      </c>
      <c r="O102" s="21" t="s">
        <v>20</v>
      </c>
    </row>
    <row r="103" spans="1:15">
      <c r="A103" s="17" t="s">
        <v>17</v>
      </c>
      <c r="B103" s="17" t="s">
        <v>18</v>
      </c>
      <c r="C103" s="18">
        <v>1293</v>
      </c>
      <c r="D103" s="18">
        <v>1293</v>
      </c>
      <c r="E103" s="19">
        <v>2058866217</v>
      </c>
      <c r="F103" s="20">
        <v>45049.437175925901</v>
      </c>
      <c r="G103" s="17" t="s">
        <v>19</v>
      </c>
      <c r="H103" s="19">
        <v>35238</v>
      </c>
      <c r="I103" s="17" t="s">
        <v>20</v>
      </c>
      <c r="J103" s="17" t="s">
        <v>896</v>
      </c>
      <c r="K103" s="17" t="s">
        <v>206</v>
      </c>
      <c r="L103" s="19">
        <v>393</v>
      </c>
      <c r="M103" s="19"/>
      <c r="N103" s="17" t="s">
        <v>207</v>
      </c>
      <c r="O103" s="17" t="s">
        <v>20</v>
      </c>
    </row>
    <row r="104" spans="1:15">
      <c r="A104" s="21" t="s">
        <v>17</v>
      </c>
      <c r="B104" s="21" t="s">
        <v>18</v>
      </c>
      <c r="C104" s="22">
        <v>85836</v>
      </c>
      <c r="D104" s="22">
        <v>85836</v>
      </c>
      <c r="E104" s="23">
        <v>2058875384</v>
      </c>
      <c r="F104" s="24">
        <v>45049.439293981501</v>
      </c>
      <c r="G104" s="21" t="s">
        <v>19</v>
      </c>
      <c r="H104" s="23">
        <v>35239</v>
      </c>
      <c r="I104" s="21" t="s">
        <v>20</v>
      </c>
      <c r="J104" s="21" t="s">
        <v>897</v>
      </c>
      <c r="K104" s="21" t="s">
        <v>206</v>
      </c>
      <c r="L104" s="23">
        <v>393</v>
      </c>
      <c r="M104" s="23"/>
      <c r="N104" s="21" t="s">
        <v>207</v>
      </c>
      <c r="O104" s="21" t="s">
        <v>20</v>
      </c>
    </row>
    <row r="105" spans="1:15">
      <c r="A105" s="17" t="s">
        <v>17</v>
      </c>
      <c r="B105" s="17" t="s">
        <v>18</v>
      </c>
      <c r="C105" s="18">
        <v>22705</v>
      </c>
      <c r="D105" s="18">
        <v>22705</v>
      </c>
      <c r="E105" s="19">
        <v>2058888538</v>
      </c>
      <c r="F105" s="20">
        <v>45049.4422569444</v>
      </c>
      <c r="G105" s="17" t="s">
        <v>19</v>
      </c>
      <c r="H105" s="19">
        <v>35240</v>
      </c>
      <c r="I105" s="17" t="s">
        <v>20</v>
      </c>
      <c r="J105" s="17" t="s">
        <v>898</v>
      </c>
      <c r="K105" s="17" t="s">
        <v>276</v>
      </c>
      <c r="L105" s="19">
        <v>393</v>
      </c>
      <c r="M105" s="19"/>
      <c r="N105" s="17" t="s">
        <v>277</v>
      </c>
      <c r="O105" s="17" t="s">
        <v>20</v>
      </c>
    </row>
    <row r="106" spans="1:15">
      <c r="A106" s="21" t="s">
        <v>17</v>
      </c>
      <c r="B106" s="21" t="s">
        <v>18</v>
      </c>
      <c r="C106" s="22">
        <v>11224</v>
      </c>
      <c r="D106" s="22">
        <v>11224</v>
      </c>
      <c r="E106" s="23">
        <v>2058904918</v>
      </c>
      <c r="F106" s="24">
        <v>45049.4457175926</v>
      </c>
      <c r="G106" s="21" t="s">
        <v>19</v>
      </c>
      <c r="H106" s="23">
        <v>35241</v>
      </c>
      <c r="I106" s="21" t="s">
        <v>20</v>
      </c>
      <c r="J106" s="21" t="s">
        <v>899</v>
      </c>
      <c r="K106" s="21" t="s">
        <v>276</v>
      </c>
      <c r="L106" s="23">
        <v>393</v>
      </c>
      <c r="M106" s="23"/>
      <c r="N106" s="21" t="s">
        <v>277</v>
      </c>
      <c r="O106" s="21" t="s">
        <v>20</v>
      </c>
    </row>
    <row r="107" spans="1:15">
      <c r="A107" s="17" t="s">
        <v>17</v>
      </c>
      <c r="B107" s="17" t="s">
        <v>18</v>
      </c>
      <c r="C107" s="18">
        <v>184504.48</v>
      </c>
      <c r="D107" s="18">
        <v>184504.48</v>
      </c>
      <c r="E107" s="19">
        <v>2059007676</v>
      </c>
      <c r="F107" s="20">
        <v>45049.466793981497</v>
      </c>
      <c r="G107" s="17" t="s">
        <v>19</v>
      </c>
      <c r="H107" s="19">
        <v>35243</v>
      </c>
      <c r="I107" s="17" t="s">
        <v>20</v>
      </c>
      <c r="J107" s="17" t="s">
        <v>900</v>
      </c>
      <c r="K107" s="17" t="s">
        <v>233</v>
      </c>
      <c r="L107" s="19">
        <v>393</v>
      </c>
      <c r="M107" s="19"/>
      <c r="N107" s="17" t="s">
        <v>234</v>
      </c>
      <c r="O107" s="17" t="s">
        <v>20</v>
      </c>
    </row>
    <row r="108" spans="1:15">
      <c r="A108" s="21" t="s">
        <v>17</v>
      </c>
      <c r="B108" s="21" t="s">
        <v>18</v>
      </c>
      <c r="C108" s="22">
        <v>3432.49</v>
      </c>
      <c r="D108" s="22">
        <v>3432.49</v>
      </c>
      <c r="E108" s="23">
        <v>2059081013</v>
      </c>
      <c r="F108" s="24">
        <v>45049.481574074103</v>
      </c>
      <c r="G108" s="21" t="s">
        <v>19</v>
      </c>
      <c r="H108" s="23">
        <v>35244</v>
      </c>
      <c r="I108" s="21" t="s">
        <v>20</v>
      </c>
      <c r="J108" s="21" t="s">
        <v>901</v>
      </c>
      <c r="K108" s="21" t="s">
        <v>902</v>
      </c>
      <c r="L108" s="23">
        <v>393</v>
      </c>
      <c r="M108" s="23"/>
      <c r="N108" s="21" t="s">
        <v>903</v>
      </c>
      <c r="O108" s="21" t="s">
        <v>20</v>
      </c>
    </row>
    <row r="109" spans="1:15">
      <c r="A109" s="17" t="s">
        <v>17</v>
      </c>
      <c r="B109" s="17" t="s">
        <v>18</v>
      </c>
      <c r="C109" s="18">
        <v>404749</v>
      </c>
      <c r="D109" s="18">
        <v>404749</v>
      </c>
      <c r="E109" s="19">
        <v>2059098705</v>
      </c>
      <c r="F109" s="20">
        <v>45049.4852314815</v>
      </c>
      <c r="G109" s="17" t="s">
        <v>19</v>
      </c>
      <c r="H109" s="19">
        <v>35247</v>
      </c>
      <c r="I109" s="17" t="s">
        <v>20</v>
      </c>
      <c r="J109" s="17" t="s">
        <v>904</v>
      </c>
      <c r="K109" s="17" t="s">
        <v>905</v>
      </c>
      <c r="L109" s="19">
        <v>130</v>
      </c>
      <c r="M109" s="19"/>
      <c r="N109" s="17" t="s">
        <v>906</v>
      </c>
      <c r="O109" s="17" t="s">
        <v>20</v>
      </c>
    </row>
    <row r="110" spans="1:15">
      <c r="A110" s="21" t="s">
        <v>17</v>
      </c>
      <c r="B110" s="21" t="s">
        <v>18</v>
      </c>
      <c r="C110" s="22">
        <v>977</v>
      </c>
      <c r="D110" s="22">
        <v>977</v>
      </c>
      <c r="E110" s="23">
        <v>2059147816</v>
      </c>
      <c r="F110" s="24">
        <v>45049.495393518497</v>
      </c>
      <c r="G110" s="21" t="s">
        <v>19</v>
      </c>
      <c r="H110" s="23">
        <v>35248</v>
      </c>
      <c r="I110" s="21" t="s">
        <v>20</v>
      </c>
      <c r="J110" s="21" t="s">
        <v>907</v>
      </c>
      <c r="K110" s="21" t="s">
        <v>908</v>
      </c>
      <c r="L110" s="23">
        <v>393</v>
      </c>
      <c r="M110" s="23"/>
      <c r="N110" s="21" t="s">
        <v>909</v>
      </c>
      <c r="O110" s="21" t="s">
        <v>20</v>
      </c>
    </row>
    <row r="111" spans="1:15">
      <c r="A111" s="17" t="s">
        <v>17</v>
      </c>
      <c r="B111" s="17" t="s">
        <v>18</v>
      </c>
      <c r="C111" s="18">
        <v>2075.5700000000002</v>
      </c>
      <c r="D111" s="18">
        <v>2075.5700000000002</v>
      </c>
      <c r="E111" s="19">
        <v>2059152994</v>
      </c>
      <c r="F111" s="20">
        <v>45049.496493055602</v>
      </c>
      <c r="G111" s="17" t="s">
        <v>19</v>
      </c>
      <c r="H111" s="19">
        <v>35249</v>
      </c>
      <c r="I111" s="17" t="s">
        <v>20</v>
      </c>
      <c r="J111" s="17" t="s">
        <v>910</v>
      </c>
      <c r="K111" s="17" t="s">
        <v>130</v>
      </c>
      <c r="L111" s="19">
        <v>393</v>
      </c>
      <c r="M111" s="19"/>
      <c r="N111" s="17" t="s">
        <v>38</v>
      </c>
      <c r="O111" s="17" t="s">
        <v>20</v>
      </c>
    </row>
    <row r="112" spans="1:15">
      <c r="A112" s="21" t="s">
        <v>17</v>
      </c>
      <c r="B112" s="21" t="s">
        <v>18</v>
      </c>
      <c r="C112" s="22">
        <v>1021.39</v>
      </c>
      <c r="D112" s="22">
        <v>1021.39</v>
      </c>
      <c r="E112" s="23">
        <v>2059166503</v>
      </c>
      <c r="F112" s="24">
        <v>45049.499340277798</v>
      </c>
      <c r="G112" s="21" t="s">
        <v>19</v>
      </c>
      <c r="H112" s="23">
        <v>35250</v>
      </c>
      <c r="I112" s="21" t="s">
        <v>20</v>
      </c>
      <c r="J112" s="21" t="s">
        <v>911</v>
      </c>
      <c r="K112" s="21" t="s">
        <v>130</v>
      </c>
      <c r="L112" s="23">
        <v>393</v>
      </c>
      <c r="M112" s="23"/>
      <c r="N112" s="21" t="s">
        <v>38</v>
      </c>
      <c r="O112" s="21" t="s">
        <v>20</v>
      </c>
    </row>
    <row r="113" spans="1:15">
      <c r="A113" s="17" t="s">
        <v>17</v>
      </c>
      <c r="B113" s="17" t="s">
        <v>18</v>
      </c>
      <c r="C113" s="18">
        <v>5134.57</v>
      </c>
      <c r="D113" s="18">
        <v>5134.57</v>
      </c>
      <c r="E113" s="19">
        <v>2059209132</v>
      </c>
      <c r="F113" s="20">
        <v>45049.508819444403</v>
      </c>
      <c r="G113" s="17" t="s">
        <v>19</v>
      </c>
      <c r="H113" s="19">
        <v>35251</v>
      </c>
      <c r="I113" s="17" t="s">
        <v>20</v>
      </c>
      <c r="J113" s="17" t="s">
        <v>166</v>
      </c>
      <c r="K113" s="17" t="s">
        <v>912</v>
      </c>
      <c r="L113" s="19">
        <v>393</v>
      </c>
      <c r="M113" s="19"/>
      <c r="N113" s="17" t="s">
        <v>913</v>
      </c>
      <c r="O113" s="17" t="s">
        <v>20</v>
      </c>
    </row>
    <row r="114" spans="1:15">
      <c r="A114" s="21" t="s">
        <v>17</v>
      </c>
      <c r="B114" s="21" t="s">
        <v>18</v>
      </c>
      <c r="C114" s="22">
        <v>880.8</v>
      </c>
      <c r="D114" s="22">
        <v>880.8</v>
      </c>
      <c r="E114" s="23">
        <v>2059211059</v>
      </c>
      <c r="F114" s="24">
        <v>45049.509259259299</v>
      </c>
      <c r="G114" s="21" t="s">
        <v>19</v>
      </c>
      <c r="H114" s="23">
        <v>35252</v>
      </c>
      <c r="I114" s="21" t="s">
        <v>20</v>
      </c>
      <c r="J114" s="21" t="s">
        <v>914</v>
      </c>
      <c r="K114" s="21" t="s">
        <v>337</v>
      </c>
      <c r="L114" s="23">
        <v>393</v>
      </c>
      <c r="M114" s="23"/>
      <c r="N114" s="21" t="s">
        <v>338</v>
      </c>
      <c r="O114" s="21" t="s">
        <v>20</v>
      </c>
    </row>
    <row r="115" spans="1:15">
      <c r="A115" s="17" t="s">
        <v>17</v>
      </c>
      <c r="B115" s="17" t="s">
        <v>18</v>
      </c>
      <c r="C115" s="18">
        <v>2946990</v>
      </c>
      <c r="D115" s="18">
        <v>2946990</v>
      </c>
      <c r="E115" s="19">
        <v>2059212655</v>
      </c>
      <c r="F115" s="20">
        <v>45049.509606481501</v>
      </c>
      <c r="G115" s="17" t="s">
        <v>19</v>
      </c>
      <c r="H115" s="19">
        <v>35253</v>
      </c>
      <c r="I115" s="17" t="s">
        <v>20</v>
      </c>
      <c r="J115" s="17" t="s">
        <v>915</v>
      </c>
      <c r="K115" s="17" t="s">
        <v>916</v>
      </c>
      <c r="L115" s="19">
        <v>403</v>
      </c>
      <c r="M115" s="19"/>
      <c r="N115" s="17" t="s">
        <v>917</v>
      </c>
      <c r="O115" s="17" t="s">
        <v>20</v>
      </c>
    </row>
    <row r="116" spans="1:15">
      <c r="A116" s="21" t="s">
        <v>17</v>
      </c>
      <c r="B116" s="21" t="s">
        <v>18</v>
      </c>
      <c r="C116" s="22">
        <v>7200</v>
      </c>
      <c r="D116" s="22">
        <v>7200</v>
      </c>
      <c r="E116" s="23">
        <v>2059243045</v>
      </c>
      <c r="F116" s="24">
        <v>45049.516805555599</v>
      </c>
      <c r="G116" s="21" t="s">
        <v>19</v>
      </c>
      <c r="H116" s="23">
        <v>35254</v>
      </c>
      <c r="I116" s="21" t="s">
        <v>20</v>
      </c>
      <c r="J116" s="21" t="s">
        <v>918</v>
      </c>
      <c r="K116" s="21" t="s">
        <v>919</v>
      </c>
      <c r="L116" s="23">
        <v>393</v>
      </c>
      <c r="M116" s="23"/>
      <c r="N116" s="21" t="s">
        <v>137</v>
      </c>
      <c r="O116" s="21" t="s">
        <v>20</v>
      </c>
    </row>
    <row r="117" spans="1:15">
      <c r="A117" s="17" t="s">
        <v>17</v>
      </c>
      <c r="B117" s="17" t="s">
        <v>18</v>
      </c>
      <c r="C117" s="18">
        <v>1554595</v>
      </c>
      <c r="D117" s="18">
        <v>1554595</v>
      </c>
      <c r="E117" s="19">
        <v>2059288434</v>
      </c>
      <c r="F117" s="20">
        <v>45049.527858796297</v>
      </c>
      <c r="G117" s="17" t="s">
        <v>19</v>
      </c>
      <c r="H117" s="19">
        <v>35256</v>
      </c>
      <c r="I117" s="17" t="s">
        <v>20</v>
      </c>
      <c r="J117" s="17" t="s">
        <v>920</v>
      </c>
      <c r="K117" s="17" t="s">
        <v>921</v>
      </c>
      <c r="L117" s="19">
        <v>403</v>
      </c>
      <c r="M117" s="19"/>
      <c r="N117" s="17" t="s">
        <v>922</v>
      </c>
      <c r="O117" s="17" t="s">
        <v>20</v>
      </c>
    </row>
    <row r="118" spans="1:15">
      <c r="A118" s="21" t="s">
        <v>17</v>
      </c>
      <c r="B118" s="21" t="s">
        <v>18</v>
      </c>
      <c r="C118" s="22">
        <v>2144089</v>
      </c>
      <c r="D118" s="22">
        <v>2144089</v>
      </c>
      <c r="E118" s="23">
        <v>2059296911</v>
      </c>
      <c r="F118" s="24">
        <v>45049.5299884259</v>
      </c>
      <c r="G118" s="21" t="s">
        <v>19</v>
      </c>
      <c r="H118" s="23">
        <v>35257</v>
      </c>
      <c r="I118" s="21" t="s">
        <v>20</v>
      </c>
      <c r="J118" s="21" t="s">
        <v>923</v>
      </c>
      <c r="K118" s="21" t="s">
        <v>921</v>
      </c>
      <c r="L118" s="23">
        <v>403</v>
      </c>
      <c r="M118" s="23"/>
      <c r="N118" s="21" t="s">
        <v>922</v>
      </c>
      <c r="O118" s="21" t="s">
        <v>20</v>
      </c>
    </row>
    <row r="119" spans="1:15">
      <c r="A119" s="17" t="s">
        <v>17</v>
      </c>
      <c r="B119" s="17" t="s">
        <v>18</v>
      </c>
      <c r="C119" s="18">
        <v>4477</v>
      </c>
      <c r="D119" s="18">
        <v>4477</v>
      </c>
      <c r="E119" s="19">
        <v>2059304851</v>
      </c>
      <c r="F119" s="20">
        <v>45049.5319212963</v>
      </c>
      <c r="G119" s="17" t="s">
        <v>19</v>
      </c>
      <c r="H119" s="19">
        <v>35258</v>
      </c>
      <c r="I119" s="17" t="s">
        <v>20</v>
      </c>
      <c r="J119" s="17" t="s">
        <v>924</v>
      </c>
      <c r="K119" s="17" t="s">
        <v>921</v>
      </c>
      <c r="L119" s="19">
        <v>403</v>
      </c>
      <c r="M119" s="19"/>
      <c r="N119" s="17" t="s">
        <v>922</v>
      </c>
      <c r="O119" s="17" t="s">
        <v>20</v>
      </c>
    </row>
    <row r="120" spans="1:15">
      <c r="A120" s="21" t="s">
        <v>17</v>
      </c>
      <c r="B120" s="21" t="s">
        <v>18</v>
      </c>
      <c r="C120" s="22">
        <v>15229</v>
      </c>
      <c r="D120" s="22">
        <v>15229</v>
      </c>
      <c r="E120" s="23">
        <v>2059311667</v>
      </c>
      <c r="F120" s="24">
        <v>45049.5336342593</v>
      </c>
      <c r="G120" s="21" t="s">
        <v>19</v>
      </c>
      <c r="H120" s="23">
        <v>35259</v>
      </c>
      <c r="I120" s="21" t="s">
        <v>20</v>
      </c>
      <c r="J120" s="21" t="s">
        <v>920</v>
      </c>
      <c r="K120" s="21" t="s">
        <v>921</v>
      </c>
      <c r="L120" s="23">
        <v>403</v>
      </c>
      <c r="M120" s="23"/>
      <c r="N120" s="21" t="s">
        <v>922</v>
      </c>
      <c r="O120" s="21" t="s">
        <v>20</v>
      </c>
    </row>
    <row r="121" spans="1:15">
      <c r="A121" s="17" t="s">
        <v>17</v>
      </c>
      <c r="B121" s="17" t="s">
        <v>18</v>
      </c>
      <c r="C121" s="18">
        <v>10437</v>
      </c>
      <c r="D121" s="18">
        <v>10437</v>
      </c>
      <c r="E121" s="19">
        <v>2059321467</v>
      </c>
      <c r="F121" s="20">
        <v>45049.535995370403</v>
      </c>
      <c r="G121" s="17" t="s">
        <v>19</v>
      </c>
      <c r="H121" s="19">
        <v>35260</v>
      </c>
      <c r="I121" s="17" t="s">
        <v>20</v>
      </c>
      <c r="J121" s="17" t="s">
        <v>925</v>
      </c>
      <c r="K121" s="17" t="s">
        <v>921</v>
      </c>
      <c r="L121" s="19">
        <v>403</v>
      </c>
      <c r="M121" s="19"/>
      <c r="N121" s="17" t="s">
        <v>922</v>
      </c>
      <c r="O121" s="17" t="s">
        <v>20</v>
      </c>
    </row>
    <row r="122" spans="1:15">
      <c r="A122" s="21" t="s">
        <v>17</v>
      </c>
      <c r="B122" s="21" t="s">
        <v>18</v>
      </c>
      <c r="C122" s="22">
        <v>990335</v>
      </c>
      <c r="D122" s="22">
        <v>990335</v>
      </c>
      <c r="E122" s="23">
        <v>2059337872</v>
      </c>
      <c r="F122" s="24">
        <v>45049.539907407401</v>
      </c>
      <c r="G122" s="21" t="s">
        <v>19</v>
      </c>
      <c r="H122" s="23">
        <v>35261</v>
      </c>
      <c r="I122" s="21" t="s">
        <v>20</v>
      </c>
      <c r="J122" s="21" t="s">
        <v>923</v>
      </c>
      <c r="K122" s="21" t="s">
        <v>921</v>
      </c>
      <c r="L122" s="23">
        <v>403</v>
      </c>
      <c r="M122" s="23"/>
      <c r="N122" s="21" t="s">
        <v>922</v>
      </c>
      <c r="O122" s="21" t="s">
        <v>20</v>
      </c>
    </row>
    <row r="123" spans="1:15">
      <c r="A123" s="17" t="s">
        <v>17</v>
      </c>
      <c r="B123" s="17" t="s">
        <v>18</v>
      </c>
      <c r="C123" s="18">
        <v>742161</v>
      </c>
      <c r="D123" s="18">
        <v>742161</v>
      </c>
      <c r="E123" s="19">
        <v>2059346475</v>
      </c>
      <c r="F123" s="20">
        <v>45049.541990740698</v>
      </c>
      <c r="G123" s="17" t="s">
        <v>19</v>
      </c>
      <c r="H123" s="19">
        <v>35262</v>
      </c>
      <c r="I123" s="17" t="s">
        <v>20</v>
      </c>
      <c r="J123" s="17" t="s">
        <v>926</v>
      </c>
      <c r="K123" s="17" t="s">
        <v>921</v>
      </c>
      <c r="L123" s="19">
        <v>403</v>
      </c>
      <c r="M123" s="19"/>
      <c r="N123" s="17" t="s">
        <v>922</v>
      </c>
      <c r="O123" s="17" t="s">
        <v>20</v>
      </c>
    </row>
    <row r="124" spans="1:15">
      <c r="A124" s="21" t="s">
        <v>17</v>
      </c>
      <c r="B124" s="21" t="s">
        <v>18</v>
      </c>
      <c r="C124" s="22">
        <v>522582</v>
      </c>
      <c r="D124" s="22">
        <v>522582</v>
      </c>
      <c r="E124" s="23">
        <v>2059532411</v>
      </c>
      <c r="F124" s="24">
        <v>45049.585879629602</v>
      </c>
      <c r="G124" s="21" t="s">
        <v>19</v>
      </c>
      <c r="H124" s="23">
        <v>35263</v>
      </c>
      <c r="I124" s="21" t="s">
        <v>20</v>
      </c>
      <c r="J124" s="21" t="s">
        <v>927</v>
      </c>
      <c r="K124" s="21" t="s">
        <v>928</v>
      </c>
      <c r="L124" s="23">
        <v>403</v>
      </c>
      <c r="M124" s="23"/>
      <c r="N124" s="21" t="s">
        <v>929</v>
      </c>
      <c r="O124" s="21" t="s">
        <v>20</v>
      </c>
    </row>
    <row r="125" spans="1:15">
      <c r="A125" s="17" t="s">
        <v>17</v>
      </c>
      <c r="B125" s="17" t="s">
        <v>18</v>
      </c>
      <c r="C125" s="18">
        <v>1198</v>
      </c>
      <c r="D125" s="18">
        <v>1198</v>
      </c>
      <c r="E125" s="19">
        <v>2059565075</v>
      </c>
      <c r="F125" s="20">
        <v>45049.593368055597</v>
      </c>
      <c r="G125" s="17" t="s">
        <v>19</v>
      </c>
      <c r="H125" s="19">
        <v>35265</v>
      </c>
      <c r="I125" s="17" t="s">
        <v>20</v>
      </c>
      <c r="J125" s="17" t="s">
        <v>930</v>
      </c>
      <c r="K125" s="17" t="s">
        <v>931</v>
      </c>
      <c r="L125" s="19">
        <v>393</v>
      </c>
      <c r="M125" s="19"/>
      <c r="N125" s="17" t="s">
        <v>932</v>
      </c>
      <c r="O125" s="17" t="s">
        <v>20</v>
      </c>
    </row>
    <row r="126" spans="1:15">
      <c r="A126" s="21" t="s">
        <v>17</v>
      </c>
      <c r="B126" s="21" t="s">
        <v>18</v>
      </c>
      <c r="C126" s="22">
        <v>14177</v>
      </c>
      <c r="D126" s="22">
        <v>14177</v>
      </c>
      <c r="E126" s="23">
        <v>2059584695</v>
      </c>
      <c r="F126" s="24">
        <v>45049.597743055601</v>
      </c>
      <c r="G126" s="21" t="s">
        <v>19</v>
      </c>
      <c r="H126" s="23">
        <v>35266</v>
      </c>
      <c r="I126" s="21" t="s">
        <v>20</v>
      </c>
      <c r="J126" s="21" t="s">
        <v>623</v>
      </c>
      <c r="K126" s="21" t="s">
        <v>933</v>
      </c>
      <c r="L126" s="23">
        <v>393</v>
      </c>
      <c r="M126" s="23"/>
      <c r="N126" s="21" t="s">
        <v>934</v>
      </c>
      <c r="O126" s="21" t="s">
        <v>20</v>
      </c>
    </row>
    <row r="127" spans="1:15">
      <c r="A127" s="17" t="s">
        <v>17</v>
      </c>
      <c r="B127" s="17" t="s">
        <v>18</v>
      </c>
      <c r="C127" s="18">
        <v>437</v>
      </c>
      <c r="D127" s="18">
        <v>437</v>
      </c>
      <c r="E127" s="19">
        <v>2059598436</v>
      </c>
      <c r="F127" s="20">
        <v>45049.600763888899</v>
      </c>
      <c r="G127" s="17" t="s">
        <v>19</v>
      </c>
      <c r="H127" s="19">
        <v>35267</v>
      </c>
      <c r="I127" s="17" t="s">
        <v>20</v>
      </c>
      <c r="J127" s="17" t="s">
        <v>935</v>
      </c>
      <c r="K127" s="17" t="s">
        <v>936</v>
      </c>
      <c r="L127" s="19">
        <v>393</v>
      </c>
      <c r="M127" s="19"/>
      <c r="N127" s="17" t="s">
        <v>128</v>
      </c>
      <c r="O127" s="17" t="s">
        <v>20</v>
      </c>
    </row>
    <row r="128" spans="1:15">
      <c r="A128" s="21" t="s">
        <v>17</v>
      </c>
      <c r="B128" s="21" t="s">
        <v>18</v>
      </c>
      <c r="C128" s="22">
        <v>3768</v>
      </c>
      <c r="D128" s="22">
        <v>3768</v>
      </c>
      <c r="E128" s="23">
        <v>2059613556</v>
      </c>
      <c r="F128" s="24">
        <v>45049.604097222204</v>
      </c>
      <c r="G128" s="21" t="s">
        <v>19</v>
      </c>
      <c r="H128" s="23">
        <v>35268</v>
      </c>
      <c r="I128" s="21" t="s">
        <v>20</v>
      </c>
      <c r="J128" s="21" t="s">
        <v>937</v>
      </c>
      <c r="K128" s="21" t="s">
        <v>938</v>
      </c>
      <c r="L128" s="23">
        <v>393</v>
      </c>
      <c r="M128" s="23"/>
      <c r="N128" s="21" t="s">
        <v>721</v>
      </c>
      <c r="O128" s="21" t="s">
        <v>20</v>
      </c>
    </row>
    <row r="129" spans="1:15">
      <c r="A129" s="17" t="s">
        <v>17</v>
      </c>
      <c r="B129" s="17" t="s">
        <v>18</v>
      </c>
      <c r="C129" s="18">
        <v>28735</v>
      </c>
      <c r="D129" s="18">
        <v>28735</v>
      </c>
      <c r="E129" s="19">
        <v>2059646189</v>
      </c>
      <c r="F129" s="20">
        <v>45049.611365740697</v>
      </c>
      <c r="G129" s="17" t="s">
        <v>19</v>
      </c>
      <c r="H129" s="19">
        <v>35269</v>
      </c>
      <c r="I129" s="17" t="s">
        <v>20</v>
      </c>
      <c r="J129" s="17" t="s">
        <v>939</v>
      </c>
      <c r="K129" s="17" t="s">
        <v>190</v>
      </c>
      <c r="L129" s="19">
        <v>393</v>
      </c>
      <c r="M129" s="19"/>
      <c r="N129" s="17" t="s">
        <v>191</v>
      </c>
      <c r="O129" s="17" t="s">
        <v>20</v>
      </c>
    </row>
    <row r="130" spans="1:15">
      <c r="A130" s="21" t="s">
        <v>17</v>
      </c>
      <c r="B130" s="21" t="s">
        <v>18</v>
      </c>
      <c r="C130" s="22">
        <v>75764</v>
      </c>
      <c r="D130" s="22">
        <v>75764</v>
      </c>
      <c r="E130" s="23">
        <v>2059710237</v>
      </c>
      <c r="F130" s="24">
        <v>45049.625520833302</v>
      </c>
      <c r="G130" s="21" t="s">
        <v>19</v>
      </c>
      <c r="H130" s="23">
        <v>35270</v>
      </c>
      <c r="I130" s="21" t="s">
        <v>20</v>
      </c>
      <c r="J130" s="21" t="s">
        <v>940</v>
      </c>
      <c r="K130" s="21" t="s">
        <v>257</v>
      </c>
      <c r="L130" s="23">
        <v>393</v>
      </c>
      <c r="M130" s="23"/>
      <c r="N130" s="21" t="s">
        <v>207</v>
      </c>
      <c r="O130" s="21" t="s">
        <v>20</v>
      </c>
    </row>
    <row r="131" spans="1:15">
      <c r="A131" s="17" t="s">
        <v>17</v>
      </c>
      <c r="B131" s="17" t="s">
        <v>18</v>
      </c>
      <c r="C131" s="18">
        <v>1048.22</v>
      </c>
      <c r="D131" s="18">
        <v>1048.22</v>
      </c>
      <c r="E131" s="19">
        <v>2059755344</v>
      </c>
      <c r="F131" s="20">
        <v>45049.635648148098</v>
      </c>
      <c r="G131" s="17" t="s">
        <v>19</v>
      </c>
      <c r="H131" s="19">
        <v>35271</v>
      </c>
      <c r="I131" s="17" t="s">
        <v>20</v>
      </c>
      <c r="J131" s="17" t="s">
        <v>144</v>
      </c>
      <c r="K131" s="17" t="s">
        <v>107</v>
      </c>
      <c r="L131" s="19">
        <v>393</v>
      </c>
      <c r="M131" s="19"/>
      <c r="N131" s="17" t="s">
        <v>108</v>
      </c>
      <c r="O131" s="17" t="s">
        <v>20</v>
      </c>
    </row>
    <row r="132" spans="1:15">
      <c r="A132" s="21" t="s">
        <v>17</v>
      </c>
      <c r="B132" s="21" t="s">
        <v>18</v>
      </c>
      <c r="C132" s="22">
        <v>1399786.32</v>
      </c>
      <c r="D132" s="22">
        <v>1399786.32</v>
      </c>
      <c r="E132" s="23">
        <v>2059767928</v>
      </c>
      <c r="F132" s="24">
        <v>45049.638437499998</v>
      </c>
      <c r="G132" s="21" t="s">
        <v>19</v>
      </c>
      <c r="H132" s="23">
        <v>35272</v>
      </c>
      <c r="I132" s="21" t="s">
        <v>20</v>
      </c>
      <c r="J132" s="21" t="s">
        <v>722</v>
      </c>
      <c r="K132" s="21" t="s">
        <v>941</v>
      </c>
      <c r="L132" s="23">
        <v>270</v>
      </c>
      <c r="M132" s="23"/>
      <c r="N132" s="21" t="s">
        <v>942</v>
      </c>
      <c r="O132" s="21" t="s">
        <v>20</v>
      </c>
    </row>
    <row r="133" spans="1:15">
      <c r="A133" s="17" t="s">
        <v>17</v>
      </c>
      <c r="B133" s="17" t="s">
        <v>18</v>
      </c>
      <c r="C133" s="18">
        <v>16221.43</v>
      </c>
      <c r="D133" s="18">
        <v>16221.43</v>
      </c>
      <c r="E133" s="19">
        <v>2059857913</v>
      </c>
      <c r="F133" s="20">
        <v>45049.658518518503</v>
      </c>
      <c r="G133" s="17" t="s">
        <v>19</v>
      </c>
      <c r="H133" s="19">
        <v>35273</v>
      </c>
      <c r="I133" s="17" t="s">
        <v>20</v>
      </c>
      <c r="J133" s="17" t="s">
        <v>943</v>
      </c>
      <c r="K133" s="17" t="s">
        <v>944</v>
      </c>
      <c r="L133" s="19">
        <v>482</v>
      </c>
      <c r="M133" s="19"/>
      <c r="N133" s="17" t="s">
        <v>945</v>
      </c>
      <c r="O133" s="17" t="s">
        <v>20</v>
      </c>
    </row>
    <row r="134" spans="1:15">
      <c r="A134" s="21" t="s">
        <v>17</v>
      </c>
      <c r="B134" s="21" t="s">
        <v>18</v>
      </c>
      <c r="C134" s="22">
        <v>1452</v>
      </c>
      <c r="D134" s="22">
        <v>1452</v>
      </c>
      <c r="E134" s="23">
        <v>2059873609</v>
      </c>
      <c r="F134" s="24">
        <v>45049.662002314799</v>
      </c>
      <c r="G134" s="21" t="s">
        <v>19</v>
      </c>
      <c r="H134" s="23">
        <v>35274</v>
      </c>
      <c r="I134" s="21" t="s">
        <v>20</v>
      </c>
      <c r="J134" s="21" t="s">
        <v>946</v>
      </c>
      <c r="K134" s="21" t="s">
        <v>947</v>
      </c>
      <c r="L134" s="23">
        <v>393</v>
      </c>
      <c r="M134" s="23"/>
      <c r="N134" s="21" t="s">
        <v>932</v>
      </c>
      <c r="O134" s="21" t="s">
        <v>20</v>
      </c>
    </row>
    <row r="135" spans="1:15">
      <c r="A135" s="17" t="s">
        <v>17</v>
      </c>
      <c r="B135" s="17" t="s">
        <v>18</v>
      </c>
      <c r="C135" s="18">
        <v>5656</v>
      </c>
      <c r="D135" s="18">
        <v>5656</v>
      </c>
      <c r="E135" s="19">
        <v>2060039888</v>
      </c>
      <c r="F135" s="20">
        <v>45049.702337962997</v>
      </c>
      <c r="G135" s="17" t="s">
        <v>19</v>
      </c>
      <c r="H135" s="19">
        <v>35277</v>
      </c>
      <c r="I135" s="17" t="s">
        <v>20</v>
      </c>
      <c r="J135" s="17" t="s">
        <v>948</v>
      </c>
      <c r="K135" s="17" t="s">
        <v>78</v>
      </c>
      <c r="L135" s="19">
        <v>393</v>
      </c>
      <c r="M135" s="19"/>
      <c r="N135" s="17" t="s">
        <v>79</v>
      </c>
      <c r="O135" s="17" t="s">
        <v>20</v>
      </c>
    </row>
    <row r="136" spans="1:15">
      <c r="A136" s="21" t="s">
        <v>17</v>
      </c>
      <c r="B136" s="21" t="s">
        <v>18</v>
      </c>
      <c r="C136" s="22">
        <v>16090</v>
      </c>
      <c r="D136" s="22">
        <v>16090</v>
      </c>
      <c r="E136" s="23">
        <v>2060050532</v>
      </c>
      <c r="F136" s="24">
        <v>45049.705266203702</v>
      </c>
      <c r="G136" s="21" t="s">
        <v>19</v>
      </c>
      <c r="H136" s="23">
        <v>35278</v>
      </c>
      <c r="I136" s="21" t="s">
        <v>20</v>
      </c>
      <c r="J136" s="21" t="s">
        <v>949</v>
      </c>
      <c r="K136" s="21" t="s">
        <v>83</v>
      </c>
      <c r="L136" s="23">
        <v>393</v>
      </c>
      <c r="M136" s="23"/>
      <c r="N136" s="21" t="s">
        <v>84</v>
      </c>
      <c r="O136" s="21" t="s">
        <v>20</v>
      </c>
    </row>
    <row r="137" spans="1:15">
      <c r="A137" s="17" t="s">
        <v>17</v>
      </c>
      <c r="B137" s="17" t="s">
        <v>18</v>
      </c>
      <c r="C137" s="18">
        <v>18402</v>
      </c>
      <c r="D137" s="18">
        <v>18402</v>
      </c>
      <c r="E137" s="19">
        <v>2060060689</v>
      </c>
      <c r="F137" s="20">
        <v>45049.708078703698</v>
      </c>
      <c r="G137" s="17" t="s">
        <v>19</v>
      </c>
      <c r="H137" s="19">
        <v>35279</v>
      </c>
      <c r="I137" s="17" t="s">
        <v>20</v>
      </c>
      <c r="J137" s="17" t="s">
        <v>950</v>
      </c>
      <c r="K137" s="17" t="s">
        <v>83</v>
      </c>
      <c r="L137" s="19">
        <v>393</v>
      </c>
      <c r="M137" s="19"/>
      <c r="N137" s="17" t="s">
        <v>84</v>
      </c>
      <c r="O137" s="17" t="s">
        <v>20</v>
      </c>
    </row>
    <row r="138" spans="1:15">
      <c r="A138" s="21" t="s">
        <v>17</v>
      </c>
      <c r="B138" s="21" t="s">
        <v>18</v>
      </c>
      <c r="C138" s="22">
        <v>2892.78</v>
      </c>
      <c r="D138" s="22">
        <v>2892.78</v>
      </c>
      <c r="E138" s="23">
        <v>2060061618</v>
      </c>
      <c r="F138" s="24">
        <v>45049.708356481497</v>
      </c>
      <c r="G138" s="21" t="s">
        <v>19</v>
      </c>
      <c r="H138" s="23">
        <v>35280</v>
      </c>
      <c r="I138" s="21" t="s">
        <v>20</v>
      </c>
      <c r="J138" s="21" t="s">
        <v>880</v>
      </c>
      <c r="K138" s="21" t="s">
        <v>204</v>
      </c>
      <c r="L138" s="23">
        <v>393</v>
      </c>
      <c r="M138" s="23"/>
      <c r="N138" s="21" t="s">
        <v>205</v>
      </c>
      <c r="O138" s="21" t="s">
        <v>20</v>
      </c>
    </row>
    <row r="139" spans="1:15">
      <c r="A139" s="17" t="s">
        <v>17</v>
      </c>
      <c r="B139" s="17" t="s">
        <v>18</v>
      </c>
      <c r="C139" s="18">
        <v>1656</v>
      </c>
      <c r="D139" s="18">
        <v>1656</v>
      </c>
      <c r="E139" s="19">
        <v>2060063606</v>
      </c>
      <c r="F139" s="20">
        <v>45049.708900463003</v>
      </c>
      <c r="G139" s="17" t="s">
        <v>19</v>
      </c>
      <c r="H139" s="19">
        <v>35281</v>
      </c>
      <c r="I139" s="17" t="s">
        <v>20</v>
      </c>
      <c r="J139" s="17" t="s">
        <v>951</v>
      </c>
      <c r="K139" s="17" t="s">
        <v>78</v>
      </c>
      <c r="L139" s="19">
        <v>393</v>
      </c>
      <c r="M139" s="19"/>
      <c r="N139" s="17" t="s">
        <v>79</v>
      </c>
      <c r="O139" s="17" t="s">
        <v>20</v>
      </c>
    </row>
    <row r="140" spans="1:15">
      <c r="A140" s="21" t="s">
        <v>17</v>
      </c>
      <c r="B140" s="21" t="s">
        <v>18</v>
      </c>
      <c r="C140" s="22">
        <v>2880</v>
      </c>
      <c r="D140" s="22">
        <v>2880</v>
      </c>
      <c r="E140" s="23">
        <v>2060071571</v>
      </c>
      <c r="F140" s="24">
        <v>45049.711157407401</v>
      </c>
      <c r="G140" s="21" t="s">
        <v>19</v>
      </c>
      <c r="H140" s="23">
        <v>35282</v>
      </c>
      <c r="I140" s="21" t="s">
        <v>20</v>
      </c>
      <c r="J140" s="21" t="s">
        <v>952</v>
      </c>
      <c r="K140" s="21" t="s">
        <v>78</v>
      </c>
      <c r="L140" s="23">
        <v>393</v>
      </c>
      <c r="M140" s="23"/>
      <c r="N140" s="21" t="s">
        <v>79</v>
      </c>
      <c r="O140" s="21" t="s">
        <v>20</v>
      </c>
    </row>
    <row r="141" spans="1:15">
      <c r="A141" s="17" t="s">
        <v>17</v>
      </c>
      <c r="B141" s="17" t="s">
        <v>18</v>
      </c>
      <c r="C141" s="18">
        <v>2300.9699999999998</v>
      </c>
      <c r="D141" s="18">
        <v>2300.9699999999998</v>
      </c>
      <c r="E141" s="19">
        <v>2060075305</v>
      </c>
      <c r="F141" s="20">
        <v>45049.712233796301</v>
      </c>
      <c r="G141" s="17" t="s">
        <v>19</v>
      </c>
      <c r="H141" s="19">
        <v>35283</v>
      </c>
      <c r="I141" s="17" t="s">
        <v>20</v>
      </c>
      <c r="J141" s="17" t="s">
        <v>953</v>
      </c>
      <c r="K141" s="17" t="s">
        <v>147</v>
      </c>
      <c r="L141" s="19">
        <v>393</v>
      </c>
      <c r="M141" s="19"/>
      <c r="N141" s="17" t="s">
        <v>148</v>
      </c>
      <c r="O141" s="17" t="s">
        <v>20</v>
      </c>
    </row>
    <row r="142" spans="1:15">
      <c r="A142" s="21" t="s">
        <v>17</v>
      </c>
      <c r="B142" s="21" t="s">
        <v>18</v>
      </c>
      <c r="C142" s="22">
        <v>12748</v>
      </c>
      <c r="D142" s="22">
        <v>12748</v>
      </c>
      <c r="E142" s="23">
        <v>2060079891</v>
      </c>
      <c r="F142" s="24">
        <v>45049.713576388902</v>
      </c>
      <c r="G142" s="21" t="s">
        <v>19</v>
      </c>
      <c r="H142" s="23">
        <v>35284</v>
      </c>
      <c r="I142" s="21" t="s">
        <v>20</v>
      </c>
      <c r="J142" s="21" t="s">
        <v>954</v>
      </c>
      <c r="K142" s="21" t="s">
        <v>78</v>
      </c>
      <c r="L142" s="23">
        <v>393</v>
      </c>
      <c r="M142" s="23"/>
      <c r="N142" s="21" t="s">
        <v>79</v>
      </c>
      <c r="O142" s="21" t="s">
        <v>20</v>
      </c>
    </row>
    <row r="143" spans="1:15">
      <c r="A143" s="17" t="s">
        <v>17</v>
      </c>
      <c r="B143" s="17" t="s">
        <v>18</v>
      </c>
      <c r="C143" s="18">
        <v>174</v>
      </c>
      <c r="D143" s="18">
        <v>174</v>
      </c>
      <c r="E143" s="19">
        <v>2060083498</v>
      </c>
      <c r="F143" s="20">
        <v>45049.714618055601</v>
      </c>
      <c r="G143" s="17" t="s">
        <v>19</v>
      </c>
      <c r="H143" s="19">
        <v>35285</v>
      </c>
      <c r="I143" s="17" t="s">
        <v>20</v>
      </c>
      <c r="J143" s="17" t="s">
        <v>955</v>
      </c>
      <c r="K143" s="17" t="s">
        <v>60</v>
      </c>
      <c r="L143" s="19">
        <v>393</v>
      </c>
      <c r="M143" s="19"/>
      <c r="N143" s="17" t="s">
        <v>61</v>
      </c>
      <c r="O143" s="17" t="s">
        <v>20</v>
      </c>
    </row>
    <row r="144" spans="1:15">
      <c r="A144" s="21" t="s">
        <v>17</v>
      </c>
      <c r="B144" s="21" t="s">
        <v>18</v>
      </c>
      <c r="C144" s="22">
        <v>1382.51</v>
      </c>
      <c r="D144" s="22">
        <v>1382.51</v>
      </c>
      <c r="E144" s="23">
        <v>2060085269</v>
      </c>
      <c r="F144" s="24">
        <v>45049.715092592603</v>
      </c>
      <c r="G144" s="21" t="s">
        <v>19</v>
      </c>
      <c r="H144" s="23">
        <v>35286</v>
      </c>
      <c r="I144" s="21" t="s">
        <v>20</v>
      </c>
      <c r="J144" s="21" t="s">
        <v>956</v>
      </c>
      <c r="K144" s="21" t="s">
        <v>147</v>
      </c>
      <c r="L144" s="23">
        <v>393</v>
      </c>
      <c r="M144" s="23"/>
      <c r="N144" s="21" t="s">
        <v>148</v>
      </c>
      <c r="O144" s="21" t="s">
        <v>20</v>
      </c>
    </row>
    <row r="145" spans="1:15">
      <c r="A145" s="17" t="s">
        <v>17</v>
      </c>
      <c r="B145" s="17" t="s">
        <v>18</v>
      </c>
      <c r="C145" s="18">
        <v>391568.74</v>
      </c>
      <c r="D145" s="18">
        <v>391568.74</v>
      </c>
      <c r="E145" s="19">
        <v>2060092636</v>
      </c>
      <c r="F145" s="20">
        <v>45049.717291666697</v>
      </c>
      <c r="G145" s="17" t="s">
        <v>19</v>
      </c>
      <c r="H145" s="19">
        <v>35287</v>
      </c>
      <c r="I145" s="17" t="s">
        <v>20</v>
      </c>
      <c r="J145" s="17" t="s">
        <v>957</v>
      </c>
      <c r="K145" s="17" t="s">
        <v>958</v>
      </c>
      <c r="L145" s="19">
        <v>393</v>
      </c>
      <c r="M145" s="19"/>
      <c r="N145" s="17" t="s">
        <v>959</v>
      </c>
      <c r="O145" s="17" t="s">
        <v>20</v>
      </c>
    </row>
    <row r="146" spans="1:15">
      <c r="A146" s="21" t="s">
        <v>17</v>
      </c>
      <c r="B146" s="21" t="s">
        <v>18</v>
      </c>
      <c r="C146" s="22">
        <v>499852.5</v>
      </c>
      <c r="D146" s="22">
        <v>499852.5</v>
      </c>
      <c r="E146" s="23">
        <v>2060108549</v>
      </c>
      <c r="F146" s="24">
        <v>45049.721967592603</v>
      </c>
      <c r="G146" s="21" t="s">
        <v>19</v>
      </c>
      <c r="H146" s="23">
        <v>35288</v>
      </c>
      <c r="I146" s="21" t="s">
        <v>20</v>
      </c>
      <c r="J146" s="21" t="s">
        <v>960</v>
      </c>
      <c r="K146" s="21" t="s">
        <v>958</v>
      </c>
      <c r="L146" s="23">
        <v>393</v>
      </c>
      <c r="M146" s="23"/>
      <c r="N146" s="21" t="s">
        <v>959</v>
      </c>
      <c r="O146" s="21" t="s">
        <v>20</v>
      </c>
    </row>
    <row r="147" spans="1:15">
      <c r="A147" s="17" t="s">
        <v>17</v>
      </c>
      <c r="B147" s="17" t="s">
        <v>18</v>
      </c>
      <c r="C147" s="18">
        <v>13039</v>
      </c>
      <c r="D147" s="18">
        <v>13039</v>
      </c>
      <c r="E147" s="19">
        <v>2060109584</v>
      </c>
      <c r="F147" s="20">
        <v>45049.722280092603</v>
      </c>
      <c r="G147" s="17" t="s">
        <v>19</v>
      </c>
      <c r="H147" s="19">
        <v>35289</v>
      </c>
      <c r="I147" s="17" t="s">
        <v>20</v>
      </c>
      <c r="J147" s="17" t="s">
        <v>178</v>
      </c>
      <c r="K147" s="17" t="s">
        <v>179</v>
      </c>
      <c r="L147" s="19">
        <v>393</v>
      </c>
      <c r="M147" s="19"/>
      <c r="N147" s="17" t="s">
        <v>180</v>
      </c>
      <c r="O147" s="17" t="s">
        <v>20</v>
      </c>
    </row>
    <row r="148" spans="1:15">
      <c r="A148" s="21" t="s">
        <v>17</v>
      </c>
      <c r="B148" s="21" t="s">
        <v>18</v>
      </c>
      <c r="C148" s="26">
        <v>16812.8</v>
      </c>
      <c r="D148" s="22">
        <v>16812.8</v>
      </c>
      <c r="E148" s="23">
        <v>2060113025</v>
      </c>
      <c r="F148" s="24">
        <v>45049.723298611098</v>
      </c>
      <c r="G148" s="21" t="s">
        <v>19</v>
      </c>
      <c r="H148" s="23">
        <v>35290</v>
      </c>
      <c r="I148" s="21" t="s">
        <v>20</v>
      </c>
      <c r="J148" s="21" t="s">
        <v>961</v>
      </c>
      <c r="K148" s="21" t="s">
        <v>389</v>
      </c>
      <c r="L148" s="23">
        <v>393</v>
      </c>
      <c r="M148" s="23"/>
      <c r="N148" s="21" t="s">
        <v>391</v>
      </c>
      <c r="O148" s="21" t="s">
        <v>20</v>
      </c>
    </row>
    <row r="149" spans="1:15">
      <c r="A149" s="17" t="s">
        <v>17</v>
      </c>
      <c r="B149" s="17" t="s">
        <v>18</v>
      </c>
      <c r="C149" s="18">
        <v>150550.81</v>
      </c>
      <c r="D149" s="18">
        <v>150550.81</v>
      </c>
      <c r="E149" s="19">
        <v>2060145345</v>
      </c>
      <c r="F149" s="20">
        <v>45049.732928240701</v>
      </c>
      <c r="G149" s="17" t="s">
        <v>19</v>
      </c>
      <c r="H149" s="19">
        <v>35291</v>
      </c>
      <c r="I149" s="17" t="s">
        <v>20</v>
      </c>
      <c r="J149" s="17" t="s">
        <v>962</v>
      </c>
      <c r="K149" s="17" t="s">
        <v>389</v>
      </c>
      <c r="L149" s="19">
        <v>393</v>
      </c>
      <c r="M149" s="19"/>
      <c r="N149" s="17" t="s">
        <v>391</v>
      </c>
      <c r="O149" s="17" t="s">
        <v>20</v>
      </c>
    </row>
    <row r="150" spans="1:15">
      <c r="A150" s="21" t="s">
        <v>17</v>
      </c>
      <c r="B150" s="21" t="s">
        <v>18</v>
      </c>
      <c r="C150" s="22">
        <v>133733.53</v>
      </c>
      <c r="D150" s="22">
        <v>133733.53</v>
      </c>
      <c r="E150" s="23">
        <v>2060151595</v>
      </c>
      <c r="F150" s="24">
        <v>45049.734791666699</v>
      </c>
      <c r="G150" s="21" t="s">
        <v>19</v>
      </c>
      <c r="H150" s="23">
        <v>35292</v>
      </c>
      <c r="I150" s="21" t="s">
        <v>20</v>
      </c>
      <c r="J150" s="21" t="s">
        <v>963</v>
      </c>
      <c r="K150" s="21" t="s">
        <v>389</v>
      </c>
      <c r="L150" s="23">
        <v>393</v>
      </c>
      <c r="M150" s="23"/>
      <c r="N150" s="21" t="s">
        <v>391</v>
      </c>
      <c r="O150" s="21" t="s">
        <v>20</v>
      </c>
    </row>
    <row r="151" spans="1:15">
      <c r="A151" s="17" t="s">
        <v>17</v>
      </c>
      <c r="B151" s="17" t="s">
        <v>18</v>
      </c>
      <c r="C151" s="18">
        <v>389180.64</v>
      </c>
      <c r="D151" s="18">
        <v>389180.64</v>
      </c>
      <c r="E151" s="19">
        <v>2060157237</v>
      </c>
      <c r="F151" s="20">
        <v>45049.736550925903</v>
      </c>
      <c r="G151" s="17" t="s">
        <v>19</v>
      </c>
      <c r="H151" s="19">
        <v>35293</v>
      </c>
      <c r="I151" s="17" t="s">
        <v>20</v>
      </c>
      <c r="J151" s="17" t="s">
        <v>964</v>
      </c>
      <c r="K151" s="17" t="s">
        <v>389</v>
      </c>
      <c r="L151" s="19">
        <v>393</v>
      </c>
      <c r="M151" s="19"/>
      <c r="N151" s="17" t="s">
        <v>391</v>
      </c>
      <c r="O151" s="17" t="s">
        <v>20</v>
      </c>
    </row>
    <row r="152" spans="1:15">
      <c r="A152" s="21" t="s">
        <v>17</v>
      </c>
      <c r="B152" s="21" t="s">
        <v>18</v>
      </c>
      <c r="C152" s="22">
        <v>176071.87</v>
      </c>
      <c r="D152" s="22">
        <v>176071.87</v>
      </c>
      <c r="E152" s="23">
        <v>2060164238</v>
      </c>
      <c r="F152" s="24">
        <v>45049.738599536999</v>
      </c>
      <c r="G152" s="21" t="s">
        <v>19</v>
      </c>
      <c r="H152" s="23">
        <v>35294</v>
      </c>
      <c r="I152" s="21" t="s">
        <v>20</v>
      </c>
      <c r="J152" s="21" t="s">
        <v>965</v>
      </c>
      <c r="K152" s="21" t="s">
        <v>389</v>
      </c>
      <c r="L152" s="23">
        <v>393</v>
      </c>
      <c r="M152" s="23"/>
      <c r="N152" s="21" t="s">
        <v>391</v>
      </c>
      <c r="O152" s="21" t="s">
        <v>20</v>
      </c>
    </row>
    <row r="153" spans="1:15">
      <c r="A153" s="17" t="s">
        <v>17</v>
      </c>
      <c r="B153" s="17" t="s">
        <v>18</v>
      </c>
      <c r="C153" s="18">
        <v>8392.01</v>
      </c>
      <c r="D153" s="18">
        <v>8392.01</v>
      </c>
      <c r="E153" s="19">
        <v>2060170652</v>
      </c>
      <c r="F153" s="20">
        <v>45049.740555555603</v>
      </c>
      <c r="G153" s="17" t="s">
        <v>19</v>
      </c>
      <c r="H153" s="19">
        <v>35295</v>
      </c>
      <c r="I153" s="17" t="s">
        <v>20</v>
      </c>
      <c r="J153" s="17" t="s">
        <v>966</v>
      </c>
      <c r="K153" s="17" t="s">
        <v>389</v>
      </c>
      <c r="L153" s="19">
        <v>393</v>
      </c>
      <c r="M153" s="19"/>
      <c r="N153" s="17" t="s">
        <v>391</v>
      </c>
      <c r="O153" s="17" t="s">
        <v>20</v>
      </c>
    </row>
    <row r="154" spans="1:15">
      <c r="A154" s="21" t="s">
        <v>17</v>
      </c>
      <c r="B154" s="21" t="s">
        <v>18</v>
      </c>
      <c r="C154" s="22">
        <v>533</v>
      </c>
      <c r="D154" s="22">
        <v>533</v>
      </c>
      <c r="E154" s="23">
        <v>2060276588</v>
      </c>
      <c r="F154" s="24">
        <v>45049.7722222222</v>
      </c>
      <c r="G154" s="21" t="s">
        <v>19</v>
      </c>
      <c r="H154" s="23">
        <v>35296</v>
      </c>
      <c r="I154" s="21" t="s">
        <v>20</v>
      </c>
      <c r="J154" s="21" t="s">
        <v>45</v>
      </c>
      <c r="K154" s="21" t="s">
        <v>175</v>
      </c>
      <c r="L154" s="23">
        <v>393</v>
      </c>
      <c r="M154" s="23"/>
      <c r="N154" s="21" t="s">
        <v>143</v>
      </c>
      <c r="O154" s="21" t="s">
        <v>20</v>
      </c>
    </row>
    <row r="155" spans="1:15">
      <c r="A155" s="17" t="s">
        <v>17</v>
      </c>
      <c r="B155" s="17" t="s">
        <v>18</v>
      </c>
      <c r="C155" s="18">
        <v>7516.44</v>
      </c>
      <c r="D155" s="18">
        <v>7516.44</v>
      </c>
      <c r="E155" s="19">
        <v>2060302147</v>
      </c>
      <c r="F155" s="20">
        <v>45049.779166666704</v>
      </c>
      <c r="G155" s="17" t="s">
        <v>19</v>
      </c>
      <c r="H155" s="19">
        <v>35299</v>
      </c>
      <c r="I155" s="17" t="s">
        <v>20</v>
      </c>
      <c r="J155" s="17" t="s">
        <v>252</v>
      </c>
      <c r="K155" s="17" t="s">
        <v>253</v>
      </c>
      <c r="L155" s="19">
        <v>393</v>
      </c>
      <c r="M155" s="19"/>
      <c r="N155" s="17" t="s">
        <v>254</v>
      </c>
      <c r="O155" s="17" t="s">
        <v>20</v>
      </c>
    </row>
    <row r="156" spans="1:15">
      <c r="A156" s="21" t="s">
        <v>17</v>
      </c>
      <c r="B156" s="21" t="s">
        <v>18</v>
      </c>
      <c r="C156" s="22">
        <v>10765</v>
      </c>
      <c r="D156" s="22">
        <v>10765</v>
      </c>
      <c r="E156" s="23">
        <v>2060329818</v>
      </c>
      <c r="F156" s="24">
        <v>45049.786886574097</v>
      </c>
      <c r="G156" s="21" t="s">
        <v>19</v>
      </c>
      <c r="H156" s="23">
        <v>35300</v>
      </c>
      <c r="I156" s="21" t="s">
        <v>20</v>
      </c>
      <c r="J156" s="21" t="s">
        <v>967</v>
      </c>
      <c r="K156" s="21" t="s">
        <v>968</v>
      </c>
      <c r="L156" s="23">
        <v>393</v>
      </c>
      <c r="M156" s="23"/>
      <c r="N156" s="21" t="s">
        <v>969</v>
      </c>
      <c r="O156" s="21" t="s">
        <v>20</v>
      </c>
    </row>
    <row r="157" spans="1:15">
      <c r="A157" s="17" t="s">
        <v>17</v>
      </c>
      <c r="B157" s="17" t="s">
        <v>18</v>
      </c>
      <c r="C157" s="18">
        <v>3182.83</v>
      </c>
      <c r="D157" s="18">
        <v>3182.83</v>
      </c>
      <c r="E157" s="19">
        <v>2060343237</v>
      </c>
      <c r="F157" s="20">
        <v>45049.7905902778</v>
      </c>
      <c r="G157" s="17" t="s">
        <v>19</v>
      </c>
      <c r="H157" s="19">
        <v>35301</v>
      </c>
      <c r="I157" s="17" t="s">
        <v>20</v>
      </c>
      <c r="J157" s="17" t="s">
        <v>970</v>
      </c>
      <c r="K157" s="17" t="s">
        <v>130</v>
      </c>
      <c r="L157" s="19">
        <v>393</v>
      </c>
      <c r="M157" s="19"/>
      <c r="N157" s="17" t="s">
        <v>38</v>
      </c>
      <c r="O157" s="17" t="s">
        <v>20</v>
      </c>
    </row>
    <row r="158" spans="1:15">
      <c r="A158" s="21" t="s">
        <v>17</v>
      </c>
      <c r="B158" s="21" t="s">
        <v>18</v>
      </c>
      <c r="C158" s="22">
        <v>730.52</v>
      </c>
      <c r="D158" s="22">
        <v>730.52</v>
      </c>
      <c r="E158" s="23">
        <v>2060368408</v>
      </c>
      <c r="F158" s="24">
        <v>45049.797824074099</v>
      </c>
      <c r="G158" s="21" t="s">
        <v>19</v>
      </c>
      <c r="H158" s="23">
        <v>35302</v>
      </c>
      <c r="I158" s="21" t="s">
        <v>20</v>
      </c>
      <c r="J158" s="21" t="s">
        <v>971</v>
      </c>
      <c r="K158" s="21" t="s">
        <v>130</v>
      </c>
      <c r="L158" s="23">
        <v>393</v>
      </c>
      <c r="M158" s="23"/>
      <c r="N158" s="21" t="s">
        <v>38</v>
      </c>
      <c r="O158" s="21" t="s">
        <v>20</v>
      </c>
    </row>
    <row r="159" spans="1:15">
      <c r="A159" s="17" t="s">
        <v>17</v>
      </c>
      <c r="B159" s="17" t="s">
        <v>18</v>
      </c>
      <c r="C159" s="18">
        <v>2308</v>
      </c>
      <c r="D159" s="18">
        <v>2308</v>
      </c>
      <c r="E159" s="19">
        <v>2060373947</v>
      </c>
      <c r="F159" s="20">
        <v>45049.799502314803</v>
      </c>
      <c r="G159" s="17" t="s">
        <v>19</v>
      </c>
      <c r="H159" s="19">
        <v>35303</v>
      </c>
      <c r="I159" s="17" t="s">
        <v>20</v>
      </c>
      <c r="J159" s="17" t="s">
        <v>972</v>
      </c>
      <c r="K159" s="17" t="s">
        <v>478</v>
      </c>
      <c r="L159" s="19">
        <v>393</v>
      </c>
      <c r="M159" s="19"/>
      <c r="N159" s="17" t="s">
        <v>973</v>
      </c>
      <c r="O159" s="17" t="s">
        <v>20</v>
      </c>
    </row>
    <row r="160" spans="1:15">
      <c r="A160" s="21" t="s">
        <v>17</v>
      </c>
      <c r="B160" s="21" t="s">
        <v>18</v>
      </c>
      <c r="C160" s="22">
        <v>34326</v>
      </c>
      <c r="D160" s="22">
        <v>34326</v>
      </c>
      <c r="E160" s="23">
        <v>2060626978</v>
      </c>
      <c r="F160" s="24">
        <v>45049.878634259301</v>
      </c>
      <c r="G160" s="21" t="s">
        <v>19</v>
      </c>
      <c r="H160" s="23">
        <v>35304</v>
      </c>
      <c r="I160" s="21" t="s">
        <v>20</v>
      </c>
      <c r="J160" s="21" t="s">
        <v>974</v>
      </c>
      <c r="K160" s="21" t="s">
        <v>455</v>
      </c>
      <c r="L160" s="23">
        <v>393</v>
      </c>
      <c r="M160" s="23"/>
      <c r="N160" s="21" t="s">
        <v>456</v>
      </c>
      <c r="O160" s="21" t="s">
        <v>20</v>
      </c>
    </row>
    <row r="161" spans="1:15">
      <c r="A161" s="17" t="s">
        <v>17</v>
      </c>
      <c r="B161" s="17" t="s">
        <v>18</v>
      </c>
      <c r="C161" s="18">
        <v>9219</v>
      </c>
      <c r="D161" s="18">
        <v>9219</v>
      </c>
      <c r="E161" s="19">
        <v>2060631373</v>
      </c>
      <c r="F161" s="20">
        <v>45049.880127314798</v>
      </c>
      <c r="G161" s="17" t="s">
        <v>19</v>
      </c>
      <c r="H161" s="19">
        <v>35306</v>
      </c>
      <c r="I161" s="17" t="s">
        <v>20</v>
      </c>
      <c r="J161" s="17" t="s">
        <v>975</v>
      </c>
      <c r="K161" s="17" t="s">
        <v>455</v>
      </c>
      <c r="L161" s="19">
        <v>393</v>
      </c>
      <c r="M161" s="19"/>
      <c r="N161" s="17" t="s">
        <v>456</v>
      </c>
      <c r="O161" s="17" t="s">
        <v>20</v>
      </c>
    </row>
    <row r="162" spans="1:15">
      <c r="A162" s="21" t="s">
        <v>17</v>
      </c>
      <c r="B162" s="21" t="s">
        <v>18</v>
      </c>
      <c r="C162" s="22">
        <v>193541</v>
      </c>
      <c r="D162" s="22">
        <v>193541</v>
      </c>
      <c r="E162" s="23">
        <v>2060635045</v>
      </c>
      <c r="F162" s="24">
        <v>45049.881365740701</v>
      </c>
      <c r="G162" s="21" t="s">
        <v>19</v>
      </c>
      <c r="H162" s="23">
        <v>35307</v>
      </c>
      <c r="I162" s="21" t="s">
        <v>20</v>
      </c>
      <c r="J162" s="21" t="s">
        <v>976</v>
      </c>
      <c r="K162" s="21" t="s">
        <v>455</v>
      </c>
      <c r="L162" s="23">
        <v>393</v>
      </c>
      <c r="M162" s="23"/>
      <c r="N162" s="21" t="s">
        <v>456</v>
      </c>
      <c r="O162" s="21" t="s">
        <v>20</v>
      </c>
    </row>
    <row r="163" spans="1:15">
      <c r="A163" s="17" t="s">
        <v>17</v>
      </c>
      <c r="B163" s="17" t="s">
        <v>18</v>
      </c>
      <c r="C163" s="18">
        <v>6803.32</v>
      </c>
      <c r="D163" s="18">
        <v>6803.32</v>
      </c>
      <c r="E163" s="19">
        <v>2060635626</v>
      </c>
      <c r="F163" s="20">
        <v>45049.8815509259</v>
      </c>
      <c r="G163" s="17" t="s">
        <v>19</v>
      </c>
      <c r="H163" s="19">
        <v>35308</v>
      </c>
      <c r="I163" s="17" t="s">
        <v>20</v>
      </c>
      <c r="J163" s="17" t="s">
        <v>977</v>
      </c>
      <c r="K163" s="17" t="s">
        <v>978</v>
      </c>
      <c r="L163" s="19">
        <v>393</v>
      </c>
      <c r="M163" s="19"/>
      <c r="N163" s="17" t="s">
        <v>979</v>
      </c>
      <c r="O163" s="17" t="s">
        <v>20</v>
      </c>
    </row>
    <row r="164" spans="1:15">
      <c r="A164" s="21" t="s">
        <v>17</v>
      </c>
      <c r="B164" s="21" t="s">
        <v>18</v>
      </c>
      <c r="C164" s="22">
        <v>86751</v>
      </c>
      <c r="D164" s="22">
        <v>86751</v>
      </c>
      <c r="E164" s="23">
        <v>2060639910</v>
      </c>
      <c r="F164" s="24">
        <v>45049.882997685199</v>
      </c>
      <c r="G164" s="21" t="s">
        <v>19</v>
      </c>
      <c r="H164" s="23">
        <v>35309</v>
      </c>
      <c r="I164" s="21" t="s">
        <v>20</v>
      </c>
      <c r="J164" s="21" t="s">
        <v>980</v>
      </c>
      <c r="K164" s="21" t="s">
        <v>455</v>
      </c>
      <c r="L164" s="23">
        <v>393</v>
      </c>
      <c r="M164" s="23"/>
      <c r="N164" s="21" t="s">
        <v>456</v>
      </c>
      <c r="O164" s="21" t="s">
        <v>20</v>
      </c>
    </row>
    <row r="165" spans="1:15">
      <c r="A165" s="17" t="s">
        <v>17</v>
      </c>
      <c r="B165" s="17" t="s">
        <v>18</v>
      </c>
      <c r="C165" s="18">
        <v>6490</v>
      </c>
      <c r="D165" s="18">
        <v>6490</v>
      </c>
      <c r="E165" s="19">
        <v>2060675122</v>
      </c>
      <c r="F165" s="20">
        <v>45049.894745370402</v>
      </c>
      <c r="G165" s="17" t="s">
        <v>19</v>
      </c>
      <c r="H165" s="19">
        <v>35310</v>
      </c>
      <c r="I165" s="17" t="s">
        <v>20</v>
      </c>
      <c r="J165" s="17" t="s">
        <v>981</v>
      </c>
      <c r="K165" s="17" t="s">
        <v>982</v>
      </c>
      <c r="L165" s="19">
        <v>393</v>
      </c>
      <c r="M165" s="19"/>
      <c r="N165" s="17" t="s">
        <v>983</v>
      </c>
      <c r="O165" s="17" t="s">
        <v>20</v>
      </c>
    </row>
    <row r="166" spans="1:15">
      <c r="A166" s="21" t="s">
        <v>17</v>
      </c>
      <c r="B166" s="21" t="s">
        <v>18</v>
      </c>
      <c r="C166" s="22">
        <v>1000</v>
      </c>
      <c r="D166" s="22">
        <v>1000</v>
      </c>
      <c r="E166" s="23">
        <v>2060687627</v>
      </c>
      <c r="F166" s="24">
        <v>45049.899120370399</v>
      </c>
      <c r="G166" s="21" t="s">
        <v>19</v>
      </c>
      <c r="H166" s="23">
        <v>35311</v>
      </c>
      <c r="I166" s="21" t="s">
        <v>20</v>
      </c>
      <c r="J166" s="21" t="s">
        <v>984</v>
      </c>
      <c r="K166" s="21" t="s">
        <v>982</v>
      </c>
      <c r="L166" s="23">
        <v>393</v>
      </c>
      <c r="M166" s="23"/>
      <c r="N166" s="21" t="s">
        <v>983</v>
      </c>
      <c r="O166" s="21" t="s">
        <v>20</v>
      </c>
    </row>
    <row r="167" spans="1:15">
      <c r="A167" s="17" t="s">
        <v>17</v>
      </c>
      <c r="B167" s="17" t="s">
        <v>18</v>
      </c>
      <c r="C167" s="18">
        <v>1604.24</v>
      </c>
      <c r="D167" s="18">
        <v>1604.24</v>
      </c>
      <c r="E167" s="19">
        <v>2060794712</v>
      </c>
      <c r="F167" s="20">
        <v>45049.945208333302</v>
      </c>
      <c r="G167" s="17" t="s">
        <v>19</v>
      </c>
      <c r="H167" s="19">
        <v>35312</v>
      </c>
      <c r="I167" s="17" t="s">
        <v>20</v>
      </c>
      <c r="J167" s="17" t="s">
        <v>985</v>
      </c>
      <c r="K167" s="17" t="s">
        <v>152</v>
      </c>
      <c r="L167" s="19">
        <v>393</v>
      </c>
      <c r="M167" s="19"/>
      <c r="N167" s="17" t="s">
        <v>153</v>
      </c>
      <c r="O167" s="17" t="s">
        <v>20</v>
      </c>
    </row>
    <row r="168" spans="1:15">
      <c r="A168" s="21" t="s">
        <v>17</v>
      </c>
      <c r="B168" s="21" t="s">
        <v>18</v>
      </c>
      <c r="C168" s="22">
        <v>3222</v>
      </c>
      <c r="D168" s="22">
        <v>3222</v>
      </c>
      <c r="E168" s="23">
        <v>2060840550</v>
      </c>
      <c r="F168" s="24">
        <v>45049.980567129598</v>
      </c>
      <c r="G168" s="21" t="s">
        <v>19</v>
      </c>
      <c r="H168" s="23">
        <v>35313</v>
      </c>
      <c r="I168" s="21" t="s">
        <v>20</v>
      </c>
      <c r="J168" s="21" t="s">
        <v>986</v>
      </c>
      <c r="K168" s="21" t="s">
        <v>69</v>
      </c>
      <c r="L168" s="23">
        <v>393</v>
      </c>
      <c r="M168" s="23"/>
      <c r="N168" s="21" t="s">
        <v>70</v>
      </c>
      <c r="O168" s="21" t="s">
        <v>20</v>
      </c>
    </row>
    <row r="169" spans="1:15">
      <c r="A169" s="17" t="s">
        <v>17</v>
      </c>
      <c r="B169" s="17" t="s">
        <v>18</v>
      </c>
      <c r="C169" s="18">
        <v>2244</v>
      </c>
      <c r="D169" s="18">
        <v>2244</v>
      </c>
      <c r="E169" s="19">
        <v>2061101936</v>
      </c>
      <c r="F169" s="20">
        <v>45050.351481481499</v>
      </c>
      <c r="G169" s="17" t="s">
        <v>19</v>
      </c>
      <c r="H169" s="19">
        <v>35314</v>
      </c>
      <c r="I169" s="17" t="s">
        <v>20</v>
      </c>
      <c r="J169" s="17" t="s">
        <v>35</v>
      </c>
      <c r="K169" s="17" t="s">
        <v>469</v>
      </c>
      <c r="L169" s="19">
        <v>393</v>
      </c>
      <c r="M169" s="19"/>
      <c r="N169" s="17" t="s">
        <v>470</v>
      </c>
      <c r="O169" s="17" t="s">
        <v>20</v>
      </c>
    </row>
    <row r="170" spans="1:15">
      <c r="A170" s="21" t="s">
        <v>17</v>
      </c>
      <c r="B170" s="21" t="s">
        <v>18</v>
      </c>
      <c r="C170" s="22">
        <v>5572.44</v>
      </c>
      <c r="D170" s="22">
        <v>5572.44</v>
      </c>
      <c r="E170" s="23">
        <v>2061120203</v>
      </c>
      <c r="F170" s="24">
        <v>45050.357187499998</v>
      </c>
      <c r="G170" s="21" t="s">
        <v>19</v>
      </c>
      <c r="H170" s="23">
        <v>35315</v>
      </c>
      <c r="I170" s="21" t="s">
        <v>20</v>
      </c>
      <c r="J170" s="21" t="s">
        <v>63</v>
      </c>
      <c r="K170" s="21" t="s">
        <v>987</v>
      </c>
      <c r="L170" s="23">
        <v>393</v>
      </c>
      <c r="M170" s="23"/>
      <c r="N170" s="21" t="s">
        <v>988</v>
      </c>
      <c r="O170" s="21" t="s">
        <v>20</v>
      </c>
    </row>
    <row r="171" spans="1:15">
      <c r="A171" s="17" t="s">
        <v>17</v>
      </c>
      <c r="B171" s="17" t="s">
        <v>18</v>
      </c>
      <c r="C171" s="18">
        <v>1844</v>
      </c>
      <c r="D171" s="18">
        <v>1844</v>
      </c>
      <c r="E171" s="19">
        <v>2061245838</v>
      </c>
      <c r="F171" s="20">
        <v>45050.391400462999</v>
      </c>
      <c r="G171" s="17" t="s">
        <v>19</v>
      </c>
      <c r="H171" s="19">
        <v>35316</v>
      </c>
      <c r="I171" s="17" t="s">
        <v>20</v>
      </c>
      <c r="J171" s="17" t="s">
        <v>386</v>
      </c>
      <c r="K171" s="17" t="s">
        <v>989</v>
      </c>
      <c r="L171" s="19">
        <v>393</v>
      </c>
      <c r="M171" s="19"/>
      <c r="N171" s="17" t="s">
        <v>990</v>
      </c>
      <c r="O171" s="17" t="s">
        <v>20</v>
      </c>
    </row>
    <row r="172" spans="1:15">
      <c r="A172" s="21" t="s">
        <v>17</v>
      </c>
      <c r="B172" s="21" t="s">
        <v>18</v>
      </c>
      <c r="C172" s="22">
        <v>191478472</v>
      </c>
      <c r="D172" s="22">
        <v>191478472</v>
      </c>
      <c r="E172" s="23">
        <v>2061257684</v>
      </c>
      <c r="F172" s="24">
        <v>45050.394375000003</v>
      </c>
      <c r="G172" s="21" t="s">
        <v>19</v>
      </c>
      <c r="H172" s="23">
        <v>35317</v>
      </c>
      <c r="I172" s="21" t="s">
        <v>20</v>
      </c>
      <c r="J172" s="21" t="s">
        <v>991</v>
      </c>
      <c r="K172" s="21" t="s">
        <v>855</v>
      </c>
      <c r="L172" s="23">
        <v>426</v>
      </c>
      <c r="M172" s="23"/>
      <c r="N172" s="21" t="s">
        <v>483</v>
      </c>
      <c r="O172" s="21" t="s">
        <v>20</v>
      </c>
    </row>
    <row r="173" spans="1:15">
      <c r="A173" s="17" t="s">
        <v>17</v>
      </c>
      <c r="B173" s="17" t="s">
        <v>18</v>
      </c>
      <c r="C173" s="18">
        <v>5533666</v>
      </c>
      <c r="D173" s="18">
        <v>5533666</v>
      </c>
      <c r="E173" s="19">
        <v>2061276921</v>
      </c>
      <c r="F173" s="20">
        <v>45050.399062500001</v>
      </c>
      <c r="G173" s="17" t="s">
        <v>19</v>
      </c>
      <c r="H173" s="19">
        <v>35318</v>
      </c>
      <c r="I173" s="17" t="s">
        <v>20</v>
      </c>
      <c r="J173" s="17" t="s">
        <v>991</v>
      </c>
      <c r="K173" s="17" t="s">
        <v>855</v>
      </c>
      <c r="L173" s="19">
        <v>426</v>
      </c>
      <c r="M173" s="19"/>
      <c r="N173" s="17" t="s">
        <v>483</v>
      </c>
      <c r="O173" s="17" t="s">
        <v>20</v>
      </c>
    </row>
    <row r="174" spans="1:15">
      <c r="A174" s="21" t="s">
        <v>17</v>
      </c>
      <c r="B174" s="21" t="s">
        <v>18</v>
      </c>
      <c r="C174" s="22">
        <v>2931</v>
      </c>
      <c r="D174" s="22">
        <v>2931</v>
      </c>
      <c r="E174" s="23">
        <v>2061301441</v>
      </c>
      <c r="F174" s="24">
        <v>45050.404895833301</v>
      </c>
      <c r="G174" s="21" t="s">
        <v>19</v>
      </c>
      <c r="H174" s="23">
        <v>35319</v>
      </c>
      <c r="I174" s="21" t="s">
        <v>20</v>
      </c>
      <c r="J174" s="21" t="s">
        <v>992</v>
      </c>
      <c r="K174" s="21" t="s">
        <v>131</v>
      </c>
      <c r="L174" s="23">
        <v>393</v>
      </c>
      <c r="M174" s="23"/>
      <c r="N174" s="21" t="s">
        <v>632</v>
      </c>
      <c r="O174" s="21" t="s">
        <v>20</v>
      </c>
    </row>
    <row r="175" spans="1:15">
      <c r="A175" s="17" t="s">
        <v>17</v>
      </c>
      <c r="B175" s="17" t="s">
        <v>18</v>
      </c>
      <c r="C175" s="18">
        <v>616.6</v>
      </c>
      <c r="D175" s="18">
        <v>616.6</v>
      </c>
      <c r="E175" s="19">
        <v>2061328705</v>
      </c>
      <c r="F175" s="20">
        <v>45050.411689814799</v>
      </c>
      <c r="G175" s="17" t="s">
        <v>19</v>
      </c>
      <c r="H175" s="19">
        <v>35321</v>
      </c>
      <c r="I175" s="17" t="s">
        <v>20</v>
      </c>
      <c r="J175" s="17" t="s">
        <v>993</v>
      </c>
      <c r="K175" s="17" t="s">
        <v>85</v>
      </c>
      <c r="L175" s="19">
        <v>393</v>
      </c>
      <c r="M175" s="19"/>
      <c r="N175" s="17" t="s">
        <v>23</v>
      </c>
      <c r="O175" s="17" t="s">
        <v>20</v>
      </c>
    </row>
    <row r="176" spans="1:15">
      <c r="A176" s="21" t="s">
        <v>17</v>
      </c>
      <c r="B176" s="21" t="s">
        <v>18</v>
      </c>
      <c r="C176" s="22">
        <v>1046.02</v>
      </c>
      <c r="D176" s="22">
        <v>1046.02</v>
      </c>
      <c r="E176" s="23">
        <v>2061342492</v>
      </c>
      <c r="F176" s="24">
        <v>45050.414895833303</v>
      </c>
      <c r="G176" s="21" t="s">
        <v>19</v>
      </c>
      <c r="H176" s="23">
        <v>35322</v>
      </c>
      <c r="I176" s="21" t="s">
        <v>20</v>
      </c>
      <c r="J176" s="21" t="s">
        <v>994</v>
      </c>
      <c r="K176" s="21" t="s">
        <v>71</v>
      </c>
      <c r="L176" s="23">
        <v>393</v>
      </c>
      <c r="M176" s="23"/>
      <c r="N176" s="21" t="s">
        <v>72</v>
      </c>
      <c r="O176" s="21" t="s">
        <v>20</v>
      </c>
    </row>
    <row r="177" spans="1:15">
      <c r="A177" s="17" t="s">
        <v>17</v>
      </c>
      <c r="B177" s="17" t="s">
        <v>18</v>
      </c>
      <c r="C177" s="18">
        <v>3016.37</v>
      </c>
      <c r="D177" s="18">
        <v>3016.37</v>
      </c>
      <c r="E177" s="19">
        <v>2061343460</v>
      </c>
      <c r="F177" s="20">
        <v>45050.415127314802</v>
      </c>
      <c r="G177" s="17" t="s">
        <v>19</v>
      </c>
      <c r="H177" s="19">
        <v>35323</v>
      </c>
      <c r="I177" s="17" t="s">
        <v>20</v>
      </c>
      <c r="J177" s="17" t="s">
        <v>995</v>
      </c>
      <c r="K177" s="17" t="s">
        <v>210</v>
      </c>
      <c r="L177" s="19">
        <v>393</v>
      </c>
      <c r="M177" s="19"/>
      <c r="N177" s="17" t="s">
        <v>211</v>
      </c>
      <c r="O177" s="17" t="s">
        <v>20</v>
      </c>
    </row>
    <row r="178" spans="1:15">
      <c r="A178" s="21" t="s">
        <v>17</v>
      </c>
      <c r="B178" s="21" t="s">
        <v>18</v>
      </c>
      <c r="C178" s="22">
        <v>78</v>
      </c>
      <c r="D178" s="22">
        <v>78</v>
      </c>
      <c r="E178" s="23">
        <v>2061370380</v>
      </c>
      <c r="F178" s="24">
        <v>45050.421458333301</v>
      </c>
      <c r="G178" s="21" t="s">
        <v>19</v>
      </c>
      <c r="H178" s="23">
        <v>35324</v>
      </c>
      <c r="I178" s="21" t="s">
        <v>20</v>
      </c>
      <c r="J178" s="21" t="s">
        <v>996</v>
      </c>
      <c r="K178" s="21" t="s">
        <v>206</v>
      </c>
      <c r="L178" s="23">
        <v>393</v>
      </c>
      <c r="M178" s="23"/>
      <c r="N178" s="21" t="s">
        <v>207</v>
      </c>
      <c r="O178" s="21" t="s">
        <v>20</v>
      </c>
    </row>
    <row r="179" spans="1:15">
      <c r="A179" s="17" t="s">
        <v>17</v>
      </c>
      <c r="B179" s="17" t="s">
        <v>18</v>
      </c>
      <c r="C179" s="18">
        <v>14234</v>
      </c>
      <c r="D179" s="18">
        <v>14234</v>
      </c>
      <c r="E179" s="19">
        <v>2061381351</v>
      </c>
      <c r="F179" s="20">
        <v>45050.424016203702</v>
      </c>
      <c r="G179" s="17" t="s">
        <v>19</v>
      </c>
      <c r="H179" s="19">
        <v>35325</v>
      </c>
      <c r="I179" s="17" t="s">
        <v>20</v>
      </c>
      <c r="J179" s="17" t="s">
        <v>997</v>
      </c>
      <c r="K179" s="17" t="s">
        <v>206</v>
      </c>
      <c r="L179" s="19">
        <v>393</v>
      </c>
      <c r="M179" s="19"/>
      <c r="N179" s="17" t="s">
        <v>207</v>
      </c>
      <c r="O179" s="17" t="s">
        <v>20</v>
      </c>
    </row>
    <row r="180" spans="1:15">
      <c r="A180" s="21" t="s">
        <v>17</v>
      </c>
      <c r="B180" s="21" t="s">
        <v>18</v>
      </c>
      <c r="C180" s="22">
        <v>7348.66</v>
      </c>
      <c r="D180" s="22">
        <v>7348.66</v>
      </c>
      <c r="E180" s="23">
        <v>2061403358</v>
      </c>
      <c r="F180" s="24">
        <v>45050.429259259297</v>
      </c>
      <c r="G180" s="21" t="s">
        <v>19</v>
      </c>
      <c r="H180" s="23">
        <v>35326</v>
      </c>
      <c r="I180" s="21" t="s">
        <v>20</v>
      </c>
      <c r="J180" s="21" t="s">
        <v>998</v>
      </c>
      <c r="K180" s="21" t="s">
        <v>999</v>
      </c>
      <c r="L180" s="23">
        <v>393</v>
      </c>
      <c r="M180" s="23"/>
      <c r="N180" s="21" t="s">
        <v>1000</v>
      </c>
      <c r="O180" s="21" t="s">
        <v>20</v>
      </c>
    </row>
    <row r="181" spans="1:15">
      <c r="A181" s="17" t="s">
        <v>17</v>
      </c>
      <c r="B181" s="17" t="s">
        <v>18</v>
      </c>
      <c r="C181" s="18">
        <v>2002</v>
      </c>
      <c r="D181" s="18">
        <v>2002</v>
      </c>
      <c r="E181" s="19">
        <v>2061424262</v>
      </c>
      <c r="F181" s="20">
        <v>45050.434085648201</v>
      </c>
      <c r="G181" s="17" t="s">
        <v>19</v>
      </c>
      <c r="H181" s="19">
        <v>35327</v>
      </c>
      <c r="I181" s="17" t="s">
        <v>20</v>
      </c>
      <c r="J181" s="17" t="s">
        <v>1001</v>
      </c>
      <c r="K181" s="17" t="s">
        <v>1002</v>
      </c>
      <c r="L181" s="19">
        <v>393</v>
      </c>
      <c r="M181" s="19"/>
      <c r="N181" s="17" t="s">
        <v>1003</v>
      </c>
      <c r="O181" s="17" t="s">
        <v>20</v>
      </c>
    </row>
    <row r="182" spans="1:15">
      <c r="A182" s="21" t="s">
        <v>17</v>
      </c>
      <c r="B182" s="21" t="s">
        <v>18</v>
      </c>
      <c r="C182" s="22">
        <v>80472</v>
      </c>
      <c r="D182" s="22">
        <v>80472</v>
      </c>
      <c r="E182" s="23">
        <v>2061470574</v>
      </c>
      <c r="F182" s="24">
        <v>45050.444722222201</v>
      </c>
      <c r="G182" s="21" t="s">
        <v>19</v>
      </c>
      <c r="H182" s="23">
        <v>35328</v>
      </c>
      <c r="I182" s="21" t="s">
        <v>20</v>
      </c>
      <c r="J182" s="21" t="s">
        <v>1004</v>
      </c>
      <c r="K182" s="21" t="s">
        <v>1005</v>
      </c>
      <c r="L182" s="23">
        <v>393</v>
      </c>
      <c r="M182" s="23"/>
      <c r="N182" s="21" t="s">
        <v>1006</v>
      </c>
      <c r="O182" s="21" t="s">
        <v>20</v>
      </c>
    </row>
    <row r="183" spans="1:15">
      <c r="A183" s="17" t="s">
        <v>17</v>
      </c>
      <c r="B183" s="17" t="s">
        <v>18</v>
      </c>
      <c r="C183" s="18">
        <v>504</v>
      </c>
      <c r="D183" s="18">
        <v>504</v>
      </c>
      <c r="E183" s="19">
        <v>2061500573</v>
      </c>
      <c r="F183" s="20">
        <v>45050.4515509259</v>
      </c>
      <c r="G183" s="17" t="s">
        <v>19</v>
      </c>
      <c r="H183" s="19">
        <v>35329</v>
      </c>
      <c r="I183" s="17" t="s">
        <v>20</v>
      </c>
      <c r="J183" s="17" t="s">
        <v>1007</v>
      </c>
      <c r="K183" s="17" t="s">
        <v>846</v>
      </c>
      <c r="L183" s="19">
        <v>393</v>
      </c>
      <c r="M183" s="19"/>
      <c r="N183" s="17" t="s">
        <v>847</v>
      </c>
      <c r="O183" s="17" t="s">
        <v>20</v>
      </c>
    </row>
    <row r="184" spans="1:15">
      <c r="A184" s="21" t="s">
        <v>17</v>
      </c>
      <c r="B184" s="21" t="s">
        <v>18</v>
      </c>
      <c r="C184" s="22">
        <v>5148</v>
      </c>
      <c r="D184" s="22">
        <v>5148</v>
      </c>
      <c r="E184" s="23">
        <v>2061561468</v>
      </c>
      <c r="F184" s="24">
        <v>45050.465416666702</v>
      </c>
      <c r="G184" s="21" t="s">
        <v>19</v>
      </c>
      <c r="H184" s="23">
        <v>35331</v>
      </c>
      <c r="I184" s="21" t="s">
        <v>20</v>
      </c>
      <c r="J184" s="21" t="s">
        <v>400</v>
      </c>
      <c r="K184" s="21" t="s">
        <v>396</v>
      </c>
      <c r="L184" s="23">
        <v>393</v>
      </c>
      <c r="M184" s="23"/>
      <c r="N184" s="21" t="s">
        <v>397</v>
      </c>
      <c r="O184" s="21" t="s">
        <v>20</v>
      </c>
    </row>
    <row r="185" spans="1:15">
      <c r="A185" s="17" t="s">
        <v>17</v>
      </c>
      <c r="B185" s="17" t="s">
        <v>18</v>
      </c>
      <c r="C185" s="18">
        <v>1814814</v>
      </c>
      <c r="D185" s="18">
        <v>1814814</v>
      </c>
      <c r="E185" s="19">
        <v>2061598294</v>
      </c>
      <c r="F185" s="20">
        <v>45050.473831018498</v>
      </c>
      <c r="G185" s="17" t="s">
        <v>19</v>
      </c>
      <c r="H185" s="19">
        <v>35332</v>
      </c>
      <c r="I185" s="17" t="s">
        <v>20</v>
      </c>
      <c r="J185" s="17" t="s">
        <v>1008</v>
      </c>
      <c r="K185" s="17" t="s">
        <v>1009</v>
      </c>
      <c r="L185" s="19">
        <v>426</v>
      </c>
      <c r="M185" s="19"/>
      <c r="N185" s="17" t="s">
        <v>1010</v>
      </c>
      <c r="O185" s="17" t="s">
        <v>20</v>
      </c>
    </row>
    <row r="186" spans="1:15">
      <c r="A186" s="21" t="s">
        <v>17</v>
      </c>
      <c r="B186" s="21" t="s">
        <v>18</v>
      </c>
      <c r="C186" s="22">
        <v>5693748</v>
      </c>
      <c r="D186" s="22">
        <v>5693748</v>
      </c>
      <c r="E186" s="23">
        <v>2061622032</v>
      </c>
      <c r="F186" s="24">
        <v>45050.479236111103</v>
      </c>
      <c r="G186" s="21" t="s">
        <v>19</v>
      </c>
      <c r="H186" s="23">
        <v>35333</v>
      </c>
      <c r="I186" s="21" t="s">
        <v>20</v>
      </c>
      <c r="J186" s="21" t="s">
        <v>1011</v>
      </c>
      <c r="K186" s="21" t="s">
        <v>515</v>
      </c>
      <c r="L186" s="23">
        <v>481</v>
      </c>
      <c r="M186" s="23"/>
      <c r="N186" s="21" t="s">
        <v>516</v>
      </c>
      <c r="O186" s="21" t="s">
        <v>20</v>
      </c>
    </row>
    <row r="187" spans="1:15">
      <c r="A187" s="17" t="s">
        <v>17</v>
      </c>
      <c r="B187" s="17" t="s">
        <v>18</v>
      </c>
      <c r="C187" s="18">
        <v>8648.94</v>
      </c>
      <c r="D187" s="18">
        <v>8648.94</v>
      </c>
      <c r="E187" s="19">
        <v>2061624636</v>
      </c>
      <c r="F187" s="20">
        <v>45050.479826388902</v>
      </c>
      <c r="G187" s="17" t="s">
        <v>19</v>
      </c>
      <c r="H187" s="19">
        <v>35334</v>
      </c>
      <c r="I187" s="17" t="s">
        <v>20</v>
      </c>
      <c r="J187" s="17" t="s">
        <v>1012</v>
      </c>
      <c r="K187" s="17" t="s">
        <v>89</v>
      </c>
      <c r="L187" s="19">
        <v>393</v>
      </c>
      <c r="M187" s="19"/>
      <c r="N187" s="17" t="s">
        <v>110</v>
      </c>
      <c r="O187" s="17" t="s">
        <v>20</v>
      </c>
    </row>
    <row r="188" spans="1:15">
      <c r="A188" s="21" t="s">
        <v>17</v>
      </c>
      <c r="B188" s="21" t="s">
        <v>18</v>
      </c>
      <c r="C188" s="22">
        <v>8564.86</v>
      </c>
      <c r="D188" s="22">
        <v>8564.86</v>
      </c>
      <c r="E188" s="23">
        <v>2061648765</v>
      </c>
      <c r="F188" s="24">
        <v>45050.485347222202</v>
      </c>
      <c r="G188" s="21" t="s">
        <v>19</v>
      </c>
      <c r="H188" s="23">
        <v>35335</v>
      </c>
      <c r="I188" s="21" t="s">
        <v>20</v>
      </c>
      <c r="J188" s="21" t="s">
        <v>1013</v>
      </c>
      <c r="K188" s="21" t="s">
        <v>89</v>
      </c>
      <c r="L188" s="23">
        <v>393</v>
      </c>
      <c r="M188" s="23"/>
      <c r="N188" s="21" t="s">
        <v>110</v>
      </c>
      <c r="O188" s="21" t="s">
        <v>20</v>
      </c>
    </row>
    <row r="189" spans="1:15">
      <c r="A189" s="17" t="s">
        <v>17</v>
      </c>
      <c r="B189" s="17" t="s">
        <v>18</v>
      </c>
      <c r="C189" s="18">
        <v>5067.46</v>
      </c>
      <c r="D189" s="18">
        <v>5067.46</v>
      </c>
      <c r="E189" s="19">
        <v>2061719742</v>
      </c>
      <c r="F189" s="20">
        <v>45050.502037036997</v>
      </c>
      <c r="G189" s="17" t="s">
        <v>19</v>
      </c>
      <c r="H189" s="19">
        <v>35336</v>
      </c>
      <c r="I189" s="17" t="s">
        <v>20</v>
      </c>
      <c r="J189" s="17" t="s">
        <v>872</v>
      </c>
      <c r="K189" s="17" t="s">
        <v>39</v>
      </c>
      <c r="L189" s="19">
        <v>393</v>
      </c>
      <c r="M189" s="19"/>
      <c r="N189" s="17" t="s">
        <v>40</v>
      </c>
      <c r="O189" s="17" t="s">
        <v>20</v>
      </c>
    </row>
    <row r="190" spans="1:15">
      <c r="A190" s="21" t="s">
        <v>17</v>
      </c>
      <c r="B190" s="21" t="s">
        <v>18</v>
      </c>
      <c r="C190" s="22">
        <v>6546</v>
      </c>
      <c r="D190" s="22">
        <v>6546</v>
      </c>
      <c r="E190" s="23">
        <v>2061745701</v>
      </c>
      <c r="F190" s="24">
        <v>45050.508506944403</v>
      </c>
      <c r="G190" s="21" t="s">
        <v>19</v>
      </c>
      <c r="H190" s="23">
        <v>35337</v>
      </c>
      <c r="I190" s="21" t="s">
        <v>20</v>
      </c>
      <c r="J190" s="21" t="s">
        <v>1014</v>
      </c>
      <c r="K190" s="21" t="s">
        <v>30</v>
      </c>
      <c r="L190" s="23">
        <v>363</v>
      </c>
      <c r="M190" s="23"/>
      <c r="N190" s="21" t="s">
        <v>31</v>
      </c>
      <c r="O190" s="21" t="s">
        <v>20</v>
      </c>
    </row>
    <row r="191" spans="1:15">
      <c r="A191" s="17" t="s">
        <v>17</v>
      </c>
      <c r="B191" s="17" t="s">
        <v>18</v>
      </c>
      <c r="C191" s="18">
        <v>2917.84</v>
      </c>
      <c r="D191" s="18">
        <v>2917.84</v>
      </c>
      <c r="E191" s="19">
        <v>2061756518</v>
      </c>
      <c r="F191" s="20">
        <v>45050.511226851901</v>
      </c>
      <c r="G191" s="17" t="s">
        <v>19</v>
      </c>
      <c r="H191" s="19">
        <v>35338</v>
      </c>
      <c r="I191" s="17" t="s">
        <v>20</v>
      </c>
      <c r="J191" s="17" t="s">
        <v>1015</v>
      </c>
      <c r="K191" s="17" t="s">
        <v>237</v>
      </c>
      <c r="L191" s="19">
        <v>393</v>
      </c>
      <c r="M191" s="19"/>
      <c r="N191" s="17" t="s">
        <v>238</v>
      </c>
      <c r="O191" s="17" t="s">
        <v>20</v>
      </c>
    </row>
    <row r="192" spans="1:15">
      <c r="A192" s="21" t="s">
        <v>17</v>
      </c>
      <c r="B192" s="21" t="s">
        <v>18</v>
      </c>
      <c r="C192" s="22">
        <v>1357.16</v>
      </c>
      <c r="D192" s="22">
        <v>1357.16</v>
      </c>
      <c r="E192" s="23">
        <v>2061763257</v>
      </c>
      <c r="F192" s="24">
        <v>45050.512893518498</v>
      </c>
      <c r="G192" s="21" t="s">
        <v>19</v>
      </c>
      <c r="H192" s="23">
        <v>35340</v>
      </c>
      <c r="I192" s="21" t="s">
        <v>20</v>
      </c>
      <c r="J192" s="21" t="s">
        <v>494</v>
      </c>
      <c r="K192" s="21" t="s">
        <v>495</v>
      </c>
      <c r="L192" s="23">
        <v>138</v>
      </c>
      <c r="M192" s="23"/>
      <c r="N192" s="21" t="s">
        <v>496</v>
      </c>
      <c r="O192" s="21" t="s">
        <v>20</v>
      </c>
    </row>
    <row r="193" spans="1:15">
      <c r="A193" s="17" t="s">
        <v>17</v>
      </c>
      <c r="B193" s="17" t="s">
        <v>18</v>
      </c>
      <c r="C193" s="18">
        <v>86177.73</v>
      </c>
      <c r="D193" s="18">
        <v>86177.73</v>
      </c>
      <c r="E193" s="19">
        <v>2061768048</v>
      </c>
      <c r="F193" s="20">
        <v>45050.5141435185</v>
      </c>
      <c r="G193" s="17" t="s">
        <v>19</v>
      </c>
      <c r="H193" s="19">
        <v>35341</v>
      </c>
      <c r="I193" s="17" t="s">
        <v>20</v>
      </c>
      <c r="J193" s="17" t="s">
        <v>1016</v>
      </c>
      <c r="K193" s="17" t="s">
        <v>1017</v>
      </c>
      <c r="L193" s="19">
        <v>426</v>
      </c>
      <c r="M193" s="19"/>
      <c r="N193" s="17" t="s">
        <v>1018</v>
      </c>
      <c r="O193" s="17" t="s">
        <v>20</v>
      </c>
    </row>
    <row r="194" spans="1:15">
      <c r="A194" s="21" t="s">
        <v>17</v>
      </c>
      <c r="B194" s="21" t="s">
        <v>18</v>
      </c>
      <c r="C194" s="22">
        <v>6297</v>
      </c>
      <c r="D194" s="22">
        <v>6297</v>
      </c>
      <c r="E194" s="23">
        <v>2061779768</v>
      </c>
      <c r="F194" s="24">
        <v>45050.517118055599</v>
      </c>
      <c r="G194" s="21" t="s">
        <v>19</v>
      </c>
      <c r="H194" s="23">
        <v>35342</v>
      </c>
      <c r="I194" s="21" t="s">
        <v>20</v>
      </c>
      <c r="J194" s="21" t="s">
        <v>1019</v>
      </c>
      <c r="K194" s="21" t="s">
        <v>30</v>
      </c>
      <c r="L194" s="23">
        <v>393</v>
      </c>
      <c r="M194" s="23"/>
      <c r="N194" s="21" t="s">
        <v>31</v>
      </c>
      <c r="O194" s="21" t="s">
        <v>20</v>
      </c>
    </row>
    <row r="195" spans="1:15">
      <c r="A195" s="17" t="s">
        <v>17</v>
      </c>
      <c r="B195" s="17" t="s">
        <v>18</v>
      </c>
      <c r="C195" s="18">
        <v>3070.29</v>
      </c>
      <c r="D195" s="18">
        <v>3070.29</v>
      </c>
      <c r="E195" s="19">
        <v>2061781584</v>
      </c>
      <c r="F195" s="20">
        <v>45050.5176041667</v>
      </c>
      <c r="G195" s="17" t="s">
        <v>19</v>
      </c>
      <c r="H195" s="19">
        <v>35343</v>
      </c>
      <c r="I195" s="17" t="s">
        <v>20</v>
      </c>
      <c r="J195" s="17" t="s">
        <v>1020</v>
      </c>
      <c r="K195" s="17" t="s">
        <v>237</v>
      </c>
      <c r="L195" s="19">
        <v>393</v>
      </c>
      <c r="M195" s="19"/>
      <c r="N195" s="17" t="s">
        <v>238</v>
      </c>
      <c r="O195" s="17" t="s">
        <v>20</v>
      </c>
    </row>
    <row r="196" spans="1:15">
      <c r="A196" s="21" t="s">
        <v>17</v>
      </c>
      <c r="B196" s="21" t="s">
        <v>18</v>
      </c>
      <c r="C196" s="22">
        <v>3703.47</v>
      </c>
      <c r="D196" s="22">
        <v>3703.47</v>
      </c>
      <c r="E196" s="23">
        <v>2061803311</v>
      </c>
      <c r="F196" s="24">
        <v>45050.5230787037</v>
      </c>
      <c r="G196" s="21" t="s">
        <v>19</v>
      </c>
      <c r="H196" s="23">
        <v>35344</v>
      </c>
      <c r="I196" s="21" t="s">
        <v>20</v>
      </c>
      <c r="J196" s="21" t="s">
        <v>1021</v>
      </c>
      <c r="K196" s="21" t="s">
        <v>237</v>
      </c>
      <c r="L196" s="23">
        <v>393</v>
      </c>
      <c r="M196" s="23"/>
      <c r="N196" s="21" t="s">
        <v>238</v>
      </c>
      <c r="O196" s="21" t="s">
        <v>20</v>
      </c>
    </row>
    <row r="197" spans="1:15">
      <c r="A197" s="17" t="s">
        <v>17</v>
      </c>
      <c r="B197" s="17" t="s">
        <v>18</v>
      </c>
      <c r="C197" s="18">
        <v>1971.5</v>
      </c>
      <c r="D197" s="18">
        <v>1971.5</v>
      </c>
      <c r="E197" s="19">
        <v>2061849010</v>
      </c>
      <c r="F197" s="20">
        <v>45050.535208333298</v>
      </c>
      <c r="G197" s="17" t="s">
        <v>19</v>
      </c>
      <c r="H197" s="19">
        <v>35345</v>
      </c>
      <c r="I197" s="17" t="s">
        <v>20</v>
      </c>
      <c r="J197" s="17" t="s">
        <v>872</v>
      </c>
      <c r="K197" s="17" t="s">
        <v>312</v>
      </c>
      <c r="L197" s="19">
        <v>393</v>
      </c>
      <c r="M197" s="19"/>
      <c r="N197" s="17" t="s">
        <v>313</v>
      </c>
      <c r="O197" s="17" t="s">
        <v>20</v>
      </c>
    </row>
    <row r="198" spans="1:15">
      <c r="A198" s="21" t="s">
        <v>17</v>
      </c>
      <c r="B198" s="21" t="s">
        <v>18</v>
      </c>
      <c r="C198" s="22">
        <v>1200.95</v>
      </c>
      <c r="D198" s="22">
        <v>1200.95</v>
      </c>
      <c r="E198" s="23">
        <v>2061882568</v>
      </c>
      <c r="F198" s="24">
        <v>45050.544409722199</v>
      </c>
      <c r="G198" s="21" t="s">
        <v>19</v>
      </c>
      <c r="H198" s="23">
        <v>35346</v>
      </c>
      <c r="I198" s="21" t="s">
        <v>20</v>
      </c>
      <c r="J198" s="21" t="s">
        <v>1022</v>
      </c>
      <c r="K198" s="21" t="s">
        <v>94</v>
      </c>
      <c r="L198" s="23">
        <v>393</v>
      </c>
      <c r="M198" s="23"/>
      <c r="N198" s="21" t="s">
        <v>95</v>
      </c>
      <c r="O198" s="21" t="s">
        <v>20</v>
      </c>
    </row>
    <row r="199" spans="1:15">
      <c r="A199" s="17" t="s">
        <v>17</v>
      </c>
      <c r="B199" s="17" t="s">
        <v>18</v>
      </c>
      <c r="C199" s="18">
        <v>14959</v>
      </c>
      <c r="D199" s="18">
        <v>14959</v>
      </c>
      <c r="E199" s="19">
        <v>2061916953</v>
      </c>
      <c r="F199" s="20">
        <v>45050.554027777798</v>
      </c>
      <c r="G199" s="17" t="s">
        <v>19</v>
      </c>
      <c r="H199" s="19">
        <v>35347</v>
      </c>
      <c r="I199" s="17" t="s">
        <v>20</v>
      </c>
      <c r="J199" s="17" t="s">
        <v>35</v>
      </c>
      <c r="K199" s="17" t="s">
        <v>1023</v>
      </c>
      <c r="L199" s="19">
        <v>393</v>
      </c>
      <c r="M199" s="19"/>
      <c r="N199" s="17" t="s">
        <v>1024</v>
      </c>
      <c r="O199" s="17" t="s">
        <v>20</v>
      </c>
    </row>
    <row r="200" spans="1:15">
      <c r="A200" s="21" t="s">
        <v>17</v>
      </c>
      <c r="B200" s="21" t="s">
        <v>18</v>
      </c>
      <c r="C200" s="22">
        <v>94219</v>
      </c>
      <c r="D200" s="22">
        <v>94219</v>
      </c>
      <c r="E200" s="23">
        <v>2062029321</v>
      </c>
      <c r="F200" s="24">
        <v>45050.5858449074</v>
      </c>
      <c r="G200" s="21" t="s">
        <v>19</v>
      </c>
      <c r="H200" s="23">
        <v>35348</v>
      </c>
      <c r="I200" s="21" t="s">
        <v>20</v>
      </c>
      <c r="J200" s="21" t="s">
        <v>1025</v>
      </c>
      <c r="K200" s="21" t="s">
        <v>1026</v>
      </c>
      <c r="L200" s="23">
        <v>393</v>
      </c>
      <c r="M200" s="23"/>
      <c r="N200" s="21" t="s">
        <v>1027</v>
      </c>
      <c r="O200" s="21" t="s">
        <v>20</v>
      </c>
    </row>
    <row r="201" spans="1:15">
      <c r="A201" s="17" t="s">
        <v>17</v>
      </c>
      <c r="B201" s="17" t="s">
        <v>18</v>
      </c>
      <c r="C201" s="18">
        <v>33328.959999999999</v>
      </c>
      <c r="D201" s="18">
        <v>33328.959999999999</v>
      </c>
      <c r="E201" s="19">
        <v>2062063475</v>
      </c>
      <c r="F201" s="20">
        <v>45050.595462963</v>
      </c>
      <c r="G201" s="17" t="s">
        <v>19</v>
      </c>
      <c r="H201" s="19">
        <v>35349</v>
      </c>
      <c r="I201" s="17" t="s">
        <v>20</v>
      </c>
      <c r="J201" s="17" t="s">
        <v>283</v>
      </c>
      <c r="K201" s="17" t="s">
        <v>279</v>
      </c>
      <c r="L201" s="19">
        <v>393</v>
      </c>
      <c r="M201" s="19"/>
      <c r="N201" s="17" t="s">
        <v>207</v>
      </c>
      <c r="O201" s="17" t="s">
        <v>20</v>
      </c>
    </row>
    <row r="202" spans="1:15">
      <c r="A202" s="21" t="s">
        <v>17</v>
      </c>
      <c r="B202" s="21" t="s">
        <v>18</v>
      </c>
      <c r="C202" s="22">
        <v>457481</v>
      </c>
      <c r="D202" s="22">
        <v>457481</v>
      </c>
      <c r="E202" s="23">
        <v>2062078641</v>
      </c>
      <c r="F202" s="24">
        <v>45050.599525463003</v>
      </c>
      <c r="G202" s="21" t="s">
        <v>19</v>
      </c>
      <c r="H202" s="23">
        <v>35351</v>
      </c>
      <c r="I202" s="21" t="s">
        <v>20</v>
      </c>
      <c r="J202" s="21" t="s">
        <v>1028</v>
      </c>
      <c r="K202" s="21" t="s">
        <v>1029</v>
      </c>
      <c r="L202" s="23">
        <v>393</v>
      </c>
      <c r="M202" s="23"/>
      <c r="N202" s="21" t="s">
        <v>1030</v>
      </c>
      <c r="O202" s="21" t="s">
        <v>20</v>
      </c>
    </row>
    <row r="203" spans="1:15">
      <c r="A203" s="17" t="s">
        <v>17</v>
      </c>
      <c r="B203" s="17" t="s">
        <v>18</v>
      </c>
      <c r="C203" s="18">
        <v>103718</v>
      </c>
      <c r="D203" s="18">
        <v>103718</v>
      </c>
      <c r="E203" s="19">
        <v>2062080147</v>
      </c>
      <c r="F203" s="20">
        <v>45050.5999421296</v>
      </c>
      <c r="G203" s="17" t="s">
        <v>19</v>
      </c>
      <c r="H203" s="19">
        <v>35352</v>
      </c>
      <c r="I203" s="17" t="s">
        <v>20</v>
      </c>
      <c r="J203" s="17" t="s">
        <v>278</v>
      </c>
      <c r="K203" s="17" t="s">
        <v>279</v>
      </c>
      <c r="L203" s="19">
        <v>393</v>
      </c>
      <c r="M203" s="19"/>
      <c r="N203" s="17" t="s">
        <v>207</v>
      </c>
      <c r="O203" s="17" t="s">
        <v>20</v>
      </c>
    </row>
    <row r="204" spans="1:15">
      <c r="A204" s="21" t="s">
        <v>17</v>
      </c>
      <c r="B204" s="21" t="s">
        <v>18</v>
      </c>
      <c r="C204" s="22">
        <v>13699</v>
      </c>
      <c r="D204" s="22">
        <v>13699</v>
      </c>
      <c r="E204" s="23">
        <v>2062081679</v>
      </c>
      <c r="F204" s="24">
        <v>45050.6003472222</v>
      </c>
      <c r="G204" s="21" t="s">
        <v>19</v>
      </c>
      <c r="H204" s="23">
        <v>35353</v>
      </c>
      <c r="I204" s="21" t="s">
        <v>20</v>
      </c>
      <c r="J204" s="21" t="s">
        <v>1014</v>
      </c>
      <c r="K204" s="21" t="s">
        <v>30</v>
      </c>
      <c r="L204" s="23">
        <v>393</v>
      </c>
      <c r="M204" s="23"/>
      <c r="N204" s="21" t="s">
        <v>31</v>
      </c>
      <c r="O204" s="21" t="s">
        <v>20</v>
      </c>
    </row>
    <row r="205" spans="1:15">
      <c r="A205" s="17" t="s">
        <v>17</v>
      </c>
      <c r="B205" s="17" t="s">
        <v>18</v>
      </c>
      <c r="C205" s="18">
        <v>57242</v>
      </c>
      <c r="D205" s="18">
        <v>57242</v>
      </c>
      <c r="E205" s="19">
        <v>2062086609</v>
      </c>
      <c r="F205" s="20">
        <v>45050.6016550926</v>
      </c>
      <c r="G205" s="17" t="s">
        <v>19</v>
      </c>
      <c r="H205" s="19">
        <v>35354</v>
      </c>
      <c r="I205" s="17" t="s">
        <v>20</v>
      </c>
      <c r="J205" s="17" t="s">
        <v>280</v>
      </c>
      <c r="K205" s="17" t="s">
        <v>279</v>
      </c>
      <c r="L205" s="19">
        <v>393</v>
      </c>
      <c r="M205" s="19"/>
      <c r="N205" s="17" t="s">
        <v>207</v>
      </c>
      <c r="O205" s="17" t="s">
        <v>20</v>
      </c>
    </row>
    <row r="206" spans="1:15">
      <c r="A206" s="21" t="s">
        <v>17</v>
      </c>
      <c r="B206" s="21" t="s">
        <v>18</v>
      </c>
      <c r="C206" s="22">
        <v>70356</v>
      </c>
      <c r="D206" s="22">
        <v>70356</v>
      </c>
      <c r="E206" s="23">
        <v>2062106537</v>
      </c>
      <c r="F206" s="24">
        <v>45050.606956018499</v>
      </c>
      <c r="G206" s="21" t="s">
        <v>19</v>
      </c>
      <c r="H206" s="23">
        <v>35355</v>
      </c>
      <c r="I206" s="21" t="s">
        <v>20</v>
      </c>
      <c r="J206" s="21" t="s">
        <v>538</v>
      </c>
      <c r="K206" s="21" t="s">
        <v>539</v>
      </c>
      <c r="L206" s="23">
        <v>393</v>
      </c>
      <c r="M206" s="23"/>
      <c r="N206" s="21" t="s">
        <v>540</v>
      </c>
      <c r="O206" s="21" t="s">
        <v>20</v>
      </c>
    </row>
    <row r="207" spans="1:15">
      <c r="A207" s="17" t="s">
        <v>17</v>
      </c>
      <c r="B207" s="17" t="s">
        <v>18</v>
      </c>
      <c r="C207" s="18">
        <v>68876.679999999993</v>
      </c>
      <c r="D207" s="18">
        <v>68876.679999999993</v>
      </c>
      <c r="E207" s="19">
        <v>2062122016</v>
      </c>
      <c r="F207" s="20">
        <v>45050.611018518503</v>
      </c>
      <c r="G207" s="17" t="s">
        <v>19</v>
      </c>
      <c r="H207" s="19">
        <v>35356</v>
      </c>
      <c r="I207" s="17" t="s">
        <v>20</v>
      </c>
      <c r="J207" s="17" t="s">
        <v>45</v>
      </c>
      <c r="K207" s="17" t="s">
        <v>486</v>
      </c>
      <c r="L207" s="19">
        <v>393</v>
      </c>
      <c r="M207" s="19"/>
      <c r="N207" s="17" t="s">
        <v>487</v>
      </c>
      <c r="O207" s="17" t="s">
        <v>20</v>
      </c>
    </row>
    <row r="208" spans="1:15">
      <c r="A208" s="21" t="s">
        <v>17</v>
      </c>
      <c r="B208" s="21" t="s">
        <v>18</v>
      </c>
      <c r="C208" s="22">
        <v>1706</v>
      </c>
      <c r="D208" s="22">
        <v>1706</v>
      </c>
      <c r="E208" s="23">
        <v>2062123131</v>
      </c>
      <c r="F208" s="24">
        <v>45050.611319444397</v>
      </c>
      <c r="G208" s="21" t="s">
        <v>19</v>
      </c>
      <c r="H208" s="23">
        <v>35357</v>
      </c>
      <c r="I208" s="21" t="s">
        <v>20</v>
      </c>
      <c r="J208" s="21" t="s">
        <v>680</v>
      </c>
      <c r="K208" s="21" t="s">
        <v>681</v>
      </c>
      <c r="L208" s="23">
        <v>393</v>
      </c>
      <c r="M208" s="23"/>
      <c r="N208" s="21" t="s">
        <v>682</v>
      </c>
      <c r="O208" s="21" t="s">
        <v>20</v>
      </c>
    </row>
    <row r="209" spans="1:15">
      <c r="A209" s="17" t="s">
        <v>17</v>
      </c>
      <c r="B209" s="17" t="s">
        <v>18</v>
      </c>
      <c r="C209" s="18">
        <v>4290</v>
      </c>
      <c r="D209" s="18">
        <v>4290</v>
      </c>
      <c r="E209" s="19">
        <v>2062129610</v>
      </c>
      <c r="F209" s="20">
        <v>45050.613009259301</v>
      </c>
      <c r="G209" s="17" t="s">
        <v>19</v>
      </c>
      <c r="H209" s="19">
        <v>35358</v>
      </c>
      <c r="I209" s="17" t="s">
        <v>20</v>
      </c>
      <c r="J209" s="17" t="s">
        <v>1031</v>
      </c>
      <c r="K209" s="17" t="s">
        <v>167</v>
      </c>
      <c r="L209" s="19">
        <v>393</v>
      </c>
      <c r="M209" s="19"/>
      <c r="N209" s="17" t="s">
        <v>168</v>
      </c>
      <c r="O209" s="17" t="s">
        <v>20</v>
      </c>
    </row>
    <row r="210" spans="1:15">
      <c r="A210" s="21" t="s">
        <v>17</v>
      </c>
      <c r="B210" s="21" t="s">
        <v>18</v>
      </c>
      <c r="C210" s="22">
        <v>61311</v>
      </c>
      <c r="D210" s="22">
        <v>61311</v>
      </c>
      <c r="E210" s="23">
        <v>2062137433</v>
      </c>
      <c r="F210" s="24">
        <v>45050.615092592598</v>
      </c>
      <c r="G210" s="21" t="s">
        <v>19</v>
      </c>
      <c r="H210" s="23">
        <v>35359</v>
      </c>
      <c r="I210" s="21" t="s">
        <v>20</v>
      </c>
      <c r="J210" s="21" t="s">
        <v>817</v>
      </c>
      <c r="K210" s="21" t="s">
        <v>681</v>
      </c>
      <c r="L210" s="23">
        <v>393</v>
      </c>
      <c r="M210" s="23"/>
      <c r="N210" s="21" t="s">
        <v>682</v>
      </c>
      <c r="O210" s="21" t="s">
        <v>20</v>
      </c>
    </row>
    <row r="211" spans="1:15">
      <c r="A211" s="17" t="s">
        <v>17</v>
      </c>
      <c r="B211" s="17" t="s">
        <v>18</v>
      </c>
      <c r="C211" s="18">
        <v>15322</v>
      </c>
      <c r="D211" s="18">
        <v>15322</v>
      </c>
      <c r="E211" s="19">
        <v>2062153616</v>
      </c>
      <c r="F211" s="20">
        <v>45050.619224536997</v>
      </c>
      <c r="G211" s="17" t="s">
        <v>19</v>
      </c>
      <c r="H211" s="19">
        <v>35360</v>
      </c>
      <c r="I211" s="17" t="s">
        <v>20</v>
      </c>
      <c r="J211" s="17" t="s">
        <v>757</v>
      </c>
      <c r="K211" s="17" t="s">
        <v>681</v>
      </c>
      <c r="L211" s="19">
        <v>393</v>
      </c>
      <c r="M211" s="19"/>
      <c r="N211" s="17" t="s">
        <v>682</v>
      </c>
      <c r="O211" s="17" t="s">
        <v>20</v>
      </c>
    </row>
    <row r="212" spans="1:15">
      <c r="A212" s="21" t="s">
        <v>17</v>
      </c>
      <c r="B212" s="21" t="s">
        <v>18</v>
      </c>
      <c r="C212" s="22">
        <v>96364</v>
      </c>
      <c r="D212" s="22">
        <v>96364</v>
      </c>
      <c r="E212" s="23">
        <v>2062167218</v>
      </c>
      <c r="F212" s="24">
        <v>45050.622476851902</v>
      </c>
      <c r="G212" s="21" t="s">
        <v>19</v>
      </c>
      <c r="H212" s="23">
        <v>35361</v>
      </c>
      <c r="I212" s="21" t="s">
        <v>20</v>
      </c>
      <c r="J212" s="21" t="s">
        <v>758</v>
      </c>
      <c r="K212" s="21" t="s">
        <v>681</v>
      </c>
      <c r="L212" s="23">
        <v>393</v>
      </c>
      <c r="M212" s="23"/>
      <c r="N212" s="21" t="s">
        <v>682</v>
      </c>
      <c r="O212" s="21" t="s">
        <v>20</v>
      </c>
    </row>
    <row r="213" spans="1:15">
      <c r="A213" s="17" t="s">
        <v>17</v>
      </c>
      <c r="B213" s="17" t="s">
        <v>18</v>
      </c>
      <c r="C213" s="18">
        <v>19553</v>
      </c>
      <c r="D213" s="18">
        <v>19553</v>
      </c>
      <c r="E213" s="19">
        <v>2062180029</v>
      </c>
      <c r="F213" s="20">
        <v>45050.625659722202</v>
      </c>
      <c r="G213" s="17" t="s">
        <v>19</v>
      </c>
      <c r="H213" s="19">
        <v>35362</v>
      </c>
      <c r="I213" s="17" t="s">
        <v>20</v>
      </c>
      <c r="J213" s="17" t="s">
        <v>756</v>
      </c>
      <c r="K213" s="17" t="s">
        <v>681</v>
      </c>
      <c r="L213" s="19">
        <v>393</v>
      </c>
      <c r="M213" s="19"/>
      <c r="N213" s="17" t="s">
        <v>682</v>
      </c>
      <c r="O213" s="17" t="s">
        <v>20</v>
      </c>
    </row>
    <row r="214" spans="1:15">
      <c r="A214" s="21" t="s">
        <v>17</v>
      </c>
      <c r="B214" s="21" t="s">
        <v>18</v>
      </c>
      <c r="C214" s="22">
        <v>27794</v>
      </c>
      <c r="D214" s="22">
        <v>27794</v>
      </c>
      <c r="E214" s="23">
        <v>2062191288</v>
      </c>
      <c r="F214" s="24">
        <v>45050.628402777802</v>
      </c>
      <c r="G214" s="21" t="s">
        <v>19</v>
      </c>
      <c r="H214" s="23">
        <v>35363</v>
      </c>
      <c r="I214" s="21" t="s">
        <v>20</v>
      </c>
      <c r="J214" s="21" t="s">
        <v>763</v>
      </c>
      <c r="K214" s="21" t="s">
        <v>681</v>
      </c>
      <c r="L214" s="23">
        <v>393</v>
      </c>
      <c r="M214" s="23"/>
      <c r="N214" s="21" t="s">
        <v>682</v>
      </c>
      <c r="O214" s="21" t="s">
        <v>20</v>
      </c>
    </row>
    <row r="215" spans="1:15">
      <c r="A215" s="17" t="s">
        <v>17</v>
      </c>
      <c r="B215" s="17" t="s">
        <v>18</v>
      </c>
      <c r="C215" s="18">
        <v>70319</v>
      </c>
      <c r="D215" s="18">
        <v>70319</v>
      </c>
      <c r="E215" s="19">
        <v>2062196440</v>
      </c>
      <c r="F215" s="20">
        <v>45050.629652777803</v>
      </c>
      <c r="G215" s="17" t="s">
        <v>19</v>
      </c>
      <c r="H215" s="19">
        <v>35364</v>
      </c>
      <c r="I215" s="17" t="s">
        <v>20</v>
      </c>
      <c r="J215" s="17" t="s">
        <v>35</v>
      </c>
      <c r="K215" s="17" t="s">
        <v>430</v>
      </c>
      <c r="L215" s="19">
        <v>393</v>
      </c>
      <c r="M215" s="19"/>
      <c r="N215" s="17" t="s">
        <v>431</v>
      </c>
      <c r="O215" s="17" t="s">
        <v>20</v>
      </c>
    </row>
    <row r="216" spans="1:15">
      <c r="A216" s="21" t="s">
        <v>17</v>
      </c>
      <c r="B216" s="21" t="s">
        <v>18</v>
      </c>
      <c r="C216" s="22">
        <v>254.93</v>
      </c>
      <c r="D216" s="22">
        <v>254.93</v>
      </c>
      <c r="E216" s="23">
        <v>2062204728</v>
      </c>
      <c r="F216" s="24">
        <v>45050.631747685198</v>
      </c>
      <c r="G216" s="21" t="s">
        <v>19</v>
      </c>
      <c r="H216" s="23">
        <v>35365</v>
      </c>
      <c r="I216" s="21" t="s">
        <v>20</v>
      </c>
      <c r="J216" s="21" t="s">
        <v>1032</v>
      </c>
      <c r="K216" s="21" t="s">
        <v>581</v>
      </c>
      <c r="L216" s="23">
        <v>393</v>
      </c>
      <c r="M216" s="23"/>
      <c r="N216" s="21" t="s">
        <v>582</v>
      </c>
      <c r="O216" s="21" t="s">
        <v>20</v>
      </c>
    </row>
    <row r="217" spans="1:15">
      <c r="A217" s="17" t="s">
        <v>17</v>
      </c>
      <c r="B217" s="17" t="s">
        <v>18</v>
      </c>
      <c r="C217" s="18">
        <v>110133</v>
      </c>
      <c r="D217" s="18">
        <v>110133</v>
      </c>
      <c r="E217" s="19">
        <v>2062209483</v>
      </c>
      <c r="F217" s="20">
        <v>45050.6329050926</v>
      </c>
      <c r="G217" s="17" t="s">
        <v>19</v>
      </c>
      <c r="H217" s="19">
        <v>35366</v>
      </c>
      <c r="I217" s="17" t="s">
        <v>20</v>
      </c>
      <c r="J217" s="17" t="s">
        <v>35</v>
      </c>
      <c r="K217" s="17" t="s">
        <v>430</v>
      </c>
      <c r="L217" s="19">
        <v>393</v>
      </c>
      <c r="M217" s="19"/>
      <c r="N217" s="17" t="s">
        <v>431</v>
      </c>
      <c r="O217" s="17" t="s">
        <v>20</v>
      </c>
    </row>
    <row r="218" spans="1:15">
      <c r="A218" s="21" t="s">
        <v>17</v>
      </c>
      <c r="B218" s="21" t="s">
        <v>18</v>
      </c>
      <c r="C218" s="22">
        <v>5854.91</v>
      </c>
      <c r="D218" s="22">
        <v>5854.91</v>
      </c>
      <c r="E218" s="23">
        <v>2062224527</v>
      </c>
      <c r="F218" s="24">
        <v>45050.636527777802</v>
      </c>
      <c r="G218" s="21" t="s">
        <v>19</v>
      </c>
      <c r="H218" s="23">
        <v>35368</v>
      </c>
      <c r="I218" s="21" t="s">
        <v>20</v>
      </c>
      <c r="J218" s="21" t="s">
        <v>1033</v>
      </c>
      <c r="K218" s="21" t="s">
        <v>581</v>
      </c>
      <c r="L218" s="23">
        <v>393</v>
      </c>
      <c r="M218" s="23"/>
      <c r="N218" s="21" t="s">
        <v>582</v>
      </c>
      <c r="O218" s="21" t="s">
        <v>20</v>
      </c>
    </row>
    <row r="219" spans="1:15">
      <c r="A219" s="17" t="s">
        <v>17</v>
      </c>
      <c r="B219" s="17" t="s">
        <v>18</v>
      </c>
      <c r="C219" s="18">
        <v>129743</v>
      </c>
      <c r="D219" s="18">
        <v>129743</v>
      </c>
      <c r="E219" s="19">
        <v>2062232185</v>
      </c>
      <c r="F219" s="20">
        <v>45050.638391203698</v>
      </c>
      <c r="G219" s="17" t="s">
        <v>19</v>
      </c>
      <c r="H219" s="19">
        <v>35370</v>
      </c>
      <c r="I219" s="17" t="s">
        <v>20</v>
      </c>
      <c r="J219" s="17" t="s">
        <v>35</v>
      </c>
      <c r="K219" s="17" t="s">
        <v>430</v>
      </c>
      <c r="L219" s="19">
        <v>393</v>
      </c>
      <c r="M219" s="19"/>
      <c r="N219" s="17" t="s">
        <v>431</v>
      </c>
      <c r="O219" s="17" t="s">
        <v>20</v>
      </c>
    </row>
    <row r="220" spans="1:15">
      <c r="A220" s="21" t="s">
        <v>17</v>
      </c>
      <c r="B220" s="21" t="s">
        <v>18</v>
      </c>
      <c r="C220" s="22">
        <v>914118</v>
      </c>
      <c r="D220" s="22">
        <v>914118</v>
      </c>
      <c r="E220" s="23">
        <v>2062238316</v>
      </c>
      <c r="F220" s="24">
        <v>45050.6398611111</v>
      </c>
      <c r="G220" s="21" t="s">
        <v>19</v>
      </c>
      <c r="H220" s="23">
        <v>35371</v>
      </c>
      <c r="I220" s="21" t="s">
        <v>20</v>
      </c>
      <c r="J220" s="21" t="s">
        <v>1034</v>
      </c>
      <c r="K220" s="21" t="s">
        <v>1035</v>
      </c>
      <c r="L220" s="23">
        <v>393</v>
      </c>
      <c r="M220" s="23"/>
      <c r="N220" s="21" t="s">
        <v>1036</v>
      </c>
      <c r="O220" s="21" t="s">
        <v>20</v>
      </c>
    </row>
    <row r="221" spans="1:15">
      <c r="A221" s="17" t="s">
        <v>17</v>
      </c>
      <c r="B221" s="17" t="s">
        <v>18</v>
      </c>
      <c r="C221" s="18">
        <v>11513</v>
      </c>
      <c r="D221" s="18">
        <v>11513</v>
      </c>
      <c r="E221" s="19">
        <v>2062243129</v>
      </c>
      <c r="F221" s="20">
        <v>45050.641053240703</v>
      </c>
      <c r="G221" s="17" t="s">
        <v>19</v>
      </c>
      <c r="H221" s="19">
        <v>35372</v>
      </c>
      <c r="I221" s="17" t="s">
        <v>20</v>
      </c>
      <c r="J221" s="17" t="s">
        <v>35</v>
      </c>
      <c r="K221" s="17" t="s">
        <v>1037</v>
      </c>
      <c r="L221" s="19">
        <v>393</v>
      </c>
      <c r="M221" s="19"/>
      <c r="N221" s="17" t="s">
        <v>598</v>
      </c>
      <c r="O221" s="17" t="s">
        <v>20</v>
      </c>
    </row>
    <row r="222" spans="1:15">
      <c r="A222" s="21" t="s">
        <v>17</v>
      </c>
      <c r="B222" s="21" t="s">
        <v>18</v>
      </c>
      <c r="C222" s="22">
        <v>247899</v>
      </c>
      <c r="D222" s="22">
        <v>247899</v>
      </c>
      <c r="E222" s="23">
        <v>2062253430</v>
      </c>
      <c r="F222" s="24">
        <v>45050.643541666701</v>
      </c>
      <c r="G222" s="21" t="s">
        <v>19</v>
      </c>
      <c r="H222" s="23">
        <v>35373</v>
      </c>
      <c r="I222" s="21" t="s">
        <v>20</v>
      </c>
      <c r="J222" s="21" t="s">
        <v>35</v>
      </c>
      <c r="K222" s="21" t="s">
        <v>597</v>
      </c>
      <c r="L222" s="23">
        <v>393</v>
      </c>
      <c r="M222" s="23"/>
      <c r="N222" s="21" t="s">
        <v>598</v>
      </c>
      <c r="O222" s="21" t="s">
        <v>20</v>
      </c>
    </row>
    <row r="223" spans="1:15">
      <c r="A223" s="17" t="s">
        <v>17</v>
      </c>
      <c r="B223" s="17" t="s">
        <v>18</v>
      </c>
      <c r="C223" s="18">
        <v>7508000</v>
      </c>
      <c r="D223" s="18">
        <v>7508000</v>
      </c>
      <c r="E223" s="19">
        <v>2062260152</v>
      </c>
      <c r="F223" s="20">
        <v>45050.645162036999</v>
      </c>
      <c r="G223" s="17" t="s">
        <v>19</v>
      </c>
      <c r="H223" s="19">
        <v>35374</v>
      </c>
      <c r="I223" s="17" t="s">
        <v>20</v>
      </c>
      <c r="J223" s="17" t="s">
        <v>1038</v>
      </c>
      <c r="K223" s="17" t="s">
        <v>1039</v>
      </c>
      <c r="L223" s="19">
        <v>425</v>
      </c>
      <c r="M223" s="19"/>
      <c r="N223" s="17" t="s">
        <v>1040</v>
      </c>
      <c r="O223" s="17" t="s">
        <v>20</v>
      </c>
    </row>
    <row r="224" spans="1:15">
      <c r="A224" s="21" t="s">
        <v>17</v>
      </c>
      <c r="B224" s="21" t="s">
        <v>18</v>
      </c>
      <c r="C224" s="22">
        <v>470182</v>
      </c>
      <c r="D224" s="22">
        <v>470182</v>
      </c>
      <c r="E224" s="23">
        <v>2062267587</v>
      </c>
      <c r="F224" s="24">
        <v>45050.646944444401</v>
      </c>
      <c r="G224" s="21" t="s">
        <v>19</v>
      </c>
      <c r="H224" s="23">
        <v>35375</v>
      </c>
      <c r="I224" s="21" t="s">
        <v>20</v>
      </c>
      <c r="J224" s="21" t="s">
        <v>1041</v>
      </c>
      <c r="K224" s="21" t="s">
        <v>1035</v>
      </c>
      <c r="L224" s="23">
        <v>393</v>
      </c>
      <c r="M224" s="23"/>
      <c r="N224" s="21" t="s">
        <v>1036</v>
      </c>
      <c r="O224" s="21" t="s">
        <v>20</v>
      </c>
    </row>
    <row r="225" spans="1:15">
      <c r="A225" s="17" t="s">
        <v>17</v>
      </c>
      <c r="B225" s="17" t="s">
        <v>18</v>
      </c>
      <c r="C225" s="18">
        <v>1847.61</v>
      </c>
      <c r="D225" s="18">
        <v>1847.61</v>
      </c>
      <c r="E225" s="19">
        <v>2062276040</v>
      </c>
      <c r="F225" s="20">
        <v>45050.648993055598</v>
      </c>
      <c r="G225" s="17" t="s">
        <v>19</v>
      </c>
      <c r="H225" s="19">
        <v>35376</v>
      </c>
      <c r="I225" s="17" t="s">
        <v>20</v>
      </c>
      <c r="J225" s="17" t="s">
        <v>231</v>
      </c>
      <c r="K225" s="17" t="s">
        <v>1042</v>
      </c>
      <c r="L225" s="19">
        <v>393</v>
      </c>
      <c r="M225" s="19"/>
      <c r="N225" s="17" t="s">
        <v>232</v>
      </c>
      <c r="O225" s="17" t="s">
        <v>20</v>
      </c>
    </row>
    <row r="226" spans="1:15">
      <c r="A226" s="21" t="s">
        <v>17</v>
      </c>
      <c r="B226" s="21" t="s">
        <v>18</v>
      </c>
      <c r="C226" s="22">
        <v>4231</v>
      </c>
      <c r="D226" s="22">
        <v>4231</v>
      </c>
      <c r="E226" s="23">
        <v>2062301879</v>
      </c>
      <c r="F226" s="24">
        <v>45050.655219907399</v>
      </c>
      <c r="G226" s="21" t="s">
        <v>19</v>
      </c>
      <c r="H226" s="23">
        <v>35377</v>
      </c>
      <c r="I226" s="21" t="s">
        <v>20</v>
      </c>
      <c r="J226" s="21" t="s">
        <v>1043</v>
      </c>
      <c r="K226" s="21" t="s">
        <v>299</v>
      </c>
      <c r="L226" s="23">
        <v>393</v>
      </c>
      <c r="M226" s="23"/>
      <c r="N226" s="21" t="s">
        <v>300</v>
      </c>
      <c r="O226" s="21" t="s">
        <v>20</v>
      </c>
    </row>
    <row r="227" spans="1:15">
      <c r="A227" s="17" t="s">
        <v>17</v>
      </c>
      <c r="B227" s="17" t="s">
        <v>18</v>
      </c>
      <c r="C227" s="18">
        <v>2936</v>
      </c>
      <c r="D227" s="18">
        <v>2936</v>
      </c>
      <c r="E227" s="19">
        <v>2062311625</v>
      </c>
      <c r="F227" s="20">
        <v>45050.6575578704</v>
      </c>
      <c r="G227" s="17" t="s">
        <v>19</v>
      </c>
      <c r="H227" s="19">
        <v>35378</v>
      </c>
      <c r="I227" s="17" t="s">
        <v>20</v>
      </c>
      <c r="J227" s="17" t="s">
        <v>1044</v>
      </c>
      <c r="K227" s="17" t="s">
        <v>299</v>
      </c>
      <c r="L227" s="19">
        <v>393</v>
      </c>
      <c r="M227" s="19"/>
      <c r="N227" s="17" t="s">
        <v>300</v>
      </c>
      <c r="O227" s="17" t="s">
        <v>20</v>
      </c>
    </row>
    <row r="228" spans="1:15">
      <c r="A228" s="21" t="s">
        <v>17</v>
      </c>
      <c r="B228" s="21" t="s">
        <v>18</v>
      </c>
      <c r="C228" s="22">
        <v>205</v>
      </c>
      <c r="D228" s="22">
        <v>205</v>
      </c>
      <c r="E228" s="23">
        <v>2062321153</v>
      </c>
      <c r="F228" s="24">
        <v>45050.659814814797</v>
      </c>
      <c r="G228" s="21" t="s">
        <v>19</v>
      </c>
      <c r="H228" s="23">
        <v>35379</v>
      </c>
      <c r="I228" s="21" t="s">
        <v>20</v>
      </c>
      <c r="J228" s="21" t="s">
        <v>1045</v>
      </c>
      <c r="K228" s="21" t="s">
        <v>299</v>
      </c>
      <c r="L228" s="23">
        <v>393</v>
      </c>
      <c r="M228" s="23"/>
      <c r="N228" s="21" t="s">
        <v>300</v>
      </c>
      <c r="O228" s="21" t="s">
        <v>20</v>
      </c>
    </row>
    <row r="229" spans="1:15">
      <c r="A229" s="17" t="s">
        <v>17</v>
      </c>
      <c r="B229" s="17" t="s">
        <v>18</v>
      </c>
      <c r="C229" s="18">
        <v>1721</v>
      </c>
      <c r="D229" s="18">
        <v>1721</v>
      </c>
      <c r="E229" s="19">
        <v>2062330463</v>
      </c>
      <c r="F229" s="20">
        <v>45050.662071759303</v>
      </c>
      <c r="G229" s="17" t="s">
        <v>19</v>
      </c>
      <c r="H229" s="19">
        <v>35380</v>
      </c>
      <c r="I229" s="17" t="s">
        <v>20</v>
      </c>
      <c r="J229" s="17" t="s">
        <v>1046</v>
      </c>
      <c r="K229" s="17" t="s">
        <v>299</v>
      </c>
      <c r="L229" s="19">
        <v>393</v>
      </c>
      <c r="M229" s="19"/>
      <c r="N229" s="17" t="s">
        <v>300</v>
      </c>
      <c r="O229" s="17" t="s">
        <v>20</v>
      </c>
    </row>
    <row r="230" spans="1:15">
      <c r="A230" s="21" t="s">
        <v>17</v>
      </c>
      <c r="B230" s="21" t="s">
        <v>18</v>
      </c>
      <c r="C230" s="22">
        <v>11960.92</v>
      </c>
      <c r="D230" s="22">
        <v>11960.92</v>
      </c>
      <c r="E230" s="23">
        <v>2062332714</v>
      </c>
      <c r="F230" s="24">
        <v>45050.662615740701</v>
      </c>
      <c r="G230" s="21" t="s">
        <v>19</v>
      </c>
      <c r="H230" s="23">
        <v>35381</v>
      </c>
      <c r="I230" s="21" t="s">
        <v>20</v>
      </c>
      <c r="J230" s="21" t="s">
        <v>129</v>
      </c>
      <c r="K230" s="21" t="s">
        <v>112</v>
      </c>
      <c r="L230" s="23">
        <v>393</v>
      </c>
      <c r="M230" s="23"/>
      <c r="N230" s="21" t="s">
        <v>92</v>
      </c>
      <c r="O230" s="21" t="s">
        <v>20</v>
      </c>
    </row>
    <row r="231" spans="1:15">
      <c r="A231" s="17" t="s">
        <v>17</v>
      </c>
      <c r="B231" s="17" t="s">
        <v>18</v>
      </c>
      <c r="C231" s="18">
        <v>136</v>
      </c>
      <c r="D231" s="18">
        <v>136</v>
      </c>
      <c r="E231" s="19">
        <v>2062338552</v>
      </c>
      <c r="F231" s="20">
        <v>45050.664027777799</v>
      </c>
      <c r="G231" s="17" t="s">
        <v>19</v>
      </c>
      <c r="H231" s="19">
        <v>35382</v>
      </c>
      <c r="I231" s="17" t="s">
        <v>20</v>
      </c>
      <c r="J231" s="17" t="s">
        <v>1047</v>
      </c>
      <c r="K231" s="17" t="s">
        <v>299</v>
      </c>
      <c r="L231" s="19">
        <v>393</v>
      </c>
      <c r="M231" s="19"/>
      <c r="N231" s="17" t="s">
        <v>300</v>
      </c>
      <c r="O231" s="17" t="s">
        <v>20</v>
      </c>
    </row>
    <row r="232" spans="1:15">
      <c r="A232" s="21" t="s">
        <v>17</v>
      </c>
      <c r="B232" s="21" t="s">
        <v>18</v>
      </c>
      <c r="C232" s="22">
        <v>13699</v>
      </c>
      <c r="D232" s="22">
        <v>13699</v>
      </c>
      <c r="E232" s="23">
        <v>2062339924</v>
      </c>
      <c r="F232" s="24">
        <v>45050.664351851898</v>
      </c>
      <c r="G232" s="21" t="s">
        <v>19</v>
      </c>
      <c r="H232" s="23">
        <v>35383</v>
      </c>
      <c r="I232" s="21" t="s">
        <v>20</v>
      </c>
      <c r="J232" s="21" t="s">
        <v>1014</v>
      </c>
      <c r="K232" s="21" t="s">
        <v>30</v>
      </c>
      <c r="L232" s="23">
        <v>393</v>
      </c>
      <c r="M232" s="23"/>
      <c r="N232" s="21" t="s">
        <v>31</v>
      </c>
      <c r="O232" s="21" t="s">
        <v>20</v>
      </c>
    </row>
    <row r="233" spans="1:15">
      <c r="A233" s="17" t="s">
        <v>17</v>
      </c>
      <c r="B233" s="17" t="s">
        <v>18</v>
      </c>
      <c r="C233" s="18">
        <v>3687</v>
      </c>
      <c r="D233" s="18">
        <v>3687</v>
      </c>
      <c r="E233" s="19">
        <v>2062349473</v>
      </c>
      <c r="F233" s="20">
        <v>45050.666666666701</v>
      </c>
      <c r="G233" s="17" t="s">
        <v>19</v>
      </c>
      <c r="H233" s="19">
        <v>35385</v>
      </c>
      <c r="I233" s="17" t="s">
        <v>20</v>
      </c>
      <c r="J233" s="17" t="s">
        <v>1048</v>
      </c>
      <c r="K233" s="17" t="s">
        <v>30</v>
      </c>
      <c r="L233" s="19">
        <v>393</v>
      </c>
      <c r="M233" s="19"/>
      <c r="N233" s="17" t="s">
        <v>31</v>
      </c>
      <c r="O233" s="17" t="s">
        <v>20</v>
      </c>
    </row>
    <row r="234" spans="1:15">
      <c r="A234" s="21" t="s">
        <v>17</v>
      </c>
      <c r="B234" s="21" t="s">
        <v>18</v>
      </c>
      <c r="C234" s="22">
        <v>8457</v>
      </c>
      <c r="D234" s="22">
        <v>8457</v>
      </c>
      <c r="E234" s="23">
        <v>2062363565</v>
      </c>
      <c r="F234" s="24">
        <v>45050.670104166697</v>
      </c>
      <c r="G234" s="21" t="s">
        <v>19</v>
      </c>
      <c r="H234" s="23">
        <v>35386</v>
      </c>
      <c r="I234" s="21" t="s">
        <v>20</v>
      </c>
      <c r="J234" s="21" t="s">
        <v>113</v>
      </c>
      <c r="K234" s="21" t="s">
        <v>136</v>
      </c>
      <c r="L234" s="23">
        <v>393</v>
      </c>
      <c r="M234" s="23"/>
      <c r="N234" s="21" t="s">
        <v>92</v>
      </c>
      <c r="O234" s="21" t="s">
        <v>20</v>
      </c>
    </row>
    <row r="235" spans="1:15">
      <c r="A235" s="17" t="s">
        <v>17</v>
      </c>
      <c r="B235" s="17" t="s">
        <v>18</v>
      </c>
      <c r="C235" s="18">
        <v>46541</v>
      </c>
      <c r="D235" s="18">
        <v>46541</v>
      </c>
      <c r="E235" s="19">
        <v>2062384422</v>
      </c>
      <c r="F235" s="20">
        <v>45050.675150463001</v>
      </c>
      <c r="G235" s="17" t="s">
        <v>19</v>
      </c>
      <c r="H235" s="19">
        <v>35387</v>
      </c>
      <c r="I235" s="17" t="s">
        <v>20</v>
      </c>
      <c r="J235" s="17" t="s">
        <v>111</v>
      </c>
      <c r="K235" s="17" t="s">
        <v>136</v>
      </c>
      <c r="L235" s="19">
        <v>393</v>
      </c>
      <c r="M235" s="19"/>
      <c r="N235" s="17" t="s">
        <v>92</v>
      </c>
      <c r="O235" s="17" t="s">
        <v>20</v>
      </c>
    </row>
    <row r="236" spans="1:15">
      <c r="A236" s="21" t="s">
        <v>17</v>
      </c>
      <c r="B236" s="21" t="s">
        <v>18</v>
      </c>
      <c r="C236" s="22">
        <v>9784</v>
      </c>
      <c r="D236" s="22">
        <v>9784</v>
      </c>
      <c r="E236" s="23">
        <v>2062415394</v>
      </c>
      <c r="F236" s="24">
        <v>45050.682662036997</v>
      </c>
      <c r="G236" s="21" t="s">
        <v>19</v>
      </c>
      <c r="H236" s="23">
        <v>35388</v>
      </c>
      <c r="I236" s="21" t="s">
        <v>20</v>
      </c>
      <c r="J236" s="21" t="s">
        <v>1049</v>
      </c>
      <c r="K236" s="21" t="s">
        <v>299</v>
      </c>
      <c r="L236" s="23">
        <v>393</v>
      </c>
      <c r="M236" s="23"/>
      <c r="N236" s="21" t="s">
        <v>300</v>
      </c>
      <c r="O236" s="21" t="s">
        <v>20</v>
      </c>
    </row>
    <row r="237" spans="1:15">
      <c r="A237" s="17" t="s">
        <v>17</v>
      </c>
      <c r="B237" s="17" t="s">
        <v>18</v>
      </c>
      <c r="C237" s="18">
        <v>196.54</v>
      </c>
      <c r="D237" s="18">
        <v>196.54</v>
      </c>
      <c r="E237" s="19">
        <v>2062469680</v>
      </c>
      <c r="F237" s="20">
        <v>45050.697106481501</v>
      </c>
      <c r="G237" s="17" t="s">
        <v>19</v>
      </c>
      <c r="H237" s="19">
        <v>35389</v>
      </c>
      <c r="I237" s="17" t="s">
        <v>20</v>
      </c>
      <c r="J237" s="17" t="s">
        <v>1050</v>
      </c>
      <c r="K237" s="17" t="s">
        <v>1051</v>
      </c>
      <c r="L237" s="19">
        <v>270</v>
      </c>
      <c r="M237" s="19"/>
      <c r="N237" s="17" t="s">
        <v>1052</v>
      </c>
      <c r="O237" s="17" t="s">
        <v>20</v>
      </c>
    </row>
    <row r="238" spans="1:15">
      <c r="A238" s="21" t="s">
        <v>17</v>
      </c>
      <c r="B238" s="21" t="s">
        <v>18</v>
      </c>
      <c r="C238" s="22">
        <v>145523</v>
      </c>
      <c r="D238" s="22">
        <v>145523</v>
      </c>
      <c r="E238" s="23">
        <v>2062486440</v>
      </c>
      <c r="F238" s="24">
        <v>45050.701712962997</v>
      </c>
      <c r="G238" s="21" t="s">
        <v>19</v>
      </c>
      <c r="H238" s="23">
        <v>35390</v>
      </c>
      <c r="I238" s="21" t="s">
        <v>20</v>
      </c>
      <c r="J238" s="21" t="s">
        <v>1053</v>
      </c>
      <c r="K238" s="21" t="s">
        <v>1054</v>
      </c>
      <c r="L238" s="23">
        <v>403</v>
      </c>
      <c r="M238" s="23"/>
      <c r="N238" s="21" t="s">
        <v>1055</v>
      </c>
      <c r="O238" s="21" t="s">
        <v>20</v>
      </c>
    </row>
    <row r="239" spans="1:15">
      <c r="A239" s="17" t="s">
        <v>17</v>
      </c>
      <c r="B239" s="17" t="s">
        <v>18</v>
      </c>
      <c r="C239" s="18">
        <v>16471.61</v>
      </c>
      <c r="D239" s="18">
        <v>16471.61</v>
      </c>
      <c r="E239" s="19">
        <v>2062493853</v>
      </c>
      <c r="F239" s="20">
        <v>45050.703784722202</v>
      </c>
      <c r="G239" s="17" t="s">
        <v>19</v>
      </c>
      <c r="H239" s="19">
        <v>35391</v>
      </c>
      <c r="I239" s="17" t="s">
        <v>20</v>
      </c>
      <c r="J239" s="17" t="s">
        <v>1056</v>
      </c>
      <c r="K239" s="17" t="s">
        <v>1057</v>
      </c>
      <c r="L239" s="19">
        <v>393</v>
      </c>
      <c r="M239" s="19"/>
      <c r="N239" s="17" t="s">
        <v>1058</v>
      </c>
      <c r="O239" s="17" t="s">
        <v>20</v>
      </c>
    </row>
    <row r="240" spans="1:15">
      <c r="A240" s="21" t="s">
        <v>17</v>
      </c>
      <c r="B240" s="21" t="s">
        <v>18</v>
      </c>
      <c r="C240" s="26">
        <v>6811.15</v>
      </c>
      <c r="D240" s="22">
        <v>6811.15</v>
      </c>
      <c r="E240" s="23">
        <v>2062574417</v>
      </c>
      <c r="F240" s="24">
        <v>45050.7276388889</v>
      </c>
      <c r="G240" s="21" t="s">
        <v>19</v>
      </c>
      <c r="H240" s="23">
        <v>35393</v>
      </c>
      <c r="I240" s="21" t="s">
        <v>20</v>
      </c>
      <c r="J240" s="21" t="s">
        <v>1059</v>
      </c>
      <c r="K240" s="21" t="s">
        <v>206</v>
      </c>
      <c r="L240" s="23">
        <v>393</v>
      </c>
      <c r="M240" s="23"/>
      <c r="N240" s="21" t="s">
        <v>207</v>
      </c>
      <c r="O240" s="21" t="s">
        <v>20</v>
      </c>
    </row>
    <row r="241" spans="1:15">
      <c r="A241" s="17" t="s">
        <v>17</v>
      </c>
      <c r="B241" s="17" t="s">
        <v>18</v>
      </c>
      <c r="C241" s="18">
        <v>2633.27</v>
      </c>
      <c r="D241" s="18">
        <v>2633.27</v>
      </c>
      <c r="E241" s="19">
        <v>2062581087</v>
      </c>
      <c r="F241" s="20">
        <v>45050.729652777802</v>
      </c>
      <c r="G241" s="17" t="s">
        <v>19</v>
      </c>
      <c r="H241" s="19">
        <v>35394</v>
      </c>
      <c r="I241" s="17" t="s">
        <v>20</v>
      </c>
      <c r="J241" s="17" t="s">
        <v>1060</v>
      </c>
      <c r="K241" s="17" t="s">
        <v>293</v>
      </c>
      <c r="L241" s="19">
        <v>393</v>
      </c>
      <c r="M241" s="19"/>
      <c r="N241" s="17" t="s">
        <v>294</v>
      </c>
      <c r="O241" s="17" t="s">
        <v>20</v>
      </c>
    </row>
    <row r="242" spans="1:15">
      <c r="A242" s="21" t="s">
        <v>17</v>
      </c>
      <c r="B242" s="21" t="s">
        <v>18</v>
      </c>
      <c r="C242" s="22">
        <v>6794.73</v>
      </c>
      <c r="D242" s="22">
        <v>6794.73</v>
      </c>
      <c r="E242" s="23">
        <v>2062585866</v>
      </c>
      <c r="F242" s="24">
        <v>45050.731006944399</v>
      </c>
      <c r="G242" s="21" t="s">
        <v>19</v>
      </c>
      <c r="H242" s="23">
        <v>35395</v>
      </c>
      <c r="I242" s="21" t="s">
        <v>20</v>
      </c>
      <c r="J242" s="21" t="s">
        <v>1061</v>
      </c>
      <c r="K242" s="21" t="s">
        <v>206</v>
      </c>
      <c r="L242" s="23">
        <v>393</v>
      </c>
      <c r="M242" s="23"/>
      <c r="N242" s="21" t="s">
        <v>207</v>
      </c>
      <c r="O242" s="21" t="s">
        <v>20</v>
      </c>
    </row>
    <row r="243" spans="1:15">
      <c r="A243" s="17" t="s">
        <v>17</v>
      </c>
      <c r="B243" s="17" t="s">
        <v>18</v>
      </c>
      <c r="C243" s="18">
        <v>8583.06</v>
      </c>
      <c r="D243" s="18">
        <v>8583.06</v>
      </c>
      <c r="E243" s="19">
        <v>2062592293</v>
      </c>
      <c r="F243" s="20">
        <v>45050.7328935185</v>
      </c>
      <c r="G243" s="17" t="s">
        <v>19</v>
      </c>
      <c r="H243" s="19">
        <v>35396</v>
      </c>
      <c r="I243" s="17" t="s">
        <v>20</v>
      </c>
      <c r="J243" s="17" t="s">
        <v>1062</v>
      </c>
      <c r="K243" s="17" t="s">
        <v>206</v>
      </c>
      <c r="L243" s="19">
        <v>393</v>
      </c>
      <c r="M243" s="19"/>
      <c r="N243" s="17" t="s">
        <v>207</v>
      </c>
      <c r="O243" s="17" t="s">
        <v>20</v>
      </c>
    </row>
    <row r="244" spans="1:15">
      <c r="A244" s="21" t="s">
        <v>17</v>
      </c>
      <c r="B244" s="21" t="s">
        <v>18</v>
      </c>
      <c r="C244" s="22">
        <v>7975.58</v>
      </c>
      <c r="D244" s="22">
        <v>7975.58</v>
      </c>
      <c r="E244" s="23">
        <v>2062592804</v>
      </c>
      <c r="F244" s="24">
        <v>45050.733043981498</v>
      </c>
      <c r="G244" s="21" t="s">
        <v>19</v>
      </c>
      <c r="H244" s="23">
        <v>35397</v>
      </c>
      <c r="I244" s="21" t="s">
        <v>20</v>
      </c>
      <c r="J244" s="21" t="s">
        <v>1063</v>
      </c>
      <c r="K244" s="21" t="s">
        <v>293</v>
      </c>
      <c r="L244" s="23">
        <v>393</v>
      </c>
      <c r="M244" s="23"/>
      <c r="N244" s="21" t="s">
        <v>294</v>
      </c>
      <c r="O244" s="21" t="s">
        <v>20</v>
      </c>
    </row>
    <row r="245" spans="1:15">
      <c r="A245" s="17" t="s">
        <v>17</v>
      </c>
      <c r="B245" s="17" t="s">
        <v>18</v>
      </c>
      <c r="C245" s="18">
        <v>9954.83</v>
      </c>
      <c r="D245" s="18">
        <v>9954.83</v>
      </c>
      <c r="E245" s="19">
        <v>2062628521</v>
      </c>
      <c r="F245" s="20">
        <v>45050.743553240703</v>
      </c>
      <c r="G245" s="17" t="s">
        <v>19</v>
      </c>
      <c r="H245" s="19">
        <v>35398</v>
      </c>
      <c r="I245" s="17" t="s">
        <v>20</v>
      </c>
      <c r="J245" s="17" t="s">
        <v>1064</v>
      </c>
      <c r="K245" s="17" t="s">
        <v>1065</v>
      </c>
      <c r="L245" s="19">
        <v>393</v>
      </c>
      <c r="M245" s="19"/>
      <c r="N245" s="17" t="s">
        <v>1066</v>
      </c>
      <c r="O245" s="17" t="s">
        <v>20</v>
      </c>
    </row>
    <row r="246" spans="1:15">
      <c r="A246" s="21" t="s">
        <v>17</v>
      </c>
      <c r="B246" s="21" t="s">
        <v>18</v>
      </c>
      <c r="C246" s="22">
        <v>883</v>
      </c>
      <c r="D246" s="22">
        <v>883</v>
      </c>
      <c r="E246" s="23">
        <v>2062649543</v>
      </c>
      <c r="F246" s="24">
        <v>45050.7499074074</v>
      </c>
      <c r="G246" s="21" t="s">
        <v>19</v>
      </c>
      <c r="H246" s="23">
        <v>35400</v>
      </c>
      <c r="I246" s="21" t="s">
        <v>20</v>
      </c>
      <c r="J246" s="21" t="s">
        <v>1067</v>
      </c>
      <c r="K246" s="21" t="s">
        <v>49</v>
      </c>
      <c r="L246" s="23">
        <v>393</v>
      </c>
      <c r="M246" s="23"/>
      <c r="N246" s="21" t="s">
        <v>496</v>
      </c>
      <c r="O246" s="21" t="s">
        <v>20</v>
      </c>
    </row>
    <row r="247" spans="1:15">
      <c r="A247" s="17" t="s">
        <v>17</v>
      </c>
      <c r="B247" s="17" t="s">
        <v>18</v>
      </c>
      <c r="C247" s="18">
        <v>7690.61</v>
      </c>
      <c r="D247" s="18">
        <v>7690.61</v>
      </c>
      <c r="E247" s="19">
        <v>2062709181</v>
      </c>
      <c r="F247" s="20">
        <v>45050.7683217593</v>
      </c>
      <c r="G247" s="17" t="s">
        <v>19</v>
      </c>
      <c r="H247" s="19">
        <v>35401</v>
      </c>
      <c r="I247" s="17" t="s">
        <v>20</v>
      </c>
      <c r="J247" s="17" t="s">
        <v>1068</v>
      </c>
      <c r="K247" s="17" t="s">
        <v>1069</v>
      </c>
      <c r="L247" s="19">
        <v>363</v>
      </c>
      <c r="M247" s="19"/>
      <c r="N247" s="17" t="s">
        <v>1070</v>
      </c>
      <c r="O247" s="17" t="s">
        <v>20</v>
      </c>
    </row>
    <row r="248" spans="1:15">
      <c r="A248" s="21" t="s">
        <v>17</v>
      </c>
      <c r="B248" s="21" t="s">
        <v>18</v>
      </c>
      <c r="C248" s="22">
        <v>223</v>
      </c>
      <c r="D248" s="22">
        <v>223</v>
      </c>
      <c r="E248" s="23">
        <v>2062723952</v>
      </c>
      <c r="F248" s="24">
        <v>45050.772870370398</v>
      </c>
      <c r="G248" s="21" t="s">
        <v>19</v>
      </c>
      <c r="H248" s="23">
        <v>35402</v>
      </c>
      <c r="I248" s="21" t="s">
        <v>20</v>
      </c>
      <c r="J248" s="21" t="s">
        <v>132</v>
      </c>
      <c r="K248" s="21" t="s">
        <v>126</v>
      </c>
      <c r="L248" s="23">
        <v>393</v>
      </c>
      <c r="M248" s="23"/>
      <c r="N248" s="21" t="s">
        <v>127</v>
      </c>
      <c r="O248" s="21" t="s">
        <v>20</v>
      </c>
    </row>
    <row r="249" spans="1:15">
      <c r="A249" s="17" t="s">
        <v>17</v>
      </c>
      <c r="B249" s="17" t="s">
        <v>18</v>
      </c>
      <c r="C249" s="18">
        <v>38703.79</v>
      </c>
      <c r="D249" s="18">
        <v>38703.79</v>
      </c>
      <c r="E249" s="19">
        <v>2062772288</v>
      </c>
      <c r="F249" s="20">
        <v>45050.787245370397</v>
      </c>
      <c r="G249" s="17" t="s">
        <v>19</v>
      </c>
      <c r="H249" s="19">
        <v>35403</v>
      </c>
      <c r="I249" s="17" t="s">
        <v>20</v>
      </c>
      <c r="J249" s="17" t="s">
        <v>1071</v>
      </c>
      <c r="K249" s="17" t="s">
        <v>1072</v>
      </c>
      <c r="L249" s="19">
        <v>335</v>
      </c>
      <c r="M249" s="19"/>
      <c r="N249" s="17" t="s">
        <v>1073</v>
      </c>
      <c r="O249" s="17" t="s">
        <v>20</v>
      </c>
    </row>
    <row r="250" spans="1:15">
      <c r="A250" s="21" t="s">
        <v>17</v>
      </c>
      <c r="B250" s="21" t="s">
        <v>18</v>
      </c>
      <c r="C250" s="22">
        <v>34547</v>
      </c>
      <c r="D250" s="22">
        <v>34547</v>
      </c>
      <c r="E250" s="23">
        <v>2062822832</v>
      </c>
      <c r="F250" s="24">
        <v>45050.802638888897</v>
      </c>
      <c r="G250" s="21" t="s">
        <v>19</v>
      </c>
      <c r="H250" s="23">
        <v>35404</v>
      </c>
      <c r="I250" s="21" t="s">
        <v>20</v>
      </c>
      <c r="J250" s="21" t="s">
        <v>1074</v>
      </c>
      <c r="K250" s="21" t="s">
        <v>629</v>
      </c>
      <c r="L250" s="23">
        <v>393</v>
      </c>
      <c r="M250" s="23"/>
      <c r="N250" s="21" t="s">
        <v>630</v>
      </c>
      <c r="O250" s="21" t="s">
        <v>20</v>
      </c>
    </row>
    <row r="251" spans="1:15">
      <c r="A251" s="17" t="s">
        <v>17</v>
      </c>
      <c r="B251" s="17" t="s">
        <v>18</v>
      </c>
      <c r="C251" s="18">
        <v>23356</v>
      </c>
      <c r="D251" s="18">
        <v>23356</v>
      </c>
      <c r="E251" s="19">
        <v>2062830547</v>
      </c>
      <c r="F251" s="20">
        <v>45050.805057870399</v>
      </c>
      <c r="G251" s="17" t="s">
        <v>19</v>
      </c>
      <c r="H251" s="19">
        <v>35405</v>
      </c>
      <c r="I251" s="17" t="s">
        <v>20</v>
      </c>
      <c r="J251" s="17" t="s">
        <v>1075</v>
      </c>
      <c r="K251" s="17" t="s">
        <v>629</v>
      </c>
      <c r="L251" s="19">
        <v>393</v>
      </c>
      <c r="M251" s="19"/>
      <c r="N251" s="17" t="s">
        <v>630</v>
      </c>
      <c r="O251" s="17" t="s">
        <v>20</v>
      </c>
    </row>
    <row r="252" spans="1:15">
      <c r="A252" s="21" t="s">
        <v>17</v>
      </c>
      <c r="B252" s="21" t="s">
        <v>18</v>
      </c>
      <c r="C252" s="22">
        <v>21692</v>
      </c>
      <c r="D252" s="22">
        <v>21692</v>
      </c>
      <c r="E252" s="23">
        <v>2062842606</v>
      </c>
      <c r="F252" s="24">
        <v>45050.808912036999</v>
      </c>
      <c r="G252" s="21" t="s">
        <v>19</v>
      </c>
      <c r="H252" s="23">
        <v>35406</v>
      </c>
      <c r="I252" s="21" t="s">
        <v>20</v>
      </c>
      <c r="J252" s="21" t="s">
        <v>1076</v>
      </c>
      <c r="K252" s="21" t="s">
        <v>629</v>
      </c>
      <c r="L252" s="23">
        <v>393</v>
      </c>
      <c r="M252" s="23"/>
      <c r="N252" s="21" t="s">
        <v>630</v>
      </c>
      <c r="O252" s="21" t="s">
        <v>20</v>
      </c>
    </row>
    <row r="253" spans="1:15">
      <c r="A253" s="17" t="s">
        <v>17</v>
      </c>
      <c r="B253" s="17" t="s">
        <v>18</v>
      </c>
      <c r="C253" s="18">
        <v>49881</v>
      </c>
      <c r="D253" s="18">
        <v>49881</v>
      </c>
      <c r="E253" s="19">
        <v>2062849558</v>
      </c>
      <c r="F253" s="20">
        <v>45050.811064814799</v>
      </c>
      <c r="G253" s="17" t="s">
        <v>19</v>
      </c>
      <c r="H253" s="19">
        <v>35407</v>
      </c>
      <c r="I253" s="17" t="s">
        <v>20</v>
      </c>
      <c r="J253" s="17" t="s">
        <v>1077</v>
      </c>
      <c r="K253" s="17" t="s">
        <v>629</v>
      </c>
      <c r="L253" s="19">
        <v>393</v>
      </c>
      <c r="M253" s="19"/>
      <c r="N253" s="17" t="s">
        <v>630</v>
      </c>
      <c r="O253" s="17" t="s">
        <v>20</v>
      </c>
    </row>
    <row r="254" spans="1:15">
      <c r="A254" s="21" t="s">
        <v>17</v>
      </c>
      <c r="B254" s="21" t="s">
        <v>18</v>
      </c>
      <c r="C254" s="22">
        <v>2320083.9500000002</v>
      </c>
      <c r="D254" s="22">
        <v>2320083.9500000002</v>
      </c>
      <c r="E254" s="23">
        <v>2062940701</v>
      </c>
      <c r="F254" s="24">
        <v>45050.839687500003</v>
      </c>
      <c r="G254" s="21" t="s">
        <v>19</v>
      </c>
      <c r="H254" s="23">
        <v>35408</v>
      </c>
      <c r="I254" s="21" t="s">
        <v>20</v>
      </c>
      <c r="J254" s="21" t="s">
        <v>1078</v>
      </c>
      <c r="K254" s="21" t="s">
        <v>246</v>
      </c>
      <c r="L254" s="23">
        <v>328</v>
      </c>
      <c r="M254" s="23"/>
      <c r="N254" s="21" t="s">
        <v>1079</v>
      </c>
      <c r="O254" s="21" t="s">
        <v>20</v>
      </c>
    </row>
    <row r="255" spans="1:15">
      <c r="A255" s="17" t="s">
        <v>17</v>
      </c>
      <c r="B255" s="17" t="s">
        <v>18</v>
      </c>
      <c r="C255" s="18">
        <v>263182</v>
      </c>
      <c r="D255" s="18">
        <v>263182</v>
      </c>
      <c r="E255" s="19">
        <v>2062949309</v>
      </c>
      <c r="F255" s="20">
        <v>45050.842372685198</v>
      </c>
      <c r="G255" s="17" t="s">
        <v>19</v>
      </c>
      <c r="H255" s="19">
        <v>35409</v>
      </c>
      <c r="I255" s="17" t="s">
        <v>20</v>
      </c>
      <c r="J255" s="17" t="s">
        <v>1078</v>
      </c>
      <c r="K255" s="17" t="s">
        <v>246</v>
      </c>
      <c r="L255" s="19">
        <v>328</v>
      </c>
      <c r="M255" s="19"/>
      <c r="N255" s="17" t="s">
        <v>1079</v>
      </c>
      <c r="O255" s="17" t="s">
        <v>20</v>
      </c>
    </row>
    <row r="256" spans="1:15">
      <c r="A256" s="21" t="s">
        <v>17</v>
      </c>
      <c r="B256" s="21" t="s">
        <v>18</v>
      </c>
      <c r="C256" s="22">
        <v>2288799</v>
      </c>
      <c r="D256" s="22">
        <v>2288799</v>
      </c>
      <c r="E256" s="23">
        <v>2062958564</v>
      </c>
      <c r="F256" s="24">
        <v>45050.845254629603</v>
      </c>
      <c r="G256" s="21" t="s">
        <v>19</v>
      </c>
      <c r="H256" s="23">
        <v>35410</v>
      </c>
      <c r="I256" s="21" t="s">
        <v>20</v>
      </c>
      <c r="J256" s="21" t="s">
        <v>1078</v>
      </c>
      <c r="K256" s="21" t="s">
        <v>246</v>
      </c>
      <c r="L256" s="23">
        <v>335</v>
      </c>
      <c r="M256" s="23"/>
      <c r="N256" s="21" t="s">
        <v>1079</v>
      </c>
      <c r="O256" s="21" t="s">
        <v>20</v>
      </c>
    </row>
    <row r="257" spans="1:15">
      <c r="A257" s="17" t="s">
        <v>17</v>
      </c>
      <c r="B257" s="17" t="s">
        <v>18</v>
      </c>
      <c r="C257" s="18">
        <v>1401093</v>
      </c>
      <c r="D257" s="18">
        <v>1401093</v>
      </c>
      <c r="E257" s="19">
        <v>2062970291</v>
      </c>
      <c r="F257" s="20">
        <v>45050.849016203698</v>
      </c>
      <c r="G257" s="17" t="s">
        <v>19</v>
      </c>
      <c r="H257" s="19">
        <v>35411</v>
      </c>
      <c r="I257" s="17" t="s">
        <v>20</v>
      </c>
      <c r="J257" s="17" t="s">
        <v>1078</v>
      </c>
      <c r="K257" s="17" t="s">
        <v>246</v>
      </c>
      <c r="L257" s="19">
        <v>335</v>
      </c>
      <c r="M257" s="19"/>
      <c r="N257" s="17" t="s">
        <v>1079</v>
      </c>
      <c r="O257" s="17" t="s">
        <v>20</v>
      </c>
    </row>
    <row r="258" spans="1:15">
      <c r="A258" s="21" t="s">
        <v>17</v>
      </c>
      <c r="B258" s="21" t="s">
        <v>18</v>
      </c>
      <c r="C258" s="22">
        <v>10633</v>
      </c>
      <c r="D258" s="22">
        <v>10633</v>
      </c>
      <c r="E258" s="23">
        <v>2062982563</v>
      </c>
      <c r="F258" s="24">
        <v>45050.852928240703</v>
      </c>
      <c r="G258" s="21" t="s">
        <v>19</v>
      </c>
      <c r="H258" s="23">
        <v>35412</v>
      </c>
      <c r="I258" s="21" t="s">
        <v>20</v>
      </c>
      <c r="J258" s="21" t="s">
        <v>1080</v>
      </c>
      <c r="K258" s="21" t="s">
        <v>1081</v>
      </c>
      <c r="L258" s="23">
        <v>393</v>
      </c>
      <c r="M258" s="23"/>
      <c r="N258" s="21" t="s">
        <v>1082</v>
      </c>
      <c r="O258" s="21" t="s">
        <v>20</v>
      </c>
    </row>
    <row r="259" spans="1:15">
      <c r="A259" s="17" t="s">
        <v>17</v>
      </c>
      <c r="B259" s="17" t="s">
        <v>18</v>
      </c>
      <c r="C259" s="18">
        <v>16018</v>
      </c>
      <c r="D259" s="18">
        <v>16018</v>
      </c>
      <c r="E259" s="19">
        <v>2062992803</v>
      </c>
      <c r="F259" s="20">
        <v>45050.856180555602</v>
      </c>
      <c r="G259" s="17" t="s">
        <v>19</v>
      </c>
      <c r="H259" s="19">
        <v>35413</v>
      </c>
      <c r="I259" s="17" t="s">
        <v>20</v>
      </c>
      <c r="J259" s="17" t="s">
        <v>1083</v>
      </c>
      <c r="K259" s="17" t="s">
        <v>1081</v>
      </c>
      <c r="L259" s="19">
        <v>393</v>
      </c>
      <c r="M259" s="19"/>
      <c r="N259" s="17" t="s">
        <v>1082</v>
      </c>
      <c r="O259" s="17" t="s">
        <v>20</v>
      </c>
    </row>
    <row r="260" spans="1:15">
      <c r="A260" s="21" t="s">
        <v>17</v>
      </c>
      <c r="B260" s="21" t="s">
        <v>18</v>
      </c>
      <c r="C260" s="22">
        <v>5668</v>
      </c>
      <c r="D260" s="22">
        <v>5668</v>
      </c>
      <c r="E260" s="23">
        <v>2062998901</v>
      </c>
      <c r="F260" s="24">
        <v>45050.858194444401</v>
      </c>
      <c r="G260" s="21" t="s">
        <v>19</v>
      </c>
      <c r="H260" s="23">
        <v>35414</v>
      </c>
      <c r="I260" s="21" t="s">
        <v>20</v>
      </c>
      <c r="J260" s="21" t="s">
        <v>1084</v>
      </c>
      <c r="K260" s="21" t="s">
        <v>1081</v>
      </c>
      <c r="L260" s="23">
        <v>393</v>
      </c>
      <c r="M260" s="23"/>
      <c r="N260" s="21" t="s">
        <v>1082</v>
      </c>
      <c r="O260" s="21" t="s">
        <v>20</v>
      </c>
    </row>
    <row r="261" spans="1:15">
      <c r="A261" s="17" t="s">
        <v>17</v>
      </c>
      <c r="B261" s="17" t="s">
        <v>18</v>
      </c>
      <c r="C261" s="18">
        <v>3586727</v>
      </c>
      <c r="D261" s="18">
        <v>3586727</v>
      </c>
      <c r="E261" s="19">
        <v>2063041109</v>
      </c>
      <c r="F261" s="20">
        <v>45050.872326388897</v>
      </c>
      <c r="G261" s="17" t="s">
        <v>19</v>
      </c>
      <c r="H261" s="19">
        <v>35415</v>
      </c>
      <c r="I261" s="17" t="s">
        <v>20</v>
      </c>
      <c r="J261" s="17" t="s">
        <v>1085</v>
      </c>
      <c r="K261" s="17" t="s">
        <v>246</v>
      </c>
      <c r="L261" s="19">
        <v>335</v>
      </c>
      <c r="M261" s="19"/>
      <c r="N261" s="17" t="s">
        <v>1086</v>
      </c>
      <c r="O261" s="17" t="s">
        <v>20</v>
      </c>
    </row>
    <row r="262" spans="1:15">
      <c r="A262" s="21" t="s">
        <v>17</v>
      </c>
      <c r="B262" s="21" t="s">
        <v>18</v>
      </c>
      <c r="C262" s="22">
        <v>12182005.699999999</v>
      </c>
      <c r="D262" s="22">
        <v>12182005.699999999</v>
      </c>
      <c r="E262" s="23">
        <v>2063052071</v>
      </c>
      <c r="F262" s="24">
        <v>45050.876180555599</v>
      </c>
      <c r="G262" s="21" t="s">
        <v>19</v>
      </c>
      <c r="H262" s="23">
        <v>35416</v>
      </c>
      <c r="I262" s="21" t="s">
        <v>20</v>
      </c>
      <c r="J262" s="21" t="s">
        <v>1085</v>
      </c>
      <c r="K262" s="21" t="s">
        <v>246</v>
      </c>
      <c r="L262" s="23">
        <v>106</v>
      </c>
      <c r="M262" s="23"/>
      <c r="N262" s="21" t="s">
        <v>1087</v>
      </c>
      <c r="O262" s="21" t="s">
        <v>20</v>
      </c>
    </row>
    <row r="263" spans="1:15">
      <c r="A263" s="17" t="s">
        <v>17</v>
      </c>
      <c r="B263" s="17" t="s">
        <v>18</v>
      </c>
      <c r="C263" s="18">
        <v>3498937</v>
      </c>
      <c r="D263" s="18">
        <v>3498937</v>
      </c>
      <c r="E263" s="19">
        <v>2063060194</v>
      </c>
      <c r="F263" s="20">
        <v>45050.879097222198</v>
      </c>
      <c r="G263" s="17" t="s">
        <v>19</v>
      </c>
      <c r="H263" s="19">
        <v>35417</v>
      </c>
      <c r="I263" s="17" t="s">
        <v>20</v>
      </c>
      <c r="J263" s="17" t="s">
        <v>1085</v>
      </c>
      <c r="K263" s="17" t="s">
        <v>246</v>
      </c>
      <c r="L263" s="19">
        <v>106</v>
      </c>
      <c r="M263" s="19"/>
      <c r="N263" s="17" t="s">
        <v>1087</v>
      </c>
      <c r="O263" s="17" t="s">
        <v>20</v>
      </c>
    </row>
    <row r="264" spans="1:15">
      <c r="A264" s="21" t="s">
        <v>17</v>
      </c>
      <c r="B264" s="21" t="s">
        <v>18</v>
      </c>
      <c r="C264" s="22">
        <v>742063654.86000001</v>
      </c>
      <c r="D264" s="22">
        <v>742063654.86000001</v>
      </c>
      <c r="E264" s="23">
        <v>2063071311</v>
      </c>
      <c r="F264" s="24">
        <v>45050.883125</v>
      </c>
      <c r="G264" s="21" t="s">
        <v>19</v>
      </c>
      <c r="H264" s="23">
        <v>35418</v>
      </c>
      <c r="I264" s="21" t="s">
        <v>20</v>
      </c>
      <c r="J264" s="21" t="s">
        <v>1085</v>
      </c>
      <c r="K264" s="21" t="s">
        <v>246</v>
      </c>
      <c r="L264" s="23">
        <v>426</v>
      </c>
      <c r="M264" s="23"/>
      <c r="N264" s="21" t="s">
        <v>1088</v>
      </c>
      <c r="O264" s="21" t="s">
        <v>20</v>
      </c>
    </row>
    <row r="265" spans="1:15">
      <c r="A265" s="17" t="s">
        <v>17</v>
      </c>
      <c r="B265" s="17" t="s">
        <v>18</v>
      </c>
      <c r="C265" s="18">
        <v>94749705</v>
      </c>
      <c r="D265" s="18">
        <v>94749705</v>
      </c>
      <c r="E265" s="19">
        <v>2063078228</v>
      </c>
      <c r="F265" s="20">
        <v>45050.885578703703</v>
      </c>
      <c r="G265" s="17" t="s">
        <v>19</v>
      </c>
      <c r="H265" s="19">
        <v>35419</v>
      </c>
      <c r="I265" s="17" t="s">
        <v>20</v>
      </c>
      <c r="J265" s="17" t="s">
        <v>1085</v>
      </c>
      <c r="K265" s="17" t="s">
        <v>246</v>
      </c>
      <c r="L265" s="19">
        <v>426</v>
      </c>
      <c r="M265" s="19"/>
      <c r="N265" s="17" t="s">
        <v>1088</v>
      </c>
      <c r="O265" s="17" t="s">
        <v>20</v>
      </c>
    </row>
    <row r="266" spans="1:15">
      <c r="A266" s="21" t="s">
        <v>17</v>
      </c>
      <c r="B266" s="21" t="s">
        <v>18</v>
      </c>
      <c r="C266" s="22">
        <v>225319103</v>
      </c>
      <c r="D266" s="22">
        <v>225319103</v>
      </c>
      <c r="E266" s="23">
        <v>2063088179</v>
      </c>
      <c r="F266" s="24">
        <v>45050.889120370397</v>
      </c>
      <c r="G266" s="21" t="s">
        <v>19</v>
      </c>
      <c r="H266" s="23">
        <v>35420</v>
      </c>
      <c r="I266" s="21" t="s">
        <v>20</v>
      </c>
      <c r="J266" s="21" t="s">
        <v>1085</v>
      </c>
      <c r="K266" s="21" t="s">
        <v>246</v>
      </c>
      <c r="L266" s="23">
        <v>433</v>
      </c>
      <c r="M266" s="23"/>
      <c r="N266" s="21" t="s">
        <v>1089</v>
      </c>
      <c r="O266" s="21" t="s">
        <v>20</v>
      </c>
    </row>
    <row r="267" spans="1:15">
      <c r="A267" s="17" t="s">
        <v>17</v>
      </c>
      <c r="B267" s="17" t="s">
        <v>18</v>
      </c>
      <c r="C267" s="18">
        <v>215585626.63999999</v>
      </c>
      <c r="D267" s="18">
        <v>215585626.63999999</v>
      </c>
      <c r="E267" s="19">
        <v>2063131033</v>
      </c>
      <c r="F267" s="20">
        <v>45050.9051736111</v>
      </c>
      <c r="G267" s="17" t="s">
        <v>19</v>
      </c>
      <c r="H267" s="19">
        <v>35421</v>
      </c>
      <c r="I267" s="17" t="s">
        <v>20</v>
      </c>
      <c r="J267" s="17" t="s">
        <v>1085</v>
      </c>
      <c r="K267" s="17" t="s">
        <v>246</v>
      </c>
      <c r="L267" s="19">
        <v>433</v>
      </c>
      <c r="M267" s="19"/>
      <c r="N267" s="17" t="s">
        <v>1090</v>
      </c>
      <c r="O267" s="17" t="s">
        <v>20</v>
      </c>
    </row>
    <row r="268" spans="1:15">
      <c r="A268" s="21" t="s">
        <v>17</v>
      </c>
      <c r="B268" s="21" t="s">
        <v>18</v>
      </c>
      <c r="C268" s="22">
        <v>2914.32</v>
      </c>
      <c r="D268" s="22">
        <v>2914.32</v>
      </c>
      <c r="E268" s="23">
        <v>2063189006</v>
      </c>
      <c r="F268" s="24">
        <v>45050.931053240703</v>
      </c>
      <c r="G268" s="21" t="s">
        <v>19</v>
      </c>
      <c r="H268" s="23">
        <v>35423</v>
      </c>
      <c r="I268" s="21" t="s">
        <v>20</v>
      </c>
      <c r="J268" s="21" t="s">
        <v>1091</v>
      </c>
      <c r="K268" s="21" t="s">
        <v>1092</v>
      </c>
      <c r="L268" s="23">
        <v>393</v>
      </c>
      <c r="M268" s="23"/>
      <c r="N268" s="21" t="s">
        <v>1093</v>
      </c>
      <c r="O268" s="21" t="s">
        <v>20</v>
      </c>
    </row>
    <row r="269" spans="1:15">
      <c r="A269" s="17" t="s">
        <v>17</v>
      </c>
      <c r="B269" s="17" t="s">
        <v>18</v>
      </c>
      <c r="C269" s="18">
        <v>5655</v>
      </c>
      <c r="D269" s="18">
        <v>5655</v>
      </c>
      <c r="E269" s="19">
        <v>2063406853</v>
      </c>
      <c r="F269" s="20">
        <v>45051.3055439815</v>
      </c>
      <c r="G269" s="17" t="s">
        <v>19</v>
      </c>
      <c r="H269" s="19">
        <v>35424</v>
      </c>
      <c r="I269" s="17" t="s">
        <v>20</v>
      </c>
      <c r="J269" s="17" t="s">
        <v>1094</v>
      </c>
      <c r="K269" s="17" t="s">
        <v>171</v>
      </c>
      <c r="L269" s="19">
        <v>797</v>
      </c>
      <c r="M269" s="19"/>
      <c r="N269" s="17" t="s">
        <v>1095</v>
      </c>
      <c r="O269" s="17" t="s">
        <v>20</v>
      </c>
    </row>
    <row r="270" spans="1:15">
      <c r="A270" s="21" t="s">
        <v>17</v>
      </c>
      <c r="B270" s="21" t="s">
        <v>18</v>
      </c>
      <c r="C270" s="22">
        <v>2474</v>
      </c>
      <c r="D270" s="22">
        <v>2474</v>
      </c>
      <c r="E270" s="23">
        <v>2063411374</v>
      </c>
      <c r="F270" s="24">
        <v>45051.308009259301</v>
      </c>
      <c r="G270" s="21" t="s">
        <v>19</v>
      </c>
      <c r="H270" s="23">
        <v>35425</v>
      </c>
      <c r="I270" s="21" t="s">
        <v>20</v>
      </c>
      <c r="J270" s="21" t="s">
        <v>1096</v>
      </c>
      <c r="K270" s="21" t="s">
        <v>171</v>
      </c>
      <c r="L270" s="23">
        <v>797</v>
      </c>
      <c r="M270" s="23"/>
      <c r="N270" s="21" t="s">
        <v>1095</v>
      </c>
      <c r="O270" s="21" t="s">
        <v>20</v>
      </c>
    </row>
    <row r="271" spans="1:15">
      <c r="A271" s="17" t="s">
        <v>17</v>
      </c>
      <c r="B271" s="17" t="s">
        <v>18</v>
      </c>
      <c r="C271" s="18">
        <v>4499</v>
      </c>
      <c r="D271" s="18">
        <v>4499</v>
      </c>
      <c r="E271" s="19">
        <v>2063414655</v>
      </c>
      <c r="F271" s="20">
        <v>45051.309768518498</v>
      </c>
      <c r="G271" s="17" t="s">
        <v>19</v>
      </c>
      <c r="H271" s="19">
        <v>35426</v>
      </c>
      <c r="I271" s="17" t="s">
        <v>20</v>
      </c>
      <c r="J271" s="17" t="s">
        <v>1097</v>
      </c>
      <c r="K271" s="17" t="s">
        <v>171</v>
      </c>
      <c r="L271" s="19">
        <v>797</v>
      </c>
      <c r="M271" s="19"/>
      <c r="N271" s="17" t="s">
        <v>1095</v>
      </c>
      <c r="O271" s="17" t="s">
        <v>20</v>
      </c>
    </row>
    <row r="272" spans="1:15">
      <c r="A272" s="21" t="s">
        <v>17</v>
      </c>
      <c r="B272" s="21" t="s">
        <v>18</v>
      </c>
      <c r="C272" s="22">
        <v>9457</v>
      </c>
      <c r="D272" s="22">
        <v>9457</v>
      </c>
      <c r="E272" s="23">
        <v>2063419988</v>
      </c>
      <c r="F272" s="24">
        <v>45051.312627314801</v>
      </c>
      <c r="G272" s="21" t="s">
        <v>19</v>
      </c>
      <c r="H272" s="23">
        <v>35428</v>
      </c>
      <c r="I272" s="21" t="s">
        <v>20</v>
      </c>
      <c r="J272" s="21" t="s">
        <v>1098</v>
      </c>
      <c r="K272" s="21" t="s">
        <v>171</v>
      </c>
      <c r="L272" s="23">
        <v>797</v>
      </c>
      <c r="M272" s="23"/>
      <c r="N272" s="21" t="s">
        <v>1095</v>
      </c>
      <c r="O272" s="21" t="s">
        <v>20</v>
      </c>
    </row>
    <row r="273" spans="1:15">
      <c r="A273" s="17" t="s">
        <v>17</v>
      </c>
      <c r="B273" s="17" t="s">
        <v>18</v>
      </c>
      <c r="C273" s="18">
        <v>992</v>
      </c>
      <c r="D273" s="18">
        <v>992</v>
      </c>
      <c r="E273" s="19">
        <v>2063424530</v>
      </c>
      <c r="F273" s="20">
        <v>45051.314976851798</v>
      </c>
      <c r="G273" s="17" t="s">
        <v>19</v>
      </c>
      <c r="H273" s="19">
        <v>35429</v>
      </c>
      <c r="I273" s="17" t="s">
        <v>20</v>
      </c>
      <c r="J273" s="17" t="s">
        <v>1099</v>
      </c>
      <c r="K273" s="17" t="s">
        <v>171</v>
      </c>
      <c r="L273" s="19">
        <v>797</v>
      </c>
      <c r="M273" s="19"/>
      <c r="N273" s="17" t="s">
        <v>1095</v>
      </c>
      <c r="O273" s="17" t="s">
        <v>20</v>
      </c>
    </row>
    <row r="274" spans="1:15">
      <c r="A274" s="21" t="s">
        <v>17</v>
      </c>
      <c r="B274" s="21" t="s">
        <v>18</v>
      </c>
      <c r="C274" s="22">
        <v>7843</v>
      </c>
      <c r="D274" s="22">
        <v>7843</v>
      </c>
      <c r="E274" s="23">
        <v>2063428939</v>
      </c>
      <c r="F274" s="24">
        <v>45051.317210648202</v>
      </c>
      <c r="G274" s="21" t="s">
        <v>19</v>
      </c>
      <c r="H274" s="23">
        <v>35430</v>
      </c>
      <c r="I274" s="21" t="s">
        <v>20</v>
      </c>
      <c r="J274" s="21" t="s">
        <v>1100</v>
      </c>
      <c r="K274" s="21" t="s">
        <v>171</v>
      </c>
      <c r="L274" s="23">
        <v>797</v>
      </c>
      <c r="M274" s="23"/>
      <c r="N274" s="21" t="s">
        <v>1095</v>
      </c>
      <c r="O274" s="21" t="s">
        <v>20</v>
      </c>
    </row>
    <row r="275" spans="1:15">
      <c r="A275" s="17" t="s">
        <v>17</v>
      </c>
      <c r="B275" s="17" t="s">
        <v>18</v>
      </c>
      <c r="C275" s="18">
        <v>18635</v>
      </c>
      <c r="D275" s="18">
        <v>18635</v>
      </c>
      <c r="E275" s="19">
        <v>2063434511</v>
      </c>
      <c r="F275" s="20">
        <v>45051.3199074074</v>
      </c>
      <c r="G275" s="17" t="s">
        <v>19</v>
      </c>
      <c r="H275" s="19">
        <v>35431</v>
      </c>
      <c r="I275" s="17" t="s">
        <v>20</v>
      </c>
      <c r="J275" s="17" t="s">
        <v>1101</v>
      </c>
      <c r="K275" s="17" t="s">
        <v>171</v>
      </c>
      <c r="L275" s="19">
        <v>797</v>
      </c>
      <c r="M275" s="19"/>
      <c r="N275" s="17" t="s">
        <v>1095</v>
      </c>
      <c r="O275" s="17" t="s">
        <v>20</v>
      </c>
    </row>
    <row r="276" spans="1:15">
      <c r="A276" s="21" t="s">
        <v>17</v>
      </c>
      <c r="B276" s="21" t="s">
        <v>18</v>
      </c>
      <c r="C276" s="22">
        <v>6618</v>
      </c>
      <c r="D276" s="22">
        <v>6618</v>
      </c>
      <c r="E276" s="23">
        <v>2063439194</v>
      </c>
      <c r="F276" s="24">
        <v>45051.322060185201</v>
      </c>
      <c r="G276" s="21" t="s">
        <v>19</v>
      </c>
      <c r="H276" s="23">
        <v>35432</v>
      </c>
      <c r="I276" s="21" t="s">
        <v>20</v>
      </c>
      <c r="J276" s="21" t="s">
        <v>1102</v>
      </c>
      <c r="K276" s="21" t="s">
        <v>171</v>
      </c>
      <c r="L276" s="23">
        <v>797</v>
      </c>
      <c r="M276" s="23"/>
      <c r="N276" s="21" t="s">
        <v>1095</v>
      </c>
      <c r="O276" s="21" t="s">
        <v>20</v>
      </c>
    </row>
    <row r="277" spans="1:15">
      <c r="A277" s="17" t="s">
        <v>17</v>
      </c>
      <c r="B277" s="17" t="s">
        <v>18</v>
      </c>
      <c r="C277" s="18">
        <v>6988</v>
      </c>
      <c r="D277" s="18">
        <v>6988</v>
      </c>
      <c r="E277" s="19">
        <v>2063443855</v>
      </c>
      <c r="F277" s="20">
        <v>45051.324189814797</v>
      </c>
      <c r="G277" s="17" t="s">
        <v>19</v>
      </c>
      <c r="H277" s="19">
        <v>35433</v>
      </c>
      <c r="I277" s="17" t="s">
        <v>20</v>
      </c>
      <c r="J277" s="17" t="s">
        <v>1103</v>
      </c>
      <c r="K277" s="17" t="s">
        <v>171</v>
      </c>
      <c r="L277" s="19">
        <v>797</v>
      </c>
      <c r="M277" s="19"/>
      <c r="N277" s="17" t="s">
        <v>1095</v>
      </c>
      <c r="O277" s="17" t="s">
        <v>20</v>
      </c>
    </row>
    <row r="278" spans="1:15">
      <c r="A278" s="21" t="s">
        <v>17</v>
      </c>
      <c r="B278" s="21" t="s">
        <v>18</v>
      </c>
      <c r="C278" s="22">
        <v>644</v>
      </c>
      <c r="D278" s="22">
        <v>644</v>
      </c>
      <c r="E278" s="23">
        <v>2063448658</v>
      </c>
      <c r="F278" s="24">
        <v>45051.326296296298</v>
      </c>
      <c r="G278" s="21" t="s">
        <v>19</v>
      </c>
      <c r="H278" s="23">
        <v>35434</v>
      </c>
      <c r="I278" s="21" t="s">
        <v>20</v>
      </c>
      <c r="J278" s="21" t="s">
        <v>1104</v>
      </c>
      <c r="K278" s="21" t="s">
        <v>171</v>
      </c>
      <c r="L278" s="23">
        <v>797</v>
      </c>
      <c r="M278" s="23"/>
      <c r="N278" s="21" t="s">
        <v>1095</v>
      </c>
      <c r="O278" s="21" t="s">
        <v>20</v>
      </c>
    </row>
    <row r="279" spans="1:15">
      <c r="A279" s="17" t="s">
        <v>17</v>
      </c>
      <c r="B279" s="17" t="s">
        <v>18</v>
      </c>
      <c r="C279" s="18">
        <v>4000</v>
      </c>
      <c r="D279" s="18">
        <v>4000</v>
      </c>
      <c r="E279" s="19">
        <v>2063449140</v>
      </c>
      <c r="F279" s="20">
        <v>45051.326516203699</v>
      </c>
      <c r="G279" s="17" t="s">
        <v>19</v>
      </c>
      <c r="H279" s="19">
        <v>35435</v>
      </c>
      <c r="I279" s="17" t="s">
        <v>20</v>
      </c>
      <c r="J279" s="17" t="s">
        <v>1105</v>
      </c>
      <c r="K279" s="17" t="s">
        <v>65</v>
      </c>
      <c r="L279" s="19">
        <v>393</v>
      </c>
      <c r="M279" s="19"/>
      <c r="N279" s="17" t="s">
        <v>66</v>
      </c>
      <c r="O279" s="17" t="s">
        <v>20</v>
      </c>
    </row>
    <row r="280" spans="1:15">
      <c r="A280" s="21" t="s">
        <v>17</v>
      </c>
      <c r="B280" s="21" t="s">
        <v>18</v>
      </c>
      <c r="C280" s="22">
        <v>10529180.880000001</v>
      </c>
      <c r="D280" s="22">
        <v>10529180.880000001</v>
      </c>
      <c r="E280" s="23">
        <v>2063496334</v>
      </c>
      <c r="F280" s="24">
        <v>45051.345023148097</v>
      </c>
      <c r="G280" s="21" t="s">
        <v>19</v>
      </c>
      <c r="H280" s="23">
        <v>35436</v>
      </c>
      <c r="I280" s="21" t="s">
        <v>20</v>
      </c>
      <c r="J280" s="21" t="s">
        <v>1106</v>
      </c>
      <c r="K280" s="21" t="s">
        <v>235</v>
      </c>
      <c r="L280" s="23">
        <v>106</v>
      </c>
      <c r="M280" s="23"/>
      <c r="N280" s="21" t="s">
        <v>236</v>
      </c>
      <c r="O280" s="21" t="s">
        <v>20</v>
      </c>
    </row>
    <row r="281" spans="1:15">
      <c r="A281" s="17" t="s">
        <v>17</v>
      </c>
      <c r="B281" s="17" t="s">
        <v>18</v>
      </c>
      <c r="C281" s="18">
        <v>1046.4100000000001</v>
      </c>
      <c r="D281" s="18">
        <v>1046.4100000000001</v>
      </c>
      <c r="E281" s="19">
        <v>2063546840</v>
      </c>
      <c r="F281" s="20">
        <v>45051.361250000002</v>
      </c>
      <c r="G281" s="17" t="s">
        <v>19</v>
      </c>
      <c r="H281" s="19">
        <v>35437</v>
      </c>
      <c r="I281" s="17" t="s">
        <v>20</v>
      </c>
      <c r="J281" s="17" t="s">
        <v>1107</v>
      </c>
      <c r="K281" s="17" t="s">
        <v>157</v>
      </c>
      <c r="L281" s="19">
        <v>393</v>
      </c>
      <c r="M281" s="19"/>
      <c r="N281" s="17" t="s">
        <v>158</v>
      </c>
      <c r="O281" s="17" t="s">
        <v>20</v>
      </c>
    </row>
    <row r="282" spans="1:15">
      <c r="A282" s="21" t="s">
        <v>17</v>
      </c>
      <c r="B282" s="21" t="s">
        <v>18</v>
      </c>
      <c r="C282" s="22">
        <v>1831.58</v>
      </c>
      <c r="D282" s="22">
        <v>1831.58</v>
      </c>
      <c r="E282" s="23">
        <v>2063558443</v>
      </c>
      <c r="F282" s="24">
        <v>45051.364687499998</v>
      </c>
      <c r="G282" s="21" t="s">
        <v>19</v>
      </c>
      <c r="H282" s="23">
        <v>35439</v>
      </c>
      <c r="I282" s="21" t="s">
        <v>20</v>
      </c>
      <c r="J282" s="21" t="s">
        <v>1108</v>
      </c>
      <c r="K282" s="21" t="s">
        <v>157</v>
      </c>
      <c r="L282" s="23">
        <v>393</v>
      </c>
      <c r="M282" s="23"/>
      <c r="N282" s="21" t="s">
        <v>158</v>
      </c>
      <c r="O282" s="21" t="s">
        <v>20</v>
      </c>
    </row>
    <row r="283" spans="1:15">
      <c r="A283" s="17" t="s">
        <v>17</v>
      </c>
      <c r="B283" s="17" t="s">
        <v>18</v>
      </c>
      <c r="C283" s="18">
        <v>2601.5700000000002</v>
      </c>
      <c r="D283" s="18">
        <v>2601.5700000000002</v>
      </c>
      <c r="E283" s="19">
        <v>2063572058</v>
      </c>
      <c r="F283" s="20">
        <v>45051.368703703702</v>
      </c>
      <c r="G283" s="17" t="s">
        <v>19</v>
      </c>
      <c r="H283" s="19">
        <v>35440</v>
      </c>
      <c r="I283" s="17" t="s">
        <v>20</v>
      </c>
      <c r="J283" s="17" t="s">
        <v>1109</v>
      </c>
      <c r="K283" s="17" t="s">
        <v>157</v>
      </c>
      <c r="L283" s="19">
        <v>393</v>
      </c>
      <c r="M283" s="19"/>
      <c r="N283" s="17" t="s">
        <v>158</v>
      </c>
      <c r="O283" s="17" t="s">
        <v>20</v>
      </c>
    </row>
    <row r="284" spans="1:15">
      <c r="A284" s="21" t="s">
        <v>17</v>
      </c>
      <c r="B284" s="21" t="s">
        <v>18</v>
      </c>
      <c r="C284" s="22">
        <v>482</v>
      </c>
      <c r="D284" s="22">
        <v>482</v>
      </c>
      <c r="E284" s="23">
        <v>2063573715</v>
      </c>
      <c r="F284" s="24">
        <v>45051.369201388901</v>
      </c>
      <c r="G284" s="21" t="s">
        <v>19</v>
      </c>
      <c r="H284" s="23">
        <v>35441</v>
      </c>
      <c r="I284" s="21" t="s">
        <v>20</v>
      </c>
      <c r="J284" s="21" t="s">
        <v>1110</v>
      </c>
      <c r="K284" s="21" t="s">
        <v>1111</v>
      </c>
      <c r="L284" s="23">
        <v>393</v>
      </c>
      <c r="M284" s="23"/>
      <c r="N284" s="21" t="s">
        <v>1112</v>
      </c>
      <c r="O284" s="21" t="s">
        <v>20</v>
      </c>
    </row>
    <row r="285" spans="1:15">
      <c r="A285" s="17" t="s">
        <v>17</v>
      </c>
      <c r="B285" s="17" t="s">
        <v>18</v>
      </c>
      <c r="C285" s="18">
        <v>35089</v>
      </c>
      <c r="D285" s="18">
        <v>35089</v>
      </c>
      <c r="E285" s="19">
        <v>2063574838</v>
      </c>
      <c r="F285" s="20">
        <v>45051.369490740697</v>
      </c>
      <c r="G285" s="17" t="s">
        <v>19</v>
      </c>
      <c r="H285" s="19">
        <v>35442</v>
      </c>
      <c r="I285" s="17" t="s">
        <v>20</v>
      </c>
      <c r="J285" s="17" t="s">
        <v>1113</v>
      </c>
      <c r="K285" s="17" t="s">
        <v>335</v>
      </c>
      <c r="L285" s="19">
        <v>393</v>
      </c>
      <c r="M285" s="19"/>
      <c r="N285" s="17" t="s">
        <v>336</v>
      </c>
      <c r="O285" s="17" t="s">
        <v>20</v>
      </c>
    </row>
    <row r="286" spans="1:15">
      <c r="A286" s="21" t="s">
        <v>17</v>
      </c>
      <c r="B286" s="21" t="s">
        <v>18</v>
      </c>
      <c r="C286" s="22">
        <v>2364</v>
      </c>
      <c r="D286" s="22">
        <v>2364</v>
      </c>
      <c r="E286" s="23">
        <v>2063576036</v>
      </c>
      <c r="F286" s="24">
        <v>45051.369861111103</v>
      </c>
      <c r="G286" s="21" t="s">
        <v>19</v>
      </c>
      <c r="H286" s="23">
        <v>35443</v>
      </c>
      <c r="I286" s="21" t="s">
        <v>20</v>
      </c>
      <c r="J286" s="21" t="s">
        <v>1114</v>
      </c>
      <c r="K286" s="21" t="s">
        <v>685</v>
      </c>
      <c r="L286" s="23">
        <v>393</v>
      </c>
      <c r="M286" s="23"/>
      <c r="N286" s="21" t="s">
        <v>686</v>
      </c>
      <c r="O286" s="21" t="s">
        <v>20</v>
      </c>
    </row>
    <row r="287" spans="1:15">
      <c r="A287" s="17" t="s">
        <v>17</v>
      </c>
      <c r="B287" s="17" t="s">
        <v>18</v>
      </c>
      <c r="C287" s="18">
        <v>55996</v>
      </c>
      <c r="D287" s="18">
        <v>55996</v>
      </c>
      <c r="E287" s="19">
        <v>2063614502</v>
      </c>
      <c r="F287" s="20">
        <v>45051.380752314799</v>
      </c>
      <c r="G287" s="17" t="s">
        <v>19</v>
      </c>
      <c r="H287" s="19">
        <v>35444</v>
      </c>
      <c r="I287" s="17" t="s">
        <v>20</v>
      </c>
      <c r="J287" s="17" t="s">
        <v>1115</v>
      </c>
      <c r="K287" s="17" t="s">
        <v>1116</v>
      </c>
      <c r="L287" s="19">
        <v>393</v>
      </c>
      <c r="M287" s="19"/>
      <c r="N287" s="17" t="s">
        <v>1117</v>
      </c>
      <c r="O287" s="17" t="s">
        <v>20</v>
      </c>
    </row>
    <row r="288" spans="1:15">
      <c r="A288" s="21" t="s">
        <v>17</v>
      </c>
      <c r="B288" s="21" t="s">
        <v>18</v>
      </c>
      <c r="C288" s="22">
        <v>7915508</v>
      </c>
      <c r="D288" s="22">
        <v>7915508</v>
      </c>
      <c r="E288" s="23">
        <v>2063629442</v>
      </c>
      <c r="F288" s="24">
        <v>45051.385023148097</v>
      </c>
      <c r="G288" s="21" t="s">
        <v>19</v>
      </c>
      <c r="H288" s="23">
        <v>35446</v>
      </c>
      <c r="I288" s="21" t="s">
        <v>20</v>
      </c>
      <c r="J288" s="21" t="s">
        <v>1118</v>
      </c>
      <c r="K288" s="21" t="s">
        <v>41</v>
      </c>
      <c r="L288" s="23">
        <v>328</v>
      </c>
      <c r="M288" s="23"/>
      <c r="N288" s="21" t="s">
        <v>42</v>
      </c>
      <c r="O288" s="21" t="s">
        <v>20</v>
      </c>
    </row>
    <row r="289" spans="1:15">
      <c r="A289" s="17" t="s">
        <v>17</v>
      </c>
      <c r="B289" s="17" t="s">
        <v>18</v>
      </c>
      <c r="C289" s="18">
        <v>1122997</v>
      </c>
      <c r="D289" s="18">
        <v>1122997</v>
      </c>
      <c r="E289" s="19">
        <v>2063644236</v>
      </c>
      <c r="F289" s="20">
        <v>45051.389201388898</v>
      </c>
      <c r="G289" s="17" t="s">
        <v>19</v>
      </c>
      <c r="H289" s="19">
        <v>35447</v>
      </c>
      <c r="I289" s="17" t="s">
        <v>20</v>
      </c>
      <c r="J289" s="17" t="s">
        <v>1119</v>
      </c>
      <c r="K289" s="17" t="s">
        <v>41</v>
      </c>
      <c r="L289" s="19">
        <v>328</v>
      </c>
      <c r="M289" s="19"/>
      <c r="N289" s="17" t="s">
        <v>42</v>
      </c>
      <c r="O289" s="17" t="s">
        <v>20</v>
      </c>
    </row>
    <row r="290" spans="1:15">
      <c r="A290" s="21" t="s">
        <v>17</v>
      </c>
      <c r="B290" s="21" t="s">
        <v>18</v>
      </c>
      <c r="C290" s="22">
        <v>1818.33</v>
      </c>
      <c r="D290" s="22">
        <v>1818.33</v>
      </c>
      <c r="E290" s="23">
        <v>2063666776</v>
      </c>
      <c r="F290" s="24">
        <v>45051.395289351902</v>
      </c>
      <c r="G290" s="21" t="s">
        <v>19</v>
      </c>
      <c r="H290" s="23">
        <v>35448</v>
      </c>
      <c r="I290" s="21" t="s">
        <v>20</v>
      </c>
      <c r="J290" s="21" t="s">
        <v>1120</v>
      </c>
      <c r="K290" s="21" t="s">
        <v>24</v>
      </c>
      <c r="L290" s="23">
        <v>393</v>
      </c>
      <c r="M290" s="23"/>
      <c r="N290" s="21" t="s">
        <v>25</v>
      </c>
      <c r="O290" s="21" t="s">
        <v>20</v>
      </c>
    </row>
    <row r="291" spans="1:15">
      <c r="A291" s="17" t="s">
        <v>17</v>
      </c>
      <c r="B291" s="17" t="s">
        <v>18</v>
      </c>
      <c r="C291" s="18">
        <v>255988.21</v>
      </c>
      <c r="D291" s="18">
        <v>255988.21</v>
      </c>
      <c r="E291" s="19">
        <v>2063681557</v>
      </c>
      <c r="F291" s="20">
        <v>45051.399131944403</v>
      </c>
      <c r="G291" s="17" t="s">
        <v>19</v>
      </c>
      <c r="H291" s="19">
        <v>35449</v>
      </c>
      <c r="I291" s="17" t="s">
        <v>20</v>
      </c>
      <c r="J291" s="17" t="s">
        <v>269</v>
      </c>
      <c r="K291" s="17" t="s">
        <v>270</v>
      </c>
      <c r="L291" s="19">
        <v>393</v>
      </c>
      <c r="M291" s="19"/>
      <c r="N291" s="17" t="s">
        <v>271</v>
      </c>
      <c r="O291" s="17" t="s">
        <v>20</v>
      </c>
    </row>
    <row r="292" spans="1:15">
      <c r="A292" s="21" t="s">
        <v>17</v>
      </c>
      <c r="B292" s="21" t="s">
        <v>18</v>
      </c>
      <c r="C292" s="22">
        <v>8930.98</v>
      </c>
      <c r="D292" s="22">
        <v>8930.98</v>
      </c>
      <c r="E292" s="23">
        <v>2063698443</v>
      </c>
      <c r="F292" s="24">
        <v>45051.403425925899</v>
      </c>
      <c r="G292" s="21" t="s">
        <v>19</v>
      </c>
      <c r="H292" s="23">
        <v>35450</v>
      </c>
      <c r="I292" s="21" t="s">
        <v>20</v>
      </c>
      <c r="J292" s="21" t="s">
        <v>1121</v>
      </c>
      <c r="K292" s="21" t="s">
        <v>28</v>
      </c>
      <c r="L292" s="23">
        <v>393</v>
      </c>
      <c r="M292" s="23"/>
      <c r="N292" s="21" t="s">
        <v>29</v>
      </c>
      <c r="O292" s="21" t="s">
        <v>20</v>
      </c>
    </row>
    <row r="293" spans="1:15">
      <c r="A293" s="17" t="s">
        <v>17</v>
      </c>
      <c r="B293" s="17" t="s">
        <v>18</v>
      </c>
      <c r="C293" s="18">
        <v>84191045</v>
      </c>
      <c r="D293" s="18">
        <v>84191045</v>
      </c>
      <c r="E293" s="19">
        <v>2063702185</v>
      </c>
      <c r="F293" s="20">
        <v>45051.404351851903</v>
      </c>
      <c r="G293" s="17" t="s">
        <v>19</v>
      </c>
      <c r="H293" s="19">
        <v>35451</v>
      </c>
      <c r="I293" s="17" t="s">
        <v>20</v>
      </c>
      <c r="J293" s="17" t="s">
        <v>1122</v>
      </c>
      <c r="K293" s="17" t="s">
        <v>32</v>
      </c>
      <c r="L293" s="19">
        <v>403</v>
      </c>
      <c r="M293" s="19"/>
      <c r="N293" s="17" t="s">
        <v>1123</v>
      </c>
      <c r="O293" s="17" t="s">
        <v>20</v>
      </c>
    </row>
    <row r="294" spans="1:15">
      <c r="A294" s="21" t="s">
        <v>17</v>
      </c>
      <c r="B294" s="21" t="s">
        <v>18</v>
      </c>
      <c r="C294" s="22">
        <v>102075.14</v>
      </c>
      <c r="D294" s="22">
        <v>102075.14</v>
      </c>
      <c r="E294" s="23">
        <v>2063732262</v>
      </c>
      <c r="F294" s="24">
        <v>45051.411886574097</v>
      </c>
      <c r="G294" s="21" t="s">
        <v>19</v>
      </c>
      <c r="H294" s="23">
        <v>35452</v>
      </c>
      <c r="I294" s="21" t="s">
        <v>20</v>
      </c>
      <c r="J294" s="21" t="s">
        <v>272</v>
      </c>
      <c r="K294" s="21" t="s">
        <v>270</v>
      </c>
      <c r="L294" s="23">
        <v>393</v>
      </c>
      <c r="M294" s="23"/>
      <c r="N294" s="21" t="s">
        <v>271</v>
      </c>
      <c r="O294" s="21" t="s">
        <v>20</v>
      </c>
    </row>
    <row r="295" spans="1:15">
      <c r="A295" s="17" t="s">
        <v>17</v>
      </c>
      <c r="B295" s="17" t="s">
        <v>18</v>
      </c>
      <c r="C295" s="18">
        <v>12372</v>
      </c>
      <c r="D295" s="18">
        <v>12372</v>
      </c>
      <c r="E295" s="19">
        <v>2063739923</v>
      </c>
      <c r="F295" s="20">
        <v>45051.41375</v>
      </c>
      <c r="G295" s="17" t="s">
        <v>19</v>
      </c>
      <c r="H295" s="19">
        <v>35453</v>
      </c>
      <c r="I295" s="17" t="s">
        <v>20</v>
      </c>
      <c r="J295" s="17" t="s">
        <v>151</v>
      </c>
      <c r="K295" s="17" t="s">
        <v>654</v>
      </c>
      <c r="L295" s="19">
        <v>393</v>
      </c>
      <c r="M295" s="19"/>
      <c r="N295" s="17" t="s">
        <v>655</v>
      </c>
      <c r="O295" s="17" t="s">
        <v>20</v>
      </c>
    </row>
    <row r="296" spans="1:15">
      <c r="A296" s="21" t="s">
        <v>17</v>
      </c>
      <c r="B296" s="21" t="s">
        <v>18</v>
      </c>
      <c r="C296" s="22">
        <v>76483</v>
      </c>
      <c r="D296" s="22">
        <v>76483</v>
      </c>
      <c r="E296" s="23">
        <v>2063838046</v>
      </c>
      <c r="F296" s="24">
        <v>45051.437719907401</v>
      </c>
      <c r="G296" s="21" t="s">
        <v>19</v>
      </c>
      <c r="H296" s="23">
        <v>35455</v>
      </c>
      <c r="I296" s="21" t="s">
        <v>20</v>
      </c>
      <c r="J296" s="21" t="s">
        <v>35</v>
      </c>
      <c r="K296" s="21" t="s">
        <v>371</v>
      </c>
      <c r="L296" s="23">
        <v>270</v>
      </c>
      <c r="M296" s="23"/>
      <c r="N296" s="21" t="s">
        <v>372</v>
      </c>
      <c r="O296" s="21" t="s">
        <v>20</v>
      </c>
    </row>
    <row r="297" spans="1:15">
      <c r="A297" s="17" t="s">
        <v>17</v>
      </c>
      <c r="B297" s="17" t="s">
        <v>18</v>
      </c>
      <c r="C297" s="18">
        <v>20826840</v>
      </c>
      <c r="D297" s="18">
        <v>20826840</v>
      </c>
      <c r="E297" s="19">
        <v>2063851573</v>
      </c>
      <c r="F297" s="20">
        <v>45051.440925925897</v>
      </c>
      <c r="G297" s="17" t="s">
        <v>19</v>
      </c>
      <c r="H297" s="19">
        <v>35457</v>
      </c>
      <c r="I297" s="17" t="s">
        <v>20</v>
      </c>
      <c r="J297" s="17" t="s">
        <v>1124</v>
      </c>
      <c r="K297" s="17" t="s">
        <v>855</v>
      </c>
      <c r="L297" s="19">
        <v>426</v>
      </c>
      <c r="M297" s="19"/>
      <c r="N297" s="17" t="s">
        <v>483</v>
      </c>
      <c r="O297" s="17" t="s">
        <v>20</v>
      </c>
    </row>
    <row r="298" spans="1:15">
      <c r="A298" s="21" t="s">
        <v>17</v>
      </c>
      <c r="B298" s="21" t="s">
        <v>18</v>
      </c>
      <c r="C298" s="22">
        <v>598766.68999999994</v>
      </c>
      <c r="D298" s="22">
        <v>598766.68999999994</v>
      </c>
      <c r="E298" s="23">
        <v>2063858403</v>
      </c>
      <c r="F298" s="24">
        <v>45051.442523148202</v>
      </c>
      <c r="G298" s="21" t="s">
        <v>19</v>
      </c>
      <c r="H298" s="23">
        <v>35458</v>
      </c>
      <c r="I298" s="21" t="s">
        <v>20</v>
      </c>
      <c r="J298" s="21" t="s">
        <v>1125</v>
      </c>
      <c r="K298" s="21" t="s">
        <v>1126</v>
      </c>
      <c r="L298" s="23">
        <v>335</v>
      </c>
      <c r="M298" s="23"/>
      <c r="N298" s="21" t="s">
        <v>1125</v>
      </c>
      <c r="O298" s="21" t="s">
        <v>20</v>
      </c>
    </row>
    <row r="299" spans="1:15">
      <c r="A299" s="17" t="s">
        <v>17</v>
      </c>
      <c r="B299" s="17" t="s">
        <v>18</v>
      </c>
      <c r="C299" s="18">
        <v>895334</v>
      </c>
      <c r="D299" s="18">
        <v>895334</v>
      </c>
      <c r="E299" s="19">
        <v>2063873118</v>
      </c>
      <c r="F299" s="20">
        <v>45051.446099537003</v>
      </c>
      <c r="G299" s="17" t="s">
        <v>19</v>
      </c>
      <c r="H299" s="19">
        <v>35459</v>
      </c>
      <c r="I299" s="17" t="s">
        <v>20</v>
      </c>
      <c r="J299" s="17" t="s">
        <v>35</v>
      </c>
      <c r="K299" s="17" t="s">
        <v>371</v>
      </c>
      <c r="L299" s="19">
        <v>270</v>
      </c>
      <c r="M299" s="19"/>
      <c r="N299" s="17" t="s">
        <v>372</v>
      </c>
      <c r="O299" s="17" t="s">
        <v>20</v>
      </c>
    </row>
    <row r="300" spans="1:15">
      <c r="A300" s="21" t="s">
        <v>17</v>
      </c>
      <c r="B300" s="21" t="s">
        <v>18</v>
      </c>
      <c r="C300" s="22">
        <v>142440</v>
      </c>
      <c r="D300" s="22">
        <v>142440</v>
      </c>
      <c r="E300" s="23">
        <v>2063883222</v>
      </c>
      <c r="F300" s="24">
        <v>45051.448611111096</v>
      </c>
      <c r="G300" s="21" t="s">
        <v>19</v>
      </c>
      <c r="H300" s="23">
        <v>35460</v>
      </c>
      <c r="I300" s="21" t="s">
        <v>20</v>
      </c>
      <c r="J300" s="21" t="s">
        <v>1127</v>
      </c>
      <c r="K300" s="21" t="s">
        <v>1128</v>
      </c>
      <c r="L300" s="23">
        <v>393</v>
      </c>
      <c r="M300" s="23"/>
      <c r="N300" s="21" t="s">
        <v>1129</v>
      </c>
      <c r="O300" s="21" t="s">
        <v>20</v>
      </c>
    </row>
    <row r="301" spans="1:15">
      <c r="A301" s="17" t="s">
        <v>17</v>
      </c>
      <c r="B301" s="17" t="s">
        <v>18</v>
      </c>
      <c r="C301" s="18">
        <v>411873</v>
      </c>
      <c r="D301" s="18">
        <v>411873</v>
      </c>
      <c r="E301" s="19">
        <v>2063885634</v>
      </c>
      <c r="F301" s="20">
        <v>45051.449201388903</v>
      </c>
      <c r="G301" s="17" t="s">
        <v>19</v>
      </c>
      <c r="H301" s="19">
        <v>35461</v>
      </c>
      <c r="I301" s="17" t="s">
        <v>20</v>
      </c>
      <c r="J301" s="17" t="s">
        <v>1130</v>
      </c>
      <c r="K301" s="17" t="s">
        <v>82</v>
      </c>
      <c r="L301" s="19">
        <v>396</v>
      </c>
      <c r="M301" s="19"/>
      <c r="N301" s="17" t="s">
        <v>1131</v>
      </c>
      <c r="O301" s="17" t="s">
        <v>20</v>
      </c>
    </row>
    <row r="302" spans="1:15">
      <c r="A302" s="21" t="s">
        <v>17</v>
      </c>
      <c r="B302" s="21" t="s">
        <v>18</v>
      </c>
      <c r="C302" s="22">
        <v>18470456.710000001</v>
      </c>
      <c r="D302" s="22">
        <v>18470456.710000001</v>
      </c>
      <c r="E302" s="23">
        <v>2063887749</v>
      </c>
      <c r="F302" s="24">
        <v>45051.449722222198</v>
      </c>
      <c r="G302" s="21" t="s">
        <v>19</v>
      </c>
      <c r="H302" s="23">
        <v>35462</v>
      </c>
      <c r="I302" s="21" t="s">
        <v>20</v>
      </c>
      <c r="J302" s="21" t="s">
        <v>1132</v>
      </c>
      <c r="K302" s="21" t="s">
        <v>401</v>
      </c>
      <c r="L302" s="23">
        <v>375</v>
      </c>
      <c r="M302" s="23"/>
      <c r="N302" s="21" t="s">
        <v>402</v>
      </c>
      <c r="O302" s="21" t="s">
        <v>20</v>
      </c>
    </row>
    <row r="303" spans="1:15">
      <c r="A303" s="17" t="s">
        <v>17</v>
      </c>
      <c r="B303" s="17" t="s">
        <v>18</v>
      </c>
      <c r="C303" s="18">
        <v>124349</v>
      </c>
      <c r="D303" s="18">
        <v>124349</v>
      </c>
      <c r="E303" s="19">
        <v>2063901449</v>
      </c>
      <c r="F303" s="20">
        <v>45051.452905092599</v>
      </c>
      <c r="G303" s="17" t="s">
        <v>19</v>
      </c>
      <c r="H303" s="19">
        <v>35463</v>
      </c>
      <c r="I303" s="17" t="s">
        <v>20</v>
      </c>
      <c r="J303" s="17" t="s">
        <v>1133</v>
      </c>
      <c r="K303" s="17" t="s">
        <v>1128</v>
      </c>
      <c r="L303" s="19">
        <v>393</v>
      </c>
      <c r="M303" s="19"/>
      <c r="N303" s="17" t="s">
        <v>1129</v>
      </c>
      <c r="O303" s="17" t="s">
        <v>20</v>
      </c>
    </row>
    <row r="304" spans="1:15">
      <c r="A304" s="21" t="s">
        <v>17</v>
      </c>
      <c r="B304" s="21" t="s">
        <v>18</v>
      </c>
      <c r="C304" s="22">
        <v>15616</v>
      </c>
      <c r="D304" s="22">
        <v>15616</v>
      </c>
      <c r="E304" s="23">
        <v>2063903564</v>
      </c>
      <c r="F304" s="24">
        <v>45051.453379629602</v>
      </c>
      <c r="G304" s="21" t="s">
        <v>19</v>
      </c>
      <c r="H304" s="23">
        <v>35464</v>
      </c>
      <c r="I304" s="21" t="s">
        <v>20</v>
      </c>
      <c r="J304" s="21" t="s">
        <v>1134</v>
      </c>
      <c r="K304" s="21" t="s">
        <v>1135</v>
      </c>
      <c r="L304" s="23">
        <v>393</v>
      </c>
      <c r="M304" s="23"/>
      <c r="N304" s="21" t="s">
        <v>1136</v>
      </c>
      <c r="O304" s="21" t="s">
        <v>20</v>
      </c>
    </row>
    <row r="305" spans="1:15">
      <c r="A305" s="17" t="s">
        <v>17</v>
      </c>
      <c r="B305" s="17" t="s">
        <v>18</v>
      </c>
      <c r="C305" s="18">
        <v>598766.68999999994</v>
      </c>
      <c r="D305" s="18">
        <v>598766.68999999994</v>
      </c>
      <c r="E305" s="19">
        <v>2063907939</v>
      </c>
      <c r="F305" s="20">
        <v>45051.454375000001</v>
      </c>
      <c r="G305" s="17" t="s">
        <v>19</v>
      </c>
      <c r="H305" s="19">
        <v>35465</v>
      </c>
      <c r="I305" s="17" t="s">
        <v>20</v>
      </c>
      <c r="J305" s="17" t="s">
        <v>1137</v>
      </c>
      <c r="K305" s="17" t="s">
        <v>1126</v>
      </c>
      <c r="L305" s="19">
        <v>335</v>
      </c>
      <c r="M305" s="19"/>
      <c r="N305" s="17" t="s">
        <v>1125</v>
      </c>
      <c r="O305" s="17" t="s">
        <v>20</v>
      </c>
    </row>
    <row r="306" spans="1:15">
      <c r="A306" s="21" t="s">
        <v>17</v>
      </c>
      <c r="B306" s="21" t="s">
        <v>18</v>
      </c>
      <c r="C306" s="22">
        <v>19229</v>
      </c>
      <c r="D306" s="22">
        <v>19229</v>
      </c>
      <c r="E306" s="23">
        <v>2063920825</v>
      </c>
      <c r="F306" s="24">
        <v>45051.457418981503</v>
      </c>
      <c r="G306" s="21" t="s">
        <v>19</v>
      </c>
      <c r="H306" s="23">
        <v>35466</v>
      </c>
      <c r="I306" s="21" t="s">
        <v>20</v>
      </c>
      <c r="J306" s="21" t="s">
        <v>1138</v>
      </c>
      <c r="K306" s="21" t="s">
        <v>1135</v>
      </c>
      <c r="L306" s="23">
        <v>393</v>
      </c>
      <c r="M306" s="23"/>
      <c r="N306" s="21" t="s">
        <v>1136</v>
      </c>
      <c r="O306" s="21" t="s">
        <v>20</v>
      </c>
    </row>
    <row r="307" spans="1:15">
      <c r="A307" s="17" t="s">
        <v>17</v>
      </c>
      <c r="B307" s="17" t="s">
        <v>18</v>
      </c>
      <c r="C307" s="18">
        <v>51215</v>
      </c>
      <c r="D307" s="18">
        <v>51215</v>
      </c>
      <c r="E307" s="19">
        <v>2063945835</v>
      </c>
      <c r="F307" s="20">
        <v>45051.463298611103</v>
      </c>
      <c r="G307" s="17" t="s">
        <v>19</v>
      </c>
      <c r="H307" s="19">
        <v>35467</v>
      </c>
      <c r="I307" s="17" t="s">
        <v>20</v>
      </c>
      <c r="J307" s="17" t="s">
        <v>1139</v>
      </c>
      <c r="K307" s="17" t="s">
        <v>1140</v>
      </c>
      <c r="L307" s="19">
        <v>393</v>
      </c>
      <c r="M307" s="19"/>
      <c r="N307" s="17" t="s">
        <v>1141</v>
      </c>
      <c r="O307" s="17" t="s">
        <v>20</v>
      </c>
    </row>
    <row r="308" spans="1:15">
      <c r="A308" s="21" t="s">
        <v>17</v>
      </c>
      <c r="B308" s="21" t="s">
        <v>18</v>
      </c>
      <c r="C308" s="22">
        <v>230309.89</v>
      </c>
      <c r="D308" s="22">
        <v>230309.89</v>
      </c>
      <c r="E308" s="23">
        <v>2064000624</v>
      </c>
      <c r="F308" s="24">
        <v>45051.475555555597</v>
      </c>
      <c r="G308" s="21" t="s">
        <v>19</v>
      </c>
      <c r="H308" s="23">
        <v>35469</v>
      </c>
      <c r="I308" s="21" t="s">
        <v>20</v>
      </c>
      <c r="J308" s="21" t="s">
        <v>1142</v>
      </c>
      <c r="K308" s="21" t="s">
        <v>549</v>
      </c>
      <c r="L308" s="23">
        <v>393</v>
      </c>
      <c r="M308" s="23"/>
      <c r="N308" s="21" t="s">
        <v>550</v>
      </c>
      <c r="O308" s="21" t="s">
        <v>20</v>
      </c>
    </row>
    <row r="309" spans="1:15">
      <c r="A309" s="17" t="s">
        <v>17</v>
      </c>
      <c r="B309" s="17" t="s">
        <v>18</v>
      </c>
      <c r="C309" s="18">
        <v>2550</v>
      </c>
      <c r="D309" s="18">
        <v>2550</v>
      </c>
      <c r="E309" s="19">
        <v>2064002637</v>
      </c>
      <c r="F309" s="20">
        <v>45051.475995370398</v>
      </c>
      <c r="G309" s="17" t="s">
        <v>19</v>
      </c>
      <c r="H309" s="19">
        <v>35470</v>
      </c>
      <c r="I309" s="17" t="s">
        <v>20</v>
      </c>
      <c r="J309" s="17" t="s">
        <v>1110</v>
      </c>
      <c r="K309" s="17" t="s">
        <v>1111</v>
      </c>
      <c r="L309" s="19">
        <v>393</v>
      </c>
      <c r="M309" s="19"/>
      <c r="N309" s="17" t="s">
        <v>1112</v>
      </c>
      <c r="O309" s="17" t="s">
        <v>20</v>
      </c>
    </row>
    <row r="310" spans="1:15">
      <c r="A310" s="21" t="s">
        <v>17</v>
      </c>
      <c r="B310" s="21" t="s">
        <v>18</v>
      </c>
      <c r="C310" s="22">
        <v>2049.31</v>
      </c>
      <c r="D310" s="22">
        <v>2049.31</v>
      </c>
      <c r="E310" s="23">
        <v>2064019956</v>
      </c>
      <c r="F310" s="24">
        <v>45051.479895833298</v>
      </c>
      <c r="G310" s="21" t="s">
        <v>19</v>
      </c>
      <c r="H310" s="23">
        <v>35471</v>
      </c>
      <c r="I310" s="21" t="s">
        <v>20</v>
      </c>
      <c r="J310" s="21" t="s">
        <v>1143</v>
      </c>
      <c r="K310" s="21" t="s">
        <v>616</v>
      </c>
      <c r="L310" s="23">
        <v>393</v>
      </c>
      <c r="M310" s="23"/>
      <c r="N310" s="21" t="s">
        <v>617</v>
      </c>
      <c r="O310" s="21" t="s">
        <v>20</v>
      </c>
    </row>
    <row r="311" spans="1:15">
      <c r="A311" s="17" t="s">
        <v>17</v>
      </c>
      <c r="B311" s="17" t="s">
        <v>18</v>
      </c>
      <c r="C311" s="18">
        <v>598766.68999999994</v>
      </c>
      <c r="D311" s="18">
        <v>598766.68999999994</v>
      </c>
      <c r="E311" s="19">
        <v>2064028819</v>
      </c>
      <c r="F311" s="20">
        <v>45051.4819444444</v>
      </c>
      <c r="G311" s="17" t="s">
        <v>19</v>
      </c>
      <c r="H311" s="19">
        <v>35472</v>
      </c>
      <c r="I311" s="17" t="s">
        <v>20</v>
      </c>
      <c r="J311" s="17" t="s">
        <v>1144</v>
      </c>
      <c r="K311" s="17" t="s">
        <v>1126</v>
      </c>
      <c r="L311" s="19">
        <v>335</v>
      </c>
      <c r="M311" s="19"/>
      <c r="N311" s="17" t="s">
        <v>1125</v>
      </c>
      <c r="O311" s="17" t="s">
        <v>20</v>
      </c>
    </row>
    <row r="312" spans="1:15">
      <c r="A312" s="21" t="s">
        <v>17</v>
      </c>
      <c r="B312" s="21" t="s">
        <v>18</v>
      </c>
      <c r="C312" s="22">
        <v>598766.68999999994</v>
      </c>
      <c r="D312" s="22">
        <v>598766.68999999994</v>
      </c>
      <c r="E312" s="23">
        <v>2064040598</v>
      </c>
      <c r="F312" s="24">
        <v>45051.484745370399</v>
      </c>
      <c r="G312" s="21" t="s">
        <v>19</v>
      </c>
      <c r="H312" s="23">
        <v>35474</v>
      </c>
      <c r="I312" s="21" t="s">
        <v>20</v>
      </c>
      <c r="J312" s="21" t="s">
        <v>1145</v>
      </c>
      <c r="K312" s="21" t="s">
        <v>1126</v>
      </c>
      <c r="L312" s="23">
        <v>335</v>
      </c>
      <c r="M312" s="23"/>
      <c r="N312" s="21" t="s">
        <v>1125</v>
      </c>
      <c r="O312" s="21" t="s">
        <v>20</v>
      </c>
    </row>
    <row r="313" spans="1:15">
      <c r="A313" s="17" t="s">
        <v>17</v>
      </c>
      <c r="B313" s="17" t="s">
        <v>18</v>
      </c>
      <c r="C313" s="18">
        <v>7057.07</v>
      </c>
      <c r="D313" s="18">
        <v>7057.07</v>
      </c>
      <c r="E313" s="19">
        <v>2064044140</v>
      </c>
      <c r="F313" s="20">
        <v>45051.485532407401</v>
      </c>
      <c r="G313" s="17" t="s">
        <v>19</v>
      </c>
      <c r="H313" s="19">
        <v>35475</v>
      </c>
      <c r="I313" s="17" t="s">
        <v>20</v>
      </c>
      <c r="J313" s="17" t="s">
        <v>1146</v>
      </c>
      <c r="K313" s="17" t="s">
        <v>616</v>
      </c>
      <c r="L313" s="19">
        <v>393</v>
      </c>
      <c r="M313" s="19"/>
      <c r="N313" s="17" t="s">
        <v>1147</v>
      </c>
      <c r="O313" s="17" t="s">
        <v>20</v>
      </c>
    </row>
    <row r="314" spans="1:15">
      <c r="A314" s="21" t="s">
        <v>17</v>
      </c>
      <c r="B314" s="21" t="s">
        <v>18</v>
      </c>
      <c r="C314" s="22">
        <v>13029980.279999999</v>
      </c>
      <c r="D314" s="22">
        <v>13029980.279999999</v>
      </c>
      <c r="E314" s="23">
        <v>2064057444</v>
      </c>
      <c r="F314" s="24">
        <v>45051.488599536999</v>
      </c>
      <c r="G314" s="21" t="s">
        <v>19</v>
      </c>
      <c r="H314" s="23">
        <v>35477</v>
      </c>
      <c r="I314" s="21" t="s">
        <v>20</v>
      </c>
      <c r="J314" s="21" t="s">
        <v>1148</v>
      </c>
      <c r="K314" s="21" t="s">
        <v>1149</v>
      </c>
      <c r="L314" s="23">
        <v>426</v>
      </c>
      <c r="M314" s="23"/>
      <c r="N314" s="21" t="s">
        <v>1150</v>
      </c>
      <c r="O314" s="21" t="s">
        <v>20</v>
      </c>
    </row>
    <row r="315" spans="1:15">
      <c r="A315" s="17" t="s">
        <v>17</v>
      </c>
      <c r="B315" s="17" t="s">
        <v>18</v>
      </c>
      <c r="C315" s="18">
        <v>9080</v>
      </c>
      <c r="D315" s="18">
        <v>9080</v>
      </c>
      <c r="E315" s="19">
        <v>2064093630</v>
      </c>
      <c r="F315" s="20">
        <v>45051.497071759302</v>
      </c>
      <c r="G315" s="17" t="s">
        <v>19</v>
      </c>
      <c r="H315" s="19">
        <v>35479</v>
      </c>
      <c r="I315" s="17" t="s">
        <v>20</v>
      </c>
      <c r="J315" s="17" t="s">
        <v>1151</v>
      </c>
      <c r="K315" s="17" t="s">
        <v>186</v>
      </c>
      <c r="L315" s="19">
        <v>393</v>
      </c>
      <c r="M315" s="19"/>
      <c r="N315" s="17" t="s">
        <v>187</v>
      </c>
      <c r="O315" s="17" t="s">
        <v>20</v>
      </c>
    </row>
    <row r="316" spans="1:15">
      <c r="A316" s="21" t="s">
        <v>17</v>
      </c>
      <c r="B316" s="21" t="s">
        <v>18</v>
      </c>
      <c r="C316" s="22">
        <v>9191</v>
      </c>
      <c r="D316" s="22">
        <v>9191</v>
      </c>
      <c r="E316" s="23">
        <v>2064103794</v>
      </c>
      <c r="F316" s="24">
        <v>45051.499525462998</v>
      </c>
      <c r="G316" s="21" t="s">
        <v>19</v>
      </c>
      <c r="H316" s="23">
        <v>35480</v>
      </c>
      <c r="I316" s="21" t="s">
        <v>20</v>
      </c>
      <c r="J316" s="21" t="s">
        <v>1152</v>
      </c>
      <c r="K316" s="21" t="s">
        <v>105</v>
      </c>
      <c r="L316" s="23">
        <v>393</v>
      </c>
      <c r="M316" s="23"/>
      <c r="N316" s="21" t="s">
        <v>106</v>
      </c>
      <c r="O316" s="21" t="s">
        <v>20</v>
      </c>
    </row>
    <row r="317" spans="1:15">
      <c r="A317" s="17" t="s">
        <v>17</v>
      </c>
      <c r="B317" s="17" t="s">
        <v>18</v>
      </c>
      <c r="C317" s="18">
        <v>597697.43999999994</v>
      </c>
      <c r="D317" s="18">
        <v>597697.43999999994</v>
      </c>
      <c r="E317" s="19">
        <v>2064111615</v>
      </c>
      <c r="F317" s="20">
        <v>45051.501458333303</v>
      </c>
      <c r="G317" s="17" t="s">
        <v>19</v>
      </c>
      <c r="H317" s="19">
        <v>35481</v>
      </c>
      <c r="I317" s="17" t="s">
        <v>20</v>
      </c>
      <c r="J317" s="17" t="s">
        <v>1153</v>
      </c>
      <c r="K317" s="17" t="s">
        <v>51</v>
      </c>
      <c r="L317" s="19">
        <v>106</v>
      </c>
      <c r="M317" s="19"/>
      <c r="N317" s="17" t="s">
        <v>52</v>
      </c>
      <c r="O317" s="17" t="s">
        <v>20</v>
      </c>
    </row>
    <row r="318" spans="1:15">
      <c r="A318" s="21" t="s">
        <v>17</v>
      </c>
      <c r="B318" s="21" t="s">
        <v>18</v>
      </c>
      <c r="C318" s="22">
        <v>598766.68999999994</v>
      </c>
      <c r="D318" s="22">
        <v>598766.68999999994</v>
      </c>
      <c r="E318" s="23">
        <v>2064113650</v>
      </c>
      <c r="F318" s="24">
        <v>45051.502002314803</v>
      </c>
      <c r="G318" s="21" t="s">
        <v>19</v>
      </c>
      <c r="H318" s="23">
        <v>35482</v>
      </c>
      <c r="I318" s="21" t="s">
        <v>20</v>
      </c>
      <c r="J318" s="21" t="s">
        <v>1154</v>
      </c>
      <c r="K318" s="21" t="s">
        <v>1126</v>
      </c>
      <c r="L318" s="23">
        <v>335</v>
      </c>
      <c r="M318" s="23"/>
      <c r="N318" s="21" t="s">
        <v>1125</v>
      </c>
      <c r="O318" s="21" t="s">
        <v>20</v>
      </c>
    </row>
    <row r="319" spans="1:15">
      <c r="A319" s="17" t="s">
        <v>17</v>
      </c>
      <c r="B319" s="17" t="s">
        <v>18</v>
      </c>
      <c r="C319" s="18">
        <v>3166</v>
      </c>
      <c r="D319" s="18">
        <v>3166</v>
      </c>
      <c r="E319" s="19">
        <v>2064137587</v>
      </c>
      <c r="F319" s="20">
        <v>45051.508032407401</v>
      </c>
      <c r="G319" s="17" t="s">
        <v>19</v>
      </c>
      <c r="H319" s="19">
        <v>35483</v>
      </c>
      <c r="I319" s="17" t="s">
        <v>20</v>
      </c>
      <c r="J319" s="17" t="s">
        <v>1155</v>
      </c>
      <c r="K319" s="17" t="s">
        <v>363</v>
      </c>
      <c r="L319" s="19">
        <v>393</v>
      </c>
      <c r="M319" s="19"/>
      <c r="N319" s="17" t="s">
        <v>364</v>
      </c>
      <c r="O319" s="17" t="s">
        <v>20</v>
      </c>
    </row>
    <row r="320" spans="1:15">
      <c r="A320" s="21" t="s">
        <v>17</v>
      </c>
      <c r="B320" s="21" t="s">
        <v>18</v>
      </c>
      <c r="C320" s="22">
        <v>1733</v>
      </c>
      <c r="D320" s="22">
        <v>1733</v>
      </c>
      <c r="E320" s="23">
        <v>2064170143</v>
      </c>
      <c r="F320" s="24">
        <v>45051.5162962963</v>
      </c>
      <c r="G320" s="21" t="s">
        <v>19</v>
      </c>
      <c r="H320" s="23">
        <v>35484</v>
      </c>
      <c r="I320" s="21" t="s">
        <v>20</v>
      </c>
      <c r="J320" s="21" t="s">
        <v>1156</v>
      </c>
      <c r="K320" s="21" t="s">
        <v>363</v>
      </c>
      <c r="L320" s="23">
        <v>393</v>
      </c>
      <c r="M320" s="23"/>
      <c r="N320" s="21" t="s">
        <v>364</v>
      </c>
      <c r="O320" s="21" t="s">
        <v>20</v>
      </c>
    </row>
    <row r="321" spans="1:15">
      <c r="A321" s="17" t="s">
        <v>17</v>
      </c>
      <c r="B321" s="17" t="s">
        <v>18</v>
      </c>
      <c r="C321" s="18">
        <v>5235</v>
      </c>
      <c r="D321" s="18">
        <v>5235</v>
      </c>
      <c r="E321" s="19">
        <v>2064181603</v>
      </c>
      <c r="F321" s="20">
        <v>45051.519212963001</v>
      </c>
      <c r="G321" s="17" t="s">
        <v>19</v>
      </c>
      <c r="H321" s="19">
        <v>35485</v>
      </c>
      <c r="I321" s="17" t="s">
        <v>20</v>
      </c>
      <c r="J321" s="17" t="s">
        <v>1157</v>
      </c>
      <c r="K321" s="17" t="s">
        <v>363</v>
      </c>
      <c r="L321" s="19">
        <v>393</v>
      </c>
      <c r="M321" s="19"/>
      <c r="N321" s="17" t="s">
        <v>364</v>
      </c>
      <c r="O321" s="17" t="s">
        <v>20</v>
      </c>
    </row>
    <row r="322" spans="1:15">
      <c r="A322" s="21" t="s">
        <v>17</v>
      </c>
      <c r="B322" s="21" t="s">
        <v>18</v>
      </c>
      <c r="C322" s="22">
        <v>20997.919999999998</v>
      </c>
      <c r="D322" s="22">
        <v>20997.919999999998</v>
      </c>
      <c r="E322" s="23">
        <v>2064198140</v>
      </c>
      <c r="F322" s="24">
        <v>45051.523599537002</v>
      </c>
      <c r="G322" s="21" t="s">
        <v>19</v>
      </c>
      <c r="H322" s="23">
        <v>35486</v>
      </c>
      <c r="I322" s="21" t="s">
        <v>20</v>
      </c>
      <c r="J322" s="21" t="s">
        <v>1158</v>
      </c>
      <c r="K322" s="21" t="s">
        <v>1159</v>
      </c>
      <c r="L322" s="23">
        <v>393</v>
      </c>
      <c r="M322" s="23"/>
      <c r="N322" s="21" t="s">
        <v>1160</v>
      </c>
      <c r="O322" s="21" t="s">
        <v>20</v>
      </c>
    </row>
    <row r="323" spans="1:15">
      <c r="A323" s="17" t="s">
        <v>17</v>
      </c>
      <c r="B323" s="17" t="s">
        <v>18</v>
      </c>
      <c r="C323" s="18">
        <v>1069.3399999999999</v>
      </c>
      <c r="D323" s="18">
        <v>1069.3399999999999</v>
      </c>
      <c r="E323" s="19">
        <v>2064206712</v>
      </c>
      <c r="F323" s="20">
        <v>45051.525902777801</v>
      </c>
      <c r="G323" s="17" t="s">
        <v>19</v>
      </c>
      <c r="H323" s="19">
        <v>35487</v>
      </c>
      <c r="I323" s="17" t="s">
        <v>20</v>
      </c>
      <c r="J323" s="17" t="s">
        <v>1161</v>
      </c>
      <c r="K323" s="17" t="s">
        <v>1162</v>
      </c>
      <c r="L323" s="19">
        <v>393</v>
      </c>
      <c r="M323" s="19"/>
      <c r="N323" s="17" t="s">
        <v>1163</v>
      </c>
      <c r="O323" s="17" t="s">
        <v>20</v>
      </c>
    </row>
    <row r="324" spans="1:15">
      <c r="A324" s="21" t="s">
        <v>17</v>
      </c>
      <c r="B324" s="21" t="s">
        <v>18</v>
      </c>
      <c r="C324" s="22">
        <v>770.27</v>
      </c>
      <c r="D324" s="22">
        <v>770.27</v>
      </c>
      <c r="E324" s="23">
        <v>2064215792</v>
      </c>
      <c r="F324" s="24">
        <v>45051.528344907398</v>
      </c>
      <c r="G324" s="21" t="s">
        <v>19</v>
      </c>
      <c r="H324" s="23">
        <v>35488</v>
      </c>
      <c r="I324" s="21" t="s">
        <v>20</v>
      </c>
      <c r="J324" s="21" t="s">
        <v>1164</v>
      </c>
      <c r="K324" s="21" t="s">
        <v>1162</v>
      </c>
      <c r="L324" s="23">
        <v>393</v>
      </c>
      <c r="M324" s="23"/>
      <c r="N324" s="21" t="s">
        <v>1163</v>
      </c>
      <c r="O324" s="21" t="s">
        <v>20</v>
      </c>
    </row>
    <row r="325" spans="1:15">
      <c r="A325" s="17" t="s">
        <v>17</v>
      </c>
      <c r="B325" s="17" t="s">
        <v>18</v>
      </c>
      <c r="C325" s="18">
        <v>1207.06</v>
      </c>
      <c r="D325" s="18">
        <v>1207.06</v>
      </c>
      <c r="E325" s="19">
        <v>2064231067</v>
      </c>
      <c r="F325" s="20">
        <v>45051.532488425903</v>
      </c>
      <c r="G325" s="17" t="s">
        <v>19</v>
      </c>
      <c r="H325" s="19">
        <v>35489</v>
      </c>
      <c r="I325" s="17" t="s">
        <v>20</v>
      </c>
      <c r="J325" s="17" t="s">
        <v>1165</v>
      </c>
      <c r="K325" s="17" t="s">
        <v>1166</v>
      </c>
      <c r="L325" s="19">
        <v>393</v>
      </c>
      <c r="M325" s="19"/>
      <c r="N325" s="17" t="s">
        <v>1163</v>
      </c>
      <c r="O325" s="17" t="s">
        <v>20</v>
      </c>
    </row>
    <row r="326" spans="1:15">
      <c r="A326" s="21" t="s">
        <v>17</v>
      </c>
      <c r="B326" s="21" t="s">
        <v>18</v>
      </c>
      <c r="C326" s="22">
        <v>2061.6799999999998</v>
      </c>
      <c r="D326" s="22">
        <v>2061.6799999999998</v>
      </c>
      <c r="E326" s="23">
        <v>2064252484</v>
      </c>
      <c r="F326" s="24">
        <v>45051.538414351897</v>
      </c>
      <c r="G326" s="21" t="s">
        <v>19</v>
      </c>
      <c r="H326" s="23">
        <v>35490</v>
      </c>
      <c r="I326" s="21" t="s">
        <v>20</v>
      </c>
      <c r="J326" s="21" t="s">
        <v>1167</v>
      </c>
      <c r="K326" s="21" t="s">
        <v>130</v>
      </c>
      <c r="L326" s="23">
        <v>393</v>
      </c>
      <c r="M326" s="23"/>
      <c r="N326" s="21" t="s">
        <v>38</v>
      </c>
      <c r="O326" s="21" t="s">
        <v>20</v>
      </c>
    </row>
    <row r="327" spans="1:15">
      <c r="A327" s="17" t="s">
        <v>17</v>
      </c>
      <c r="B327" s="17" t="s">
        <v>18</v>
      </c>
      <c r="C327" s="18">
        <v>1181.42</v>
      </c>
      <c r="D327" s="18">
        <v>1181.42</v>
      </c>
      <c r="E327" s="19">
        <v>2064269960</v>
      </c>
      <c r="F327" s="20">
        <v>45051.543287036999</v>
      </c>
      <c r="G327" s="17" t="s">
        <v>19</v>
      </c>
      <c r="H327" s="19">
        <v>35491</v>
      </c>
      <c r="I327" s="17" t="s">
        <v>20</v>
      </c>
      <c r="J327" s="17" t="s">
        <v>1168</v>
      </c>
      <c r="K327" s="17" t="s">
        <v>130</v>
      </c>
      <c r="L327" s="19">
        <v>393</v>
      </c>
      <c r="M327" s="19"/>
      <c r="N327" s="17" t="s">
        <v>38</v>
      </c>
      <c r="O327" s="17" t="s">
        <v>20</v>
      </c>
    </row>
    <row r="328" spans="1:15">
      <c r="A328" s="21" t="s">
        <v>17</v>
      </c>
      <c r="B328" s="21" t="s">
        <v>18</v>
      </c>
      <c r="C328" s="22">
        <v>1428.71</v>
      </c>
      <c r="D328" s="22">
        <v>1428.71</v>
      </c>
      <c r="E328" s="23">
        <v>2064271952</v>
      </c>
      <c r="F328" s="24">
        <v>45051.543842592597</v>
      </c>
      <c r="G328" s="21" t="s">
        <v>19</v>
      </c>
      <c r="H328" s="23">
        <v>35492</v>
      </c>
      <c r="I328" s="21" t="s">
        <v>20</v>
      </c>
      <c r="J328" s="21" t="s">
        <v>1169</v>
      </c>
      <c r="K328" s="21" t="s">
        <v>1162</v>
      </c>
      <c r="L328" s="23">
        <v>393</v>
      </c>
      <c r="M328" s="23"/>
      <c r="N328" s="21" t="s">
        <v>248</v>
      </c>
      <c r="O328" s="21" t="s">
        <v>20</v>
      </c>
    </row>
    <row r="329" spans="1:15">
      <c r="A329" s="17" t="s">
        <v>17</v>
      </c>
      <c r="B329" s="17" t="s">
        <v>18</v>
      </c>
      <c r="C329" s="18">
        <v>2920</v>
      </c>
      <c r="D329" s="18">
        <v>2920</v>
      </c>
      <c r="E329" s="19">
        <v>2064341105</v>
      </c>
      <c r="F329" s="20">
        <v>45051.562847222202</v>
      </c>
      <c r="G329" s="17" t="s">
        <v>19</v>
      </c>
      <c r="H329" s="19">
        <v>35493</v>
      </c>
      <c r="I329" s="17" t="s">
        <v>20</v>
      </c>
      <c r="J329" s="17" t="s">
        <v>657</v>
      </c>
      <c r="K329" s="17" t="s">
        <v>658</v>
      </c>
      <c r="L329" s="19">
        <v>393</v>
      </c>
      <c r="M329" s="19"/>
      <c r="N329" s="17" t="s">
        <v>659</v>
      </c>
      <c r="O329" s="17" t="s">
        <v>20</v>
      </c>
    </row>
    <row r="330" spans="1:15">
      <c r="A330" s="21" t="s">
        <v>17</v>
      </c>
      <c r="B330" s="21" t="s">
        <v>18</v>
      </c>
      <c r="C330" s="22">
        <v>2321</v>
      </c>
      <c r="D330" s="22">
        <v>2321</v>
      </c>
      <c r="E330" s="23">
        <v>2064410103</v>
      </c>
      <c r="F330" s="24">
        <v>45051.582129629598</v>
      </c>
      <c r="G330" s="21" t="s">
        <v>19</v>
      </c>
      <c r="H330" s="23">
        <v>35497</v>
      </c>
      <c r="I330" s="21" t="s">
        <v>20</v>
      </c>
      <c r="J330" s="21" t="s">
        <v>1170</v>
      </c>
      <c r="K330" s="21" t="s">
        <v>1171</v>
      </c>
      <c r="L330" s="23">
        <v>393</v>
      </c>
      <c r="M330" s="23"/>
      <c r="N330" s="21" t="s">
        <v>1172</v>
      </c>
      <c r="O330" s="21" t="s">
        <v>20</v>
      </c>
    </row>
    <row r="331" spans="1:15">
      <c r="A331" s="17" t="s">
        <v>17</v>
      </c>
      <c r="B331" s="17" t="s">
        <v>18</v>
      </c>
      <c r="C331" s="18">
        <v>24789</v>
      </c>
      <c r="D331" s="18">
        <v>24789</v>
      </c>
      <c r="E331" s="19">
        <v>2064429143</v>
      </c>
      <c r="F331" s="20">
        <v>45051.587384259299</v>
      </c>
      <c r="G331" s="17" t="s">
        <v>19</v>
      </c>
      <c r="H331" s="19">
        <v>35498</v>
      </c>
      <c r="I331" s="17" t="s">
        <v>20</v>
      </c>
      <c r="J331" s="17" t="s">
        <v>1173</v>
      </c>
      <c r="K331" s="17" t="s">
        <v>515</v>
      </c>
      <c r="L331" s="19">
        <v>270</v>
      </c>
      <c r="M331" s="19"/>
      <c r="N331" s="17" t="s">
        <v>696</v>
      </c>
      <c r="O331" s="17" t="s">
        <v>20</v>
      </c>
    </row>
    <row r="332" spans="1:15">
      <c r="A332" s="21" t="s">
        <v>17</v>
      </c>
      <c r="B332" s="21" t="s">
        <v>18</v>
      </c>
      <c r="C332" s="22">
        <v>2706</v>
      </c>
      <c r="D332" s="22">
        <v>2706</v>
      </c>
      <c r="E332" s="23">
        <v>2064433481</v>
      </c>
      <c r="F332" s="24">
        <v>45051.588611111103</v>
      </c>
      <c r="G332" s="21" t="s">
        <v>19</v>
      </c>
      <c r="H332" s="23">
        <v>35499</v>
      </c>
      <c r="I332" s="21" t="s">
        <v>20</v>
      </c>
      <c r="J332" s="21" t="s">
        <v>1174</v>
      </c>
      <c r="K332" s="21" t="s">
        <v>1135</v>
      </c>
      <c r="L332" s="23">
        <v>393</v>
      </c>
      <c r="M332" s="23"/>
      <c r="N332" s="21" t="s">
        <v>1136</v>
      </c>
      <c r="O332" s="21" t="s">
        <v>20</v>
      </c>
    </row>
    <row r="333" spans="1:15">
      <c r="A333" s="17" t="s">
        <v>17</v>
      </c>
      <c r="B333" s="17" t="s">
        <v>18</v>
      </c>
      <c r="C333" s="18">
        <v>3412885</v>
      </c>
      <c r="D333" s="18">
        <v>3412885</v>
      </c>
      <c r="E333" s="19">
        <v>2064440757</v>
      </c>
      <c r="F333" s="20">
        <v>45051.590613425898</v>
      </c>
      <c r="G333" s="17" t="s">
        <v>19</v>
      </c>
      <c r="H333" s="19">
        <v>35500</v>
      </c>
      <c r="I333" s="17" t="s">
        <v>20</v>
      </c>
      <c r="J333" s="17" t="s">
        <v>697</v>
      </c>
      <c r="K333" s="17" t="s">
        <v>515</v>
      </c>
      <c r="L333" s="19">
        <v>270</v>
      </c>
      <c r="M333" s="19"/>
      <c r="N333" s="17" t="s">
        <v>696</v>
      </c>
      <c r="O333" s="17" t="s">
        <v>20</v>
      </c>
    </row>
    <row r="334" spans="1:15">
      <c r="A334" s="21" t="s">
        <v>17</v>
      </c>
      <c r="B334" s="21" t="s">
        <v>18</v>
      </c>
      <c r="C334" s="22">
        <v>4759</v>
      </c>
      <c r="D334" s="22">
        <v>4759</v>
      </c>
      <c r="E334" s="23">
        <v>2064443321</v>
      </c>
      <c r="F334" s="24">
        <v>45051.591296296298</v>
      </c>
      <c r="G334" s="21" t="s">
        <v>19</v>
      </c>
      <c r="H334" s="23">
        <v>35501</v>
      </c>
      <c r="I334" s="21" t="s">
        <v>20</v>
      </c>
      <c r="J334" s="21" t="s">
        <v>1175</v>
      </c>
      <c r="K334" s="21" t="s">
        <v>1135</v>
      </c>
      <c r="L334" s="23">
        <v>393</v>
      </c>
      <c r="M334" s="23"/>
      <c r="N334" s="21" t="s">
        <v>1136</v>
      </c>
      <c r="O334" s="21" t="s">
        <v>20</v>
      </c>
    </row>
    <row r="335" spans="1:15">
      <c r="A335" s="17" t="s">
        <v>17</v>
      </c>
      <c r="B335" s="17" t="s">
        <v>18</v>
      </c>
      <c r="C335" s="18">
        <v>1434</v>
      </c>
      <c r="D335" s="18">
        <v>1434</v>
      </c>
      <c r="E335" s="19">
        <v>2064452300</v>
      </c>
      <c r="F335" s="20">
        <v>45051.593668981499</v>
      </c>
      <c r="G335" s="17" t="s">
        <v>19</v>
      </c>
      <c r="H335" s="19">
        <v>35502</v>
      </c>
      <c r="I335" s="17" t="s">
        <v>20</v>
      </c>
      <c r="J335" s="17" t="s">
        <v>1176</v>
      </c>
      <c r="K335" s="17" t="s">
        <v>1135</v>
      </c>
      <c r="L335" s="19">
        <v>393</v>
      </c>
      <c r="M335" s="19"/>
      <c r="N335" s="17" t="s">
        <v>1136</v>
      </c>
      <c r="O335" s="17" t="s">
        <v>20</v>
      </c>
    </row>
    <row r="336" spans="1:15">
      <c r="A336" s="21" t="s">
        <v>17</v>
      </c>
      <c r="B336" s="21" t="s">
        <v>18</v>
      </c>
      <c r="C336" s="22">
        <v>1172500</v>
      </c>
      <c r="D336" s="22">
        <v>1172500</v>
      </c>
      <c r="E336" s="23">
        <v>2064454520</v>
      </c>
      <c r="F336" s="24">
        <v>45051.594236111101</v>
      </c>
      <c r="G336" s="21" t="s">
        <v>19</v>
      </c>
      <c r="H336" s="23">
        <v>35503</v>
      </c>
      <c r="I336" s="21" t="s">
        <v>20</v>
      </c>
      <c r="J336" s="21" t="s">
        <v>698</v>
      </c>
      <c r="K336" s="21" t="s">
        <v>515</v>
      </c>
      <c r="L336" s="23">
        <v>270</v>
      </c>
      <c r="M336" s="23"/>
      <c r="N336" s="21" t="s">
        <v>696</v>
      </c>
      <c r="O336" s="21" t="s">
        <v>20</v>
      </c>
    </row>
    <row r="337" spans="1:15">
      <c r="A337" s="17" t="s">
        <v>17</v>
      </c>
      <c r="B337" s="17" t="s">
        <v>18</v>
      </c>
      <c r="C337" s="18">
        <v>5644</v>
      </c>
      <c r="D337" s="18">
        <v>5644</v>
      </c>
      <c r="E337" s="19">
        <v>2064459186</v>
      </c>
      <c r="F337" s="20">
        <v>45051.595405092601</v>
      </c>
      <c r="G337" s="17" t="s">
        <v>19</v>
      </c>
      <c r="H337" s="19">
        <v>35504</v>
      </c>
      <c r="I337" s="17" t="s">
        <v>20</v>
      </c>
      <c r="J337" s="17" t="s">
        <v>1177</v>
      </c>
      <c r="K337" s="17" t="s">
        <v>1135</v>
      </c>
      <c r="L337" s="19">
        <v>393</v>
      </c>
      <c r="M337" s="19"/>
      <c r="N337" s="17" t="s">
        <v>1136</v>
      </c>
      <c r="O337" s="17" t="s">
        <v>20</v>
      </c>
    </row>
    <row r="338" spans="1:15">
      <c r="A338" s="21" t="s">
        <v>17</v>
      </c>
      <c r="B338" s="21" t="s">
        <v>18</v>
      </c>
      <c r="C338" s="22">
        <v>524118</v>
      </c>
      <c r="D338" s="22">
        <v>524118</v>
      </c>
      <c r="E338" s="23">
        <v>2064467152</v>
      </c>
      <c r="F338" s="24">
        <v>45051.597418981502</v>
      </c>
      <c r="G338" s="21" t="s">
        <v>19</v>
      </c>
      <c r="H338" s="23">
        <v>35505</v>
      </c>
      <c r="I338" s="21" t="s">
        <v>20</v>
      </c>
      <c r="J338" s="21" t="s">
        <v>1178</v>
      </c>
      <c r="K338" s="21" t="s">
        <v>515</v>
      </c>
      <c r="L338" s="23">
        <v>270</v>
      </c>
      <c r="M338" s="23"/>
      <c r="N338" s="21" t="s">
        <v>696</v>
      </c>
      <c r="O338" s="21" t="s">
        <v>20</v>
      </c>
    </row>
    <row r="339" spans="1:15">
      <c r="A339" s="17" t="s">
        <v>17</v>
      </c>
      <c r="B339" s="17" t="s">
        <v>18</v>
      </c>
      <c r="C339" s="18">
        <v>2133960</v>
      </c>
      <c r="D339" s="18">
        <v>2133960</v>
      </c>
      <c r="E339" s="19">
        <v>2064474029</v>
      </c>
      <c r="F339" s="20">
        <v>45051.599074074104</v>
      </c>
      <c r="G339" s="17" t="s">
        <v>19</v>
      </c>
      <c r="H339" s="19">
        <v>35506</v>
      </c>
      <c r="I339" s="17" t="s">
        <v>20</v>
      </c>
      <c r="J339" s="17" t="s">
        <v>1179</v>
      </c>
      <c r="K339" s="17" t="s">
        <v>1180</v>
      </c>
      <c r="L339" s="19">
        <v>335</v>
      </c>
      <c r="M339" s="19"/>
      <c r="N339" s="17" t="s">
        <v>1181</v>
      </c>
      <c r="O339" s="17" t="s">
        <v>20</v>
      </c>
    </row>
    <row r="340" spans="1:15">
      <c r="A340" s="21" t="s">
        <v>17</v>
      </c>
      <c r="B340" s="21" t="s">
        <v>18</v>
      </c>
      <c r="C340" s="22">
        <v>317118</v>
      </c>
      <c r="D340" s="22">
        <v>317118</v>
      </c>
      <c r="E340" s="23">
        <v>2064542534</v>
      </c>
      <c r="F340" s="24">
        <v>45051.615717592598</v>
      </c>
      <c r="G340" s="21" t="s">
        <v>19</v>
      </c>
      <c r="H340" s="23">
        <v>35507</v>
      </c>
      <c r="I340" s="21" t="s">
        <v>20</v>
      </c>
      <c r="J340" s="21" t="s">
        <v>687</v>
      </c>
      <c r="K340" s="21" t="s">
        <v>688</v>
      </c>
      <c r="L340" s="23">
        <v>288</v>
      </c>
      <c r="M340" s="23"/>
      <c r="N340" s="21" t="s">
        <v>64</v>
      </c>
      <c r="O340" s="21" t="s">
        <v>20</v>
      </c>
    </row>
    <row r="341" spans="1:15">
      <c r="A341" s="17" t="s">
        <v>17</v>
      </c>
      <c r="B341" s="17" t="s">
        <v>18</v>
      </c>
      <c r="C341" s="18">
        <v>24253.43</v>
      </c>
      <c r="D341" s="18">
        <v>24253.43</v>
      </c>
      <c r="E341" s="19">
        <v>2064556684</v>
      </c>
      <c r="F341" s="20">
        <v>45051.6191203704</v>
      </c>
      <c r="G341" s="17" t="s">
        <v>19</v>
      </c>
      <c r="H341" s="19">
        <v>35509</v>
      </c>
      <c r="I341" s="17" t="s">
        <v>20</v>
      </c>
      <c r="J341" s="17" t="s">
        <v>1182</v>
      </c>
      <c r="K341" s="17" t="s">
        <v>1183</v>
      </c>
      <c r="L341" s="19">
        <v>393</v>
      </c>
      <c r="M341" s="19"/>
      <c r="N341" s="17" t="s">
        <v>1184</v>
      </c>
      <c r="O341" s="17" t="s">
        <v>20</v>
      </c>
    </row>
    <row r="342" spans="1:15">
      <c r="A342" s="21" t="s">
        <v>17</v>
      </c>
      <c r="B342" s="21" t="s">
        <v>18</v>
      </c>
      <c r="C342" s="22">
        <v>37392.089999999997</v>
      </c>
      <c r="D342" s="22">
        <v>37392.089999999997</v>
      </c>
      <c r="E342" s="23">
        <v>2064586598</v>
      </c>
      <c r="F342" s="24">
        <v>45051.6262152778</v>
      </c>
      <c r="G342" s="21" t="s">
        <v>19</v>
      </c>
      <c r="H342" s="23">
        <v>35510</v>
      </c>
      <c r="I342" s="21" t="s">
        <v>20</v>
      </c>
      <c r="J342" s="21" t="s">
        <v>1185</v>
      </c>
      <c r="K342" s="21" t="s">
        <v>1183</v>
      </c>
      <c r="L342" s="23">
        <v>393</v>
      </c>
      <c r="M342" s="23"/>
      <c r="N342" s="21" t="s">
        <v>1184</v>
      </c>
      <c r="O342" s="21" t="s">
        <v>20</v>
      </c>
    </row>
    <row r="343" spans="1:15">
      <c r="A343" s="17" t="s">
        <v>17</v>
      </c>
      <c r="B343" s="17" t="s">
        <v>18</v>
      </c>
      <c r="C343" s="18">
        <v>18500</v>
      </c>
      <c r="D343" s="18">
        <v>18500</v>
      </c>
      <c r="E343" s="19">
        <v>2064615184</v>
      </c>
      <c r="F343" s="20">
        <v>45051.632986111101</v>
      </c>
      <c r="G343" s="17" t="s">
        <v>19</v>
      </c>
      <c r="H343" s="19">
        <v>35516</v>
      </c>
      <c r="I343" s="17" t="s">
        <v>20</v>
      </c>
      <c r="J343" s="17" t="s">
        <v>255</v>
      </c>
      <c r="K343" s="17" t="s">
        <v>1186</v>
      </c>
      <c r="L343" s="19">
        <v>393</v>
      </c>
      <c r="M343" s="19"/>
      <c r="N343" s="17" t="s">
        <v>256</v>
      </c>
      <c r="O343" s="17" t="s">
        <v>20</v>
      </c>
    </row>
    <row r="344" spans="1:15">
      <c r="A344" s="21" t="s">
        <v>17</v>
      </c>
      <c r="B344" s="21" t="s">
        <v>18</v>
      </c>
      <c r="C344" s="22">
        <v>474550.95</v>
      </c>
      <c r="D344" s="22">
        <v>474550.95</v>
      </c>
      <c r="E344" s="23">
        <v>2064629273</v>
      </c>
      <c r="F344" s="24">
        <v>45051.636331018497</v>
      </c>
      <c r="G344" s="21" t="s">
        <v>19</v>
      </c>
      <c r="H344" s="23">
        <v>35517</v>
      </c>
      <c r="I344" s="21" t="s">
        <v>20</v>
      </c>
      <c r="J344" s="21" t="s">
        <v>1187</v>
      </c>
      <c r="K344" s="21" t="s">
        <v>1183</v>
      </c>
      <c r="L344" s="23">
        <v>393</v>
      </c>
      <c r="M344" s="23"/>
      <c r="N344" s="21" t="s">
        <v>1184</v>
      </c>
      <c r="O344" s="21" t="s">
        <v>20</v>
      </c>
    </row>
    <row r="345" spans="1:15">
      <c r="A345" s="17" t="s">
        <v>17</v>
      </c>
      <c r="B345" s="17" t="s">
        <v>18</v>
      </c>
      <c r="C345" s="18">
        <v>4500</v>
      </c>
      <c r="D345" s="18">
        <v>4500</v>
      </c>
      <c r="E345" s="19">
        <v>2064635184</v>
      </c>
      <c r="F345" s="20">
        <v>45051.637754629599</v>
      </c>
      <c r="G345" s="17" t="s">
        <v>19</v>
      </c>
      <c r="H345" s="19">
        <v>35518</v>
      </c>
      <c r="I345" s="17" t="s">
        <v>20</v>
      </c>
      <c r="J345" s="17" t="s">
        <v>1188</v>
      </c>
      <c r="K345" s="17" t="s">
        <v>1186</v>
      </c>
      <c r="L345" s="19">
        <v>393</v>
      </c>
      <c r="M345" s="19"/>
      <c r="N345" s="17" t="s">
        <v>256</v>
      </c>
      <c r="O345" s="17" t="s">
        <v>20</v>
      </c>
    </row>
    <row r="346" spans="1:15">
      <c r="A346" s="21" t="s">
        <v>17</v>
      </c>
      <c r="B346" s="21" t="s">
        <v>18</v>
      </c>
      <c r="C346" s="22">
        <v>885501250.07000005</v>
      </c>
      <c r="D346" s="22">
        <v>885501250.07000005</v>
      </c>
      <c r="E346" s="23">
        <v>2064649370</v>
      </c>
      <c r="F346" s="24">
        <v>45051.641087962998</v>
      </c>
      <c r="G346" s="21" t="s">
        <v>19</v>
      </c>
      <c r="H346" s="23">
        <v>35520</v>
      </c>
      <c r="I346" s="21" t="s">
        <v>20</v>
      </c>
      <c r="J346" s="21" t="s">
        <v>342</v>
      </c>
      <c r="K346" s="21" t="s">
        <v>421</v>
      </c>
      <c r="L346" s="23">
        <v>335</v>
      </c>
      <c r="M346" s="23"/>
      <c r="N346" s="21" t="s">
        <v>422</v>
      </c>
      <c r="O346" s="21" t="s">
        <v>20</v>
      </c>
    </row>
    <row r="347" spans="1:15">
      <c r="A347" s="17" t="s">
        <v>17</v>
      </c>
      <c r="B347" s="17" t="s">
        <v>18</v>
      </c>
      <c r="C347" s="18">
        <v>2.37</v>
      </c>
      <c r="D347" s="18">
        <v>2.37</v>
      </c>
      <c r="E347" s="19">
        <v>2064667468</v>
      </c>
      <c r="F347" s="20">
        <v>45051.645312499997</v>
      </c>
      <c r="G347" s="17" t="s">
        <v>19</v>
      </c>
      <c r="H347" s="19">
        <v>35525</v>
      </c>
      <c r="I347" s="17" t="s">
        <v>20</v>
      </c>
      <c r="J347" s="17" t="s">
        <v>1189</v>
      </c>
      <c r="K347" s="17" t="s">
        <v>1190</v>
      </c>
      <c r="L347" s="19">
        <v>226</v>
      </c>
      <c r="M347" s="19"/>
      <c r="N347" s="17" t="s">
        <v>1191</v>
      </c>
      <c r="O347" s="17" t="s">
        <v>20</v>
      </c>
    </row>
    <row r="348" spans="1:15">
      <c r="A348" s="21" t="s">
        <v>17</v>
      </c>
      <c r="B348" s="21" t="s">
        <v>18</v>
      </c>
      <c r="C348" s="22">
        <v>8045</v>
      </c>
      <c r="D348" s="22">
        <v>8045</v>
      </c>
      <c r="E348" s="23">
        <v>2064672980</v>
      </c>
      <c r="F348" s="24">
        <v>45051.646620370397</v>
      </c>
      <c r="G348" s="21" t="s">
        <v>19</v>
      </c>
      <c r="H348" s="23">
        <v>35526</v>
      </c>
      <c r="I348" s="21" t="s">
        <v>20</v>
      </c>
      <c r="J348" s="21" t="s">
        <v>1192</v>
      </c>
      <c r="K348" s="21" t="s">
        <v>281</v>
      </c>
      <c r="L348" s="23">
        <v>393</v>
      </c>
      <c r="M348" s="23"/>
      <c r="N348" s="21" t="s">
        <v>282</v>
      </c>
      <c r="O348" s="21" t="s">
        <v>20</v>
      </c>
    </row>
    <row r="349" spans="1:15">
      <c r="A349" s="17" t="s">
        <v>17</v>
      </c>
      <c r="B349" s="17" t="s">
        <v>18</v>
      </c>
      <c r="C349" s="18">
        <v>25702.73</v>
      </c>
      <c r="D349" s="18">
        <v>25702.73</v>
      </c>
      <c r="E349" s="19">
        <v>2064677681</v>
      </c>
      <c r="F349" s="20">
        <v>45051.6477199074</v>
      </c>
      <c r="G349" s="17" t="s">
        <v>19</v>
      </c>
      <c r="H349" s="19">
        <v>35528</v>
      </c>
      <c r="I349" s="17" t="s">
        <v>20</v>
      </c>
      <c r="J349" s="17" t="s">
        <v>1193</v>
      </c>
      <c r="K349" s="17" t="s">
        <v>1183</v>
      </c>
      <c r="L349" s="19">
        <v>393</v>
      </c>
      <c r="M349" s="19"/>
      <c r="N349" s="17" t="s">
        <v>1184</v>
      </c>
      <c r="O349" s="17" t="s">
        <v>20</v>
      </c>
    </row>
    <row r="350" spans="1:15">
      <c r="A350" s="21" t="s">
        <v>17</v>
      </c>
      <c r="B350" s="21" t="s">
        <v>18</v>
      </c>
      <c r="C350" s="22">
        <v>120.75</v>
      </c>
      <c r="D350" s="22">
        <v>120.75</v>
      </c>
      <c r="E350" s="23">
        <v>2064681128</v>
      </c>
      <c r="F350" s="24">
        <v>45051.648541666698</v>
      </c>
      <c r="G350" s="21" t="s">
        <v>19</v>
      </c>
      <c r="H350" s="23">
        <v>35529</v>
      </c>
      <c r="I350" s="21" t="s">
        <v>20</v>
      </c>
      <c r="J350" s="21" t="s">
        <v>1194</v>
      </c>
      <c r="K350" s="21" t="s">
        <v>1190</v>
      </c>
      <c r="L350" s="23">
        <v>226</v>
      </c>
      <c r="M350" s="23"/>
      <c r="N350" s="21" t="s">
        <v>1191</v>
      </c>
      <c r="O350" s="21" t="s">
        <v>20</v>
      </c>
    </row>
    <row r="351" spans="1:15">
      <c r="A351" s="17" t="s">
        <v>17</v>
      </c>
      <c r="B351" s="17" t="s">
        <v>18</v>
      </c>
      <c r="C351" s="18">
        <v>229187176</v>
      </c>
      <c r="D351" s="18">
        <v>229187176</v>
      </c>
      <c r="E351" s="19">
        <v>2064687057</v>
      </c>
      <c r="F351" s="20">
        <v>45051.649930555599</v>
      </c>
      <c r="G351" s="17" t="s">
        <v>19</v>
      </c>
      <c r="H351" s="19">
        <v>35530</v>
      </c>
      <c r="I351" s="17" t="s">
        <v>20</v>
      </c>
      <c r="J351" s="17" t="s">
        <v>1195</v>
      </c>
      <c r="K351" s="17" t="s">
        <v>1196</v>
      </c>
      <c r="L351" s="19">
        <v>375</v>
      </c>
      <c r="M351" s="19"/>
      <c r="N351" s="17" t="s">
        <v>504</v>
      </c>
      <c r="O351" s="17" t="s">
        <v>20</v>
      </c>
    </row>
    <row r="352" spans="1:15">
      <c r="A352" s="21" t="s">
        <v>17</v>
      </c>
      <c r="B352" s="21" t="s">
        <v>18</v>
      </c>
      <c r="C352" s="22">
        <v>705.27</v>
      </c>
      <c r="D352" s="22">
        <v>705.27</v>
      </c>
      <c r="E352" s="23">
        <v>2064700664</v>
      </c>
      <c r="F352" s="24">
        <v>45051.653067129599</v>
      </c>
      <c r="G352" s="21" t="s">
        <v>19</v>
      </c>
      <c r="H352" s="23">
        <v>35531</v>
      </c>
      <c r="I352" s="21" t="s">
        <v>20</v>
      </c>
      <c r="J352" s="21" t="s">
        <v>1197</v>
      </c>
      <c r="K352" s="21" t="s">
        <v>260</v>
      </c>
      <c r="L352" s="23">
        <v>120</v>
      </c>
      <c r="M352" s="23"/>
      <c r="N352" s="21" t="s">
        <v>1198</v>
      </c>
      <c r="O352" s="21" t="s">
        <v>20</v>
      </c>
    </row>
    <row r="353" spans="1:15">
      <c r="A353" s="17" t="s">
        <v>17</v>
      </c>
      <c r="B353" s="17" t="s">
        <v>18</v>
      </c>
      <c r="C353" s="18">
        <v>6881.17</v>
      </c>
      <c r="D353" s="18">
        <v>6881.17</v>
      </c>
      <c r="E353" s="19">
        <v>2064703221</v>
      </c>
      <c r="F353" s="20">
        <v>45051.653668981497</v>
      </c>
      <c r="G353" s="17" t="s">
        <v>19</v>
      </c>
      <c r="H353" s="19">
        <v>35532</v>
      </c>
      <c r="I353" s="17" t="s">
        <v>20</v>
      </c>
      <c r="J353" s="17" t="s">
        <v>1199</v>
      </c>
      <c r="K353" s="17" t="s">
        <v>1183</v>
      </c>
      <c r="L353" s="19">
        <v>393</v>
      </c>
      <c r="M353" s="19"/>
      <c r="N353" s="17" t="s">
        <v>1184</v>
      </c>
      <c r="O353" s="17" t="s">
        <v>20</v>
      </c>
    </row>
    <row r="354" spans="1:15">
      <c r="A354" s="21" t="s">
        <v>17</v>
      </c>
      <c r="B354" s="21" t="s">
        <v>18</v>
      </c>
      <c r="C354" s="22">
        <v>582.29</v>
      </c>
      <c r="D354" s="22">
        <v>582.29</v>
      </c>
      <c r="E354" s="23">
        <v>2064709876</v>
      </c>
      <c r="F354" s="24">
        <v>45051.655196759297</v>
      </c>
      <c r="G354" s="21" t="s">
        <v>19</v>
      </c>
      <c r="H354" s="23">
        <v>35533</v>
      </c>
      <c r="I354" s="21" t="s">
        <v>20</v>
      </c>
      <c r="J354" s="21" t="s">
        <v>1197</v>
      </c>
      <c r="K354" s="21" t="s">
        <v>260</v>
      </c>
      <c r="L354" s="23">
        <v>120</v>
      </c>
      <c r="M354" s="23"/>
      <c r="N354" s="21" t="s">
        <v>1198</v>
      </c>
      <c r="O354" s="21" t="s">
        <v>20</v>
      </c>
    </row>
    <row r="355" spans="1:15">
      <c r="A355" s="17" t="s">
        <v>17</v>
      </c>
      <c r="B355" s="17" t="s">
        <v>18</v>
      </c>
      <c r="C355" s="18">
        <v>3970.42</v>
      </c>
      <c r="D355" s="18">
        <v>3970.42</v>
      </c>
      <c r="E355" s="19">
        <v>2064713624</v>
      </c>
      <c r="F355" s="20">
        <v>45051.656087962998</v>
      </c>
      <c r="G355" s="17" t="s">
        <v>19</v>
      </c>
      <c r="H355" s="19">
        <v>35534</v>
      </c>
      <c r="I355" s="17" t="s">
        <v>20</v>
      </c>
      <c r="J355" s="17" t="s">
        <v>1200</v>
      </c>
      <c r="K355" s="17" t="s">
        <v>1201</v>
      </c>
      <c r="L355" s="19">
        <v>393</v>
      </c>
      <c r="M355" s="19"/>
      <c r="N355" s="17" t="s">
        <v>133</v>
      </c>
      <c r="O355" s="17" t="s">
        <v>20</v>
      </c>
    </row>
    <row r="356" spans="1:15">
      <c r="A356" s="21" t="s">
        <v>17</v>
      </c>
      <c r="B356" s="21" t="s">
        <v>18</v>
      </c>
      <c r="C356" s="22">
        <v>726371.27</v>
      </c>
      <c r="D356" s="22">
        <v>726371.27</v>
      </c>
      <c r="E356" s="23">
        <v>2064716026</v>
      </c>
      <c r="F356" s="24">
        <v>45051.6566087963</v>
      </c>
      <c r="G356" s="21" t="s">
        <v>19</v>
      </c>
      <c r="H356" s="23">
        <v>35536</v>
      </c>
      <c r="I356" s="21" t="s">
        <v>20</v>
      </c>
      <c r="J356" s="21" t="s">
        <v>1151</v>
      </c>
      <c r="K356" s="21" t="s">
        <v>606</v>
      </c>
      <c r="L356" s="23">
        <v>493</v>
      </c>
      <c r="M356" s="23"/>
      <c r="N356" s="21" t="s">
        <v>607</v>
      </c>
      <c r="O356" s="21" t="s">
        <v>20</v>
      </c>
    </row>
    <row r="357" spans="1:15">
      <c r="A357" s="17" t="s">
        <v>17</v>
      </c>
      <c r="B357" s="17" t="s">
        <v>18</v>
      </c>
      <c r="C357" s="18">
        <v>582.29</v>
      </c>
      <c r="D357" s="18">
        <v>582.29</v>
      </c>
      <c r="E357" s="19">
        <v>2064718218</v>
      </c>
      <c r="F357" s="20">
        <v>45051.657094907401</v>
      </c>
      <c r="G357" s="17" t="s">
        <v>19</v>
      </c>
      <c r="H357" s="19">
        <v>35537</v>
      </c>
      <c r="I357" s="17" t="s">
        <v>20</v>
      </c>
      <c r="J357" s="17" t="s">
        <v>1197</v>
      </c>
      <c r="K357" s="17" t="s">
        <v>260</v>
      </c>
      <c r="L357" s="19">
        <v>120</v>
      </c>
      <c r="M357" s="19"/>
      <c r="N357" s="17" t="s">
        <v>1198</v>
      </c>
      <c r="O357" s="17" t="s">
        <v>20</v>
      </c>
    </row>
    <row r="358" spans="1:15">
      <c r="A358" s="21" t="s">
        <v>17</v>
      </c>
      <c r="B358" s="21" t="s">
        <v>18</v>
      </c>
      <c r="C358" s="22">
        <v>642.84</v>
      </c>
      <c r="D358" s="22">
        <v>642.84</v>
      </c>
      <c r="E358" s="23">
        <v>2064724868</v>
      </c>
      <c r="F358" s="24">
        <v>45051.658645833297</v>
      </c>
      <c r="G358" s="21" t="s">
        <v>19</v>
      </c>
      <c r="H358" s="23">
        <v>35538</v>
      </c>
      <c r="I358" s="21" t="s">
        <v>20</v>
      </c>
      <c r="J358" s="21" t="s">
        <v>1197</v>
      </c>
      <c r="K358" s="21" t="s">
        <v>260</v>
      </c>
      <c r="L358" s="23">
        <v>120</v>
      </c>
      <c r="M358" s="23"/>
      <c r="N358" s="21" t="s">
        <v>1198</v>
      </c>
      <c r="O358" s="21" t="s">
        <v>20</v>
      </c>
    </row>
    <row r="359" spans="1:15">
      <c r="A359" s="17" t="s">
        <v>17</v>
      </c>
      <c r="B359" s="17" t="s">
        <v>18</v>
      </c>
      <c r="C359" s="18">
        <v>620.20000000000005</v>
      </c>
      <c r="D359" s="18">
        <v>620.20000000000005</v>
      </c>
      <c r="E359" s="19">
        <v>2064738271</v>
      </c>
      <c r="F359" s="20">
        <v>45051.661724537</v>
      </c>
      <c r="G359" s="17" t="s">
        <v>19</v>
      </c>
      <c r="H359" s="19">
        <v>35540</v>
      </c>
      <c r="I359" s="17" t="s">
        <v>20</v>
      </c>
      <c r="J359" s="17" t="s">
        <v>1197</v>
      </c>
      <c r="K359" s="17" t="s">
        <v>260</v>
      </c>
      <c r="L359" s="19">
        <v>120</v>
      </c>
      <c r="M359" s="19"/>
      <c r="N359" s="17" t="s">
        <v>1198</v>
      </c>
      <c r="O359" s="17" t="s">
        <v>20</v>
      </c>
    </row>
    <row r="360" spans="1:15">
      <c r="A360" s="21" t="s">
        <v>17</v>
      </c>
      <c r="B360" s="21" t="s">
        <v>18</v>
      </c>
      <c r="C360" s="22">
        <v>726.2</v>
      </c>
      <c r="D360" s="22">
        <v>726.2</v>
      </c>
      <c r="E360" s="23">
        <v>2064754016</v>
      </c>
      <c r="F360" s="24">
        <v>45051.665312500001</v>
      </c>
      <c r="G360" s="21" t="s">
        <v>19</v>
      </c>
      <c r="H360" s="23">
        <v>35541</v>
      </c>
      <c r="I360" s="21" t="s">
        <v>20</v>
      </c>
      <c r="J360" s="21" t="s">
        <v>1202</v>
      </c>
      <c r="K360" s="21" t="s">
        <v>260</v>
      </c>
      <c r="L360" s="23">
        <v>120</v>
      </c>
      <c r="M360" s="23"/>
      <c r="N360" s="21" t="s">
        <v>1198</v>
      </c>
      <c r="O360" s="21" t="s">
        <v>20</v>
      </c>
    </row>
    <row r="361" spans="1:15">
      <c r="A361" s="17" t="s">
        <v>17</v>
      </c>
      <c r="B361" s="17" t="s">
        <v>18</v>
      </c>
      <c r="C361" s="18">
        <v>310174.09000000003</v>
      </c>
      <c r="D361" s="18">
        <v>310174.09000000003</v>
      </c>
      <c r="E361" s="19">
        <v>2064757254</v>
      </c>
      <c r="F361" s="20">
        <v>45051.666053240697</v>
      </c>
      <c r="G361" s="17" t="s">
        <v>19</v>
      </c>
      <c r="H361" s="19">
        <v>35542</v>
      </c>
      <c r="I361" s="17" t="s">
        <v>20</v>
      </c>
      <c r="J361" s="17" t="s">
        <v>1203</v>
      </c>
      <c r="K361" s="17" t="s">
        <v>1183</v>
      </c>
      <c r="L361" s="19">
        <v>393</v>
      </c>
      <c r="M361" s="19"/>
      <c r="N361" s="17" t="s">
        <v>1184</v>
      </c>
      <c r="O361" s="17" t="s">
        <v>20</v>
      </c>
    </row>
    <row r="362" spans="1:15">
      <c r="A362" s="21" t="s">
        <v>17</v>
      </c>
      <c r="B362" s="21" t="s">
        <v>18</v>
      </c>
      <c r="C362" s="22">
        <v>631.88</v>
      </c>
      <c r="D362" s="22">
        <v>631.88</v>
      </c>
      <c r="E362" s="23">
        <v>2064764430</v>
      </c>
      <c r="F362" s="24">
        <v>45051.667731481502</v>
      </c>
      <c r="G362" s="21" t="s">
        <v>19</v>
      </c>
      <c r="H362" s="23">
        <v>35543</v>
      </c>
      <c r="I362" s="21" t="s">
        <v>20</v>
      </c>
      <c r="J362" s="21" t="s">
        <v>1202</v>
      </c>
      <c r="K362" s="21" t="s">
        <v>260</v>
      </c>
      <c r="L362" s="23">
        <v>120</v>
      </c>
      <c r="M362" s="23"/>
      <c r="N362" s="21" t="s">
        <v>1198</v>
      </c>
      <c r="O362" s="21" t="s">
        <v>20</v>
      </c>
    </row>
    <row r="363" spans="1:15">
      <c r="A363" s="17" t="s">
        <v>17</v>
      </c>
      <c r="B363" s="17" t="s">
        <v>18</v>
      </c>
      <c r="C363" s="18">
        <v>697.58</v>
      </c>
      <c r="D363" s="18">
        <v>697.58</v>
      </c>
      <c r="E363" s="19">
        <v>2064772340</v>
      </c>
      <c r="F363" s="20">
        <v>45051.669560185197</v>
      </c>
      <c r="G363" s="17" t="s">
        <v>19</v>
      </c>
      <c r="H363" s="19">
        <v>35544</v>
      </c>
      <c r="I363" s="17" t="s">
        <v>20</v>
      </c>
      <c r="J363" s="17" t="s">
        <v>1202</v>
      </c>
      <c r="K363" s="17" t="s">
        <v>260</v>
      </c>
      <c r="L363" s="19">
        <v>120</v>
      </c>
      <c r="M363" s="19"/>
      <c r="N363" s="17" t="s">
        <v>1198</v>
      </c>
      <c r="O363" s="17" t="s">
        <v>20</v>
      </c>
    </row>
    <row r="364" spans="1:15">
      <c r="A364" s="21" t="s">
        <v>17</v>
      </c>
      <c r="B364" s="21" t="s">
        <v>18</v>
      </c>
      <c r="C364" s="22">
        <v>288155.81</v>
      </c>
      <c r="D364" s="22">
        <v>288155.81</v>
      </c>
      <c r="E364" s="23">
        <v>2064779005</v>
      </c>
      <c r="F364" s="24">
        <v>45051.671122685198</v>
      </c>
      <c r="G364" s="21" t="s">
        <v>19</v>
      </c>
      <c r="H364" s="23">
        <v>35545</v>
      </c>
      <c r="I364" s="21" t="s">
        <v>20</v>
      </c>
      <c r="J364" s="21" t="s">
        <v>1204</v>
      </c>
      <c r="K364" s="21" t="s">
        <v>1183</v>
      </c>
      <c r="L364" s="23">
        <v>393</v>
      </c>
      <c r="M364" s="23"/>
      <c r="N364" s="21" t="s">
        <v>1184</v>
      </c>
      <c r="O364" s="21" t="s">
        <v>20</v>
      </c>
    </row>
    <row r="365" spans="1:15">
      <c r="A365" s="17" t="s">
        <v>17</v>
      </c>
      <c r="B365" s="17" t="s">
        <v>18</v>
      </c>
      <c r="C365" s="18">
        <v>839778.63</v>
      </c>
      <c r="D365" s="18">
        <v>839778.63</v>
      </c>
      <c r="E365" s="19">
        <v>2064812577</v>
      </c>
      <c r="F365" s="20">
        <v>45051.6790162037</v>
      </c>
      <c r="G365" s="17" t="s">
        <v>19</v>
      </c>
      <c r="H365" s="19">
        <v>35546</v>
      </c>
      <c r="I365" s="17" t="s">
        <v>20</v>
      </c>
      <c r="J365" s="17" t="s">
        <v>1205</v>
      </c>
      <c r="K365" s="17" t="s">
        <v>1183</v>
      </c>
      <c r="L365" s="19">
        <v>393</v>
      </c>
      <c r="M365" s="19"/>
      <c r="N365" s="17" t="s">
        <v>1184</v>
      </c>
      <c r="O365" s="17" t="s">
        <v>20</v>
      </c>
    </row>
    <row r="366" spans="1:15">
      <c r="A366" s="21" t="s">
        <v>17</v>
      </c>
      <c r="B366" s="21" t="s">
        <v>18</v>
      </c>
      <c r="C366" s="22">
        <v>2259.8000000000002</v>
      </c>
      <c r="D366" s="22">
        <v>2259.8000000000002</v>
      </c>
      <c r="E366" s="23">
        <v>2064821755</v>
      </c>
      <c r="F366" s="24">
        <v>45051.681157407402</v>
      </c>
      <c r="G366" s="21" t="s">
        <v>19</v>
      </c>
      <c r="H366" s="23">
        <v>35547</v>
      </c>
      <c r="I366" s="21" t="s">
        <v>20</v>
      </c>
      <c r="J366" s="21" t="s">
        <v>160</v>
      </c>
      <c r="K366" s="21" t="s">
        <v>138</v>
      </c>
      <c r="L366" s="23">
        <v>393</v>
      </c>
      <c r="M366" s="23"/>
      <c r="N366" s="21" t="s">
        <v>139</v>
      </c>
      <c r="O366" s="21" t="s">
        <v>20</v>
      </c>
    </row>
    <row r="367" spans="1:15">
      <c r="A367" s="17" t="s">
        <v>17</v>
      </c>
      <c r="B367" s="17" t="s">
        <v>18</v>
      </c>
      <c r="C367" s="18">
        <v>673.02</v>
      </c>
      <c r="D367" s="18">
        <v>673.02</v>
      </c>
      <c r="E367" s="19">
        <v>2064823546</v>
      </c>
      <c r="F367" s="20">
        <v>45051.681562500002</v>
      </c>
      <c r="G367" s="17" t="s">
        <v>19</v>
      </c>
      <c r="H367" s="19">
        <v>35548</v>
      </c>
      <c r="I367" s="17" t="s">
        <v>20</v>
      </c>
      <c r="J367" s="17" t="s">
        <v>1202</v>
      </c>
      <c r="K367" s="17" t="s">
        <v>260</v>
      </c>
      <c r="L367" s="19">
        <v>120</v>
      </c>
      <c r="M367" s="19"/>
      <c r="N367" s="17" t="s">
        <v>1198</v>
      </c>
      <c r="O367" s="17" t="s">
        <v>20</v>
      </c>
    </row>
    <row r="368" spans="1:15">
      <c r="A368" s="21" t="s">
        <v>17</v>
      </c>
      <c r="B368" s="21" t="s">
        <v>18</v>
      </c>
      <c r="C368" s="22">
        <v>122541</v>
      </c>
      <c r="D368" s="22">
        <v>122541</v>
      </c>
      <c r="E368" s="23">
        <v>2064824964</v>
      </c>
      <c r="F368" s="24">
        <v>45051.681898148097</v>
      </c>
      <c r="G368" s="21" t="s">
        <v>19</v>
      </c>
      <c r="H368" s="23">
        <v>35549</v>
      </c>
      <c r="I368" s="21" t="s">
        <v>20</v>
      </c>
      <c r="J368" s="21" t="s">
        <v>319</v>
      </c>
      <c r="K368" s="21" t="s">
        <v>1206</v>
      </c>
      <c r="L368" s="23">
        <v>393</v>
      </c>
      <c r="M368" s="23"/>
      <c r="N368" s="21" t="s">
        <v>1207</v>
      </c>
      <c r="O368" s="21" t="s">
        <v>20</v>
      </c>
    </row>
    <row r="369" spans="1:15">
      <c r="A369" s="17" t="s">
        <v>17</v>
      </c>
      <c r="B369" s="17" t="s">
        <v>18</v>
      </c>
      <c r="C369" s="18">
        <v>1672873</v>
      </c>
      <c r="D369" s="18">
        <v>1672873</v>
      </c>
      <c r="E369" s="19">
        <v>2064844834</v>
      </c>
      <c r="F369" s="20">
        <v>45051.686481481498</v>
      </c>
      <c r="G369" s="17" t="s">
        <v>19</v>
      </c>
      <c r="H369" s="19">
        <v>35551</v>
      </c>
      <c r="I369" s="17" t="s">
        <v>20</v>
      </c>
      <c r="J369" s="17" t="s">
        <v>1208</v>
      </c>
      <c r="K369" s="17" t="s">
        <v>1209</v>
      </c>
      <c r="L369" s="19">
        <v>138</v>
      </c>
      <c r="M369" s="19"/>
      <c r="N369" s="17" t="s">
        <v>1210</v>
      </c>
      <c r="O369" s="17" t="s">
        <v>20</v>
      </c>
    </row>
    <row r="370" spans="1:15">
      <c r="A370" s="21" t="s">
        <v>17</v>
      </c>
      <c r="B370" s="21" t="s">
        <v>18</v>
      </c>
      <c r="C370" s="22">
        <v>18380</v>
      </c>
      <c r="D370" s="22">
        <v>18380</v>
      </c>
      <c r="E370" s="23">
        <v>2064846723</v>
      </c>
      <c r="F370" s="24">
        <v>45051.686909722201</v>
      </c>
      <c r="G370" s="21" t="s">
        <v>19</v>
      </c>
      <c r="H370" s="23">
        <v>35552</v>
      </c>
      <c r="I370" s="21" t="s">
        <v>20</v>
      </c>
      <c r="J370" s="21" t="s">
        <v>319</v>
      </c>
      <c r="K370" s="21" t="s">
        <v>1206</v>
      </c>
      <c r="L370" s="23">
        <v>393</v>
      </c>
      <c r="M370" s="23"/>
      <c r="N370" s="21" t="s">
        <v>1207</v>
      </c>
      <c r="O370" s="21" t="s">
        <v>20</v>
      </c>
    </row>
    <row r="371" spans="1:15">
      <c r="A371" s="17" t="s">
        <v>17</v>
      </c>
      <c r="B371" s="17" t="s">
        <v>18</v>
      </c>
      <c r="C371" s="18">
        <v>37626.14</v>
      </c>
      <c r="D371" s="18">
        <v>37626.14</v>
      </c>
      <c r="E371" s="19">
        <v>2064854450</v>
      </c>
      <c r="F371" s="20">
        <v>45051.688831018502</v>
      </c>
      <c r="G371" s="17" t="s">
        <v>19</v>
      </c>
      <c r="H371" s="19">
        <v>35553</v>
      </c>
      <c r="I371" s="17" t="s">
        <v>20</v>
      </c>
      <c r="J371" s="17" t="s">
        <v>1211</v>
      </c>
      <c r="K371" s="17" t="s">
        <v>1183</v>
      </c>
      <c r="L371" s="19">
        <v>393</v>
      </c>
      <c r="M371" s="19"/>
      <c r="N371" s="17" t="s">
        <v>1184</v>
      </c>
      <c r="O371" s="17" t="s">
        <v>20</v>
      </c>
    </row>
    <row r="372" spans="1:15">
      <c r="A372" s="21" t="s">
        <v>17</v>
      </c>
      <c r="B372" s="21" t="s">
        <v>18</v>
      </c>
      <c r="C372" s="22">
        <v>687.77</v>
      </c>
      <c r="D372" s="22">
        <v>687.77</v>
      </c>
      <c r="E372" s="23">
        <v>2064855495</v>
      </c>
      <c r="F372" s="24">
        <v>45051.689097222203</v>
      </c>
      <c r="G372" s="21" t="s">
        <v>19</v>
      </c>
      <c r="H372" s="23">
        <v>35554</v>
      </c>
      <c r="I372" s="21" t="s">
        <v>20</v>
      </c>
      <c r="J372" s="21" t="s">
        <v>161</v>
      </c>
      <c r="K372" s="21" t="s">
        <v>138</v>
      </c>
      <c r="L372" s="23">
        <v>393</v>
      </c>
      <c r="M372" s="23"/>
      <c r="N372" s="21" t="s">
        <v>139</v>
      </c>
      <c r="O372" s="21" t="s">
        <v>20</v>
      </c>
    </row>
    <row r="373" spans="1:15">
      <c r="A373" s="17" t="s">
        <v>17</v>
      </c>
      <c r="B373" s="17" t="s">
        <v>18</v>
      </c>
      <c r="C373" s="18">
        <v>39140.31</v>
      </c>
      <c r="D373" s="18">
        <v>39140.31</v>
      </c>
      <c r="E373" s="19">
        <v>2064869199</v>
      </c>
      <c r="F373" s="20">
        <v>45051.692743055602</v>
      </c>
      <c r="G373" s="17" t="s">
        <v>19</v>
      </c>
      <c r="H373" s="19">
        <v>35555</v>
      </c>
      <c r="I373" s="17" t="s">
        <v>20</v>
      </c>
      <c r="J373" s="17" t="s">
        <v>1212</v>
      </c>
      <c r="K373" s="17" t="s">
        <v>1183</v>
      </c>
      <c r="L373" s="19">
        <v>393</v>
      </c>
      <c r="M373" s="19"/>
      <c r="N373" s="17" t="s">
        <v>1184</v>
      </c>
      <c r="O373" s="17" t="s">
        <v>20</v>
      </c>
    </row>
    <row r="374" spans="1:15">
      <c r="A374" s="21" t="s">
        <v>17</v>
      </c>
      <c r="B374" s="21" t="s">
        <v>18</v>
      </c>
      <c r="C374" s="22">
        <v>1377.33</v>
      </c>
      <c r="D374" s="22">
        <v>1377.33</v>
      </c>
      <c r="E374" s="23">
        <v>2064873423</v>
      </c>
      <c r="F374" s="24">
        <v>45051.693865740701</v>
      </c>
      <c r="G374" s="21" t="s">
        <v>19</v>
      </c>
      <c r="H374" s="23">
        <v>35556</v>
      </c>
      <c r="I374" s="21" t="s">
        <v>20</v>
      </c>
      <c r="J374" s="21" t="s">
        <v>162</v>
      </c>
      <c r="K374" s="21" t="s">
        <v>138</v>
      </c>
      <c r="L374" s="23">
        <v>393</v>
      </c>
      <c r="M374" s="23"/>
      <c r="N374" s="21" t="s">
        <v>139</v>
      </c>
      <c r="O374" s="21" t="s">
        <v>20</v>
      </c>
    </row>
    <row r="375" spans="1:15">
      <c r="A375" s="17" t="s">
        <v>17</v>
      </c>
      <c r="B375" s="17" t="s">
        <v>18</v>
      </c>
      <c r="C375" s="18">
        <v>1945</v>
      </c>
      <c r="D375" s="18">
        <v>1945</v>
      </c>
      <c r="E375" s="19">
        <v>2064873694</v>
      </c>
      <c r="F375" s="20">
        <v>45051.693912037001</v>
      </c>
      <c r="G375" s="17" t="s">
        <v>19</v>
      </c>
      <c r="H375" s="19">
        <v>35557</v>
      </c>
      <c r="I375" s="17" t="s">
        <v>20</v>
      </c>
      <c r="J375" s="17" t="s">
        <v>407</v>
      </c>
      <c r="K375" s="17" t="s">
        <v>694</v>
      </c>
      <c r="L375" s="19">
        <v>393</v>
      </c>
      <c r="M375" s="19"/>
      <c r="N375" s="17" t="s">
        <v>695</v>
      </c>
      <c r="O375" s="17" t="s">
        <v>20</v>
      </c>
    </row>
    <row r="376" spans="1:15">
      <c r="A376" s="21" t="s">
        <v>17</v>
      </c>
      <c r="B376" s="21" t="s">
        <v>18</v>
      </c>
      <c r="C376" s="22">
        <v>6067.38</v>
      </c>
      <c r="D376" s="22">
        <v>6067.38</v>
      </c>
      <c r="E376" s="23">
        <v>2064896021</v>
      </c>
      <c r="F376" s="24">
        <v>45051.699803240699</v>
      </c>
      <c r="G376" s="21" t="s">
        <v>19</v>
      </c>
      <c r="H376" s="23">
        <v>35558</v>
      </c>
      <c r="I376" s="21" t="s">
        <v>20</v>
      </c>
      <c r="J376" s="21" t="s">
        <v>159</v>
      </c>
      <c r="K376" s="21" t="s">
        <v>138</v>
      </c>
      <c r="L376" s="23">
        <v>393</v>
      </c>
      <c r="M376" s="23"/>
      <c r="N376" s="21" t="s">
        <v>139</v>
      </c>
      <c r="O376" s="21" t="s">
        <v>20</v>
      </c>
    </row>
    <row r="377" spans="1:15">
      <c r="A377" s="17" t="s">
        <v>17</v>
      </c>
      <c r="B377" s="17" t="s">
        <v>18</v>
      </c>
      <c r="C377" s="18">
        <v>780015729.38</v>
      </c>
      <c r="D377" s="18">
        <v>780015729.38</v>
      </c>
      <c r="E377" s="19">
        <v>2064915364</v>
      </c>
      <c r="F377" s="20">
        <v>45051.704976851899</v>
      </c>
      <c r="G377" s="17" t="s">
        <v>19</v>
      </c>
      <c r="H377" s="19">
        <v>35559</v>
      </c>
      <c r="I377" s="17" t="s">
        <v>20</v>
      </c>
      <c r="J377" s="17" t="s">
        <v>713</v>
      </c>
      <c r="K377" s="17" t="s">
        <v>714</v>
      </c>
      <c r="L377" s="19">
        <v>364</v>
      </c>
      <c r="M377" s="19"/>
      <c r="N377" s="17" t="s">
        <v>715</v>
      </c>
      <c r="O377" s="17" t="s">
        <v>20</v>
      </c>
    </row>
    <row r="378" spans="1:15">
      <c r="A378" s="21" t="s">
        <v>17</v>
      </c>
      <c r="B378" s="21" t="s">
        <v>18</v>
      </c>
      <c r="C378" s="22">
        <v>392412.65</v>
      </c>
      <c r="D378" s="22">
        <v>392412.65</v>
      </c>
      <c r="E378" s="23">
        <v>2064918848</v>
      </c>
      <c r="F378" s="24">
        <v>45051.705937500003</v>
      </c>
      <c r="G378" s="21" t="s">
        <v>19</v>
      </c>
      <c r="H378" s="23">
        <v>35560</v>
      </c>
      <c r="I378" s="21" t="s">
        <v>20</v>
      </c>
      <c r="J378" s="21" t="s">
        <v>351</v>
      </c>
      <c r="K378" s="21" t="s">
        <v>352</v>
      </c>
      <c r="L378" s="23">
        <v>363</v>
      </c>
      <c r="M378" s="23"/>
      <c r="N378" s="21" t="s">
        <v>353</v>
      </c>
      <c r="O378" s="21" t="s">
        <v>20</v>
      </c>
    </row>
    <row r="379" spans="1:15">
      <c r="A379" s="17" t="s">
        <v>17</v>
      </c>
      <c r="B379" s="17" t="s">
        <v>18</v>
      </c>
      <c r="C379" s="18">
        <v>563099275.38999999</v>
      </c>
      <c r="D379" s="18">
        <v>563099275.38999999</v>
      </c>
      <c r="E379" s="19">
        <v>2064959823</v>
      </c>
      <c r="F379" s="20">
        <v>45051.717523148101</v>
      </c>
      <c r="G379" s="17" t="s">
        <v>19</v>
      </c>
      <c r="H379" s="19">
        <v>35561</v>
      </c>
      <c r="I379" s="17" t="s">
        <v>20</v>
      </c>
      <c r="J379" s="17" t="s">
        <v>716</v>
      </c>
      <c r="K379" s="17" t="s">
        <v>714</v>
      </c>
      <c r="L379" s="19">
        <v>364</v>
      </c>
      <c r="M379" s="19"/>
      <c r="N379" s="17" t="s">
        <v>1213</v>
      </c>
      <c r="O379" s="17" t="s">
        <v>20</v>
      </c>
    </row>
    <row r="380" spans="1:15">
      <c r="A380" s="21" t="s">
        <v>17</v>
      </c>
      <c r="B380" s="21" t="s">
        <v>18</v>
      </c>
      <c r="C380" s="22">
        <v>16560256</v>
      </c>
      <c r="D380" s="22">
        <v>16560256</v>
      </c>
      <c r="E380" s="23">
        <v>2064991193</v>
      </c>
      <c r="F380" s="24">
        <v>45051.726597222201</v>
      </c>
      <c r="G380" s="21" t="s">
        <v>19</v>
      </c>
      <c r="H380" s="23">
        <v>35562</v>
      </c>
      <c r="I380" s="21" t="s">
        <v>20</v>
      </c>
      <c r="J380" s="21" t="s">
        <v>35</v>
      </c>
      <c r="K380" s="21" t="s">
        <v>1214</v>
      </c>
      <c r="L380" s="23">
        <v>106</v>
      </c>
      <c r="M380" s="23"/>
      <c r="N380" s="21" t="s">
        <v>432</v>
      </c>
      <c r="O380" s="21" t="s">
        <v>20</v>
      </c>
    </row>
    <row r="381" spans="1:15">
      <c r="A381" s="17" t="s">
        <v>17</v>
      </c>
      <c r="B381" s="17" t="s">
        <v>18</v>
      </c>
      <c r="C381" s="18">
        <v>424412165.93000001</v>
      </c>
      <c r="D381" s="18">
        <v>424412165.93000001</v>
      </c>
      <c r="E381" s="19">
        <v>2065009018</v>
      </c>
      <c r="F381" s="20">
        <v>45051.731805555602</v>
      </c>
      <c r="G381" s="17" t="s">
        <v>19</v>
      </c>
      <c r="H381" s="19">
        <v>35563</v>
      </c>
      <c r="I381" s="17" t="s">
        <v>20</v>
      </c>
      <c r="J381" s="17" t="s">
        <v>717</v>
      </c>
      <c r="K381" s="17" t="s">
        <v>714</v>
      </c>
      <c r="L381" s="19">
        <v>364</v>
      </c>
      <c r="M381" s="19"/>
      <c r="N381" s="17" t="s">
        <v>718</v>
      </c>
      <c r="O381" s="17" t="s">
        <v>20</v>
      </c>
    </row>
    <row r="382" spans="1:15">
      <c r="A382" s="21" t="s">
        <v>17</v>
      </c>
      <c r="B382" s="21" t="s">
        <v>18</v>
      </c>
      <c r="C382" s="22">
        <v>7344</v>
      </c>
      <c r="D382" s="22">
        <v>7344</v>
      </c>
      <c r="E382" s="23">
        <v>2065019222</v>
      </c>
      <c r="F382" s="24">
        <v>45051.734861111101</v>
      </c>
      <c r="G382" s="21" t="s">
        <v>19</v>
      </c>
      <c r="H382" s="23">
        <v>35564</v>
      </c>
      <c r="I382" s="21" t="s">
        <v>20</v>
      </c>
      <c r="J382" s="21" t="s">
        <v>1215</v>
      </c>
      <c r="K382" s="21" t="s">
        <v>30</v>
      </c>
      <c r="L382" s="23">
        <v>393</v>
      </c>
      <c r="M382" s="23"/>
      <c r="N382" s="21" t="s">
        <v>31</v>
      </c>
      <c r="O382" s="21" t="s">
        <v>20</v>
      </c>
    </row>
    <row r="383" spans="1:15">
      <c r="A383" s="17" t="s">
        <v>17</v>
      </c>
      <c r="B383" s="17" t="s">
        <v>18</v>
      </c>
      <c r="C383" s="26">
        <v>5762</v>
      </c>
      <c r="D383" s="18">
        <v>5762</v>
      </c>
      <c r="E383" s="19">
        <v>2065030662</v>
      </c>
      <c r="F383" s="20">
        <v>45051.738275463002</v>
      </c>
      <c r="G383" s="17" t="s">
        <v>19</v>
      </c>
      <c r="H383" s="19">
        <v>35565</v>
      </c>
      <c r="I383" s="17" t="s">
        <v>20</v>
      </c>
      <c r="J383" s="17" t="s">
        <v>1216</v>
      </c>
      <c r="K383" s="17" t="s">
        <v>30</v>
      </c>
      <c r="L383" s="19">
        <v>393</v>
      </c>
      <c r="M383" s="19"/>
      <c r="N383" s="17" t="s">
        <v>31</v>
      </c>
      <c r="O383" s="17" t="s">
        <v>20</v>
      </c>
    </row>
    <row r="384" spans="1:15">
      <c r="A384" s="25" t="s">
        <v>17</v>
      </c>
      <c r="B384" s="25" t="s">
        <v>18</v>
      </c>
      <c r="C384" s="26">
        <v>3020</v>
      </c>
      <c r="D384" s="26">
        <v>3020</v>
      </c>
      <c r="E384" s="27">
        <v>2065040384</v>
      </c>
      <c r="F384" s="28">
        <v>45051.741203703699</v>
      </c>
      <c r="G384" s="25" t="s">
        <v>19</v>
      </c>
      <c r="H384" s="27">
        <v>35566</v>
      </c>
      <c r="I384" s="25" t="s">
        <v>20</v>
      </c>
      <c r="J384" s="25" t="s">
        <v>1217</v>
      </c>
      <c r="K384" s="25" t="s">
        <v>1029</v>
      </c>
      <c r="L384" s="27">
        <v>393</v>
      </c>
      <c r="M384" s="27"/>
      <c r="N384" s="25" t="s">
        <v>1030</v>
      </c>
      <c r="O384" s="25" t="s">
        <v>20</v>
      </c>
    </row>
    <row r="385" spans="1:15">
      <c r="A385" s="25" t="s">
        <v>17</v>
      </c>
      <c r="B385" s="25" t="s">
        <v>18</v>
      </c>
      <c r="C385" s="26">
        <v>7610</v>
      </c>
      <c r="D385" s="26">
        <v>7610</v>
      </c>
      <c r="E385" s="27">
        <v>2065047460</v>
      </c>
      <c r="F385" s="28">
        <v>45051.7432638889</v>
      </c>
      <c r="G385" s="25" t="s">
        <v>19</v>
      </c>
      <c r="H385" s="27">
        <v>35567</v>
      </c>
      <c r="I385" s="25" t="s">
        <v>20</v>
      </c>
      <c r="J385" s="25" t="s">
        <v>1218</v>
      </c>
      <c r="K385" s="25" t="s">
        <v>30</v>
      </c>
      <c r="L385" s="27">
        <v>393</v>
      </c>
      <c r="M385" s="27"/>
      <c r="N385" s="25" t="s">
        <v>31</v>
      </c>
      <c r="O385" s="25" t="s">
        <v>20</v>
      </c>
    </row>
    <row r="386" spans="1:15">
      <c r="A386" s="25" t="s">
        <v>17</v>
      </c>
      <c r="B386" s="25" t="s">
        <v>18</v>
      </c>
      <c r="C386" s="26">
        <v>11645</v>
      </c>
      <c r="D386" s="26">
        <v>11645</v>
      </c>
      <c r="E386" s="27">
        <v>2065047607</v>
      </c>
      <c r="F386" s="28">
        <v>45051.743333333303</v>
      </c>
      <c r="G386" s="25" t="s">
        <v>19</v>
      </c>
      <c r="H386" s="27">
        <v>35568</v>
      </c>
      <c r="I386" s="25" t="s">
        <v>20</v>
      </c>
      <c r="J386" s="25" t="s">
        <v>1219</v>
      </c>
      <c r="K386" s="25" t="s">
        <v>186</v>
      </c>
      <c r="L386" s="27">
        <v>393</v>
      </c>
      <c r="M386" s="27"/>
      <c r="N386" s="25" t="s">
        <v>187</v>
      </c>
      <c r="O386" s="25" t="s">
        <v>20</v>
      </c>
    </row>
    <row r="387" spans="1:15">
      <c r="A387" s="25" t="s">
        <v>17</v>
      </c>
      <c r="B387" s="25" t="s">
        <v>18</v>
      </c>
      <c r="C387" s="26">
        <v>67740</v>
      </c>
      <c r="D387" s="26">
        <v>67740</v>
      </c>
      <c r="E387" s="27">
        <v>2065052090</v>
      </c>
      <c r="F387" s="28">
        <v>45051.744675925896</v>
      </c>
      <c r="G387" s="25" t="s">
        <v>19</v>
      </c>
      <c r="H387" s="27">
        <v>35569</v>
      </c>
      <c r="I387" s="25" t="s">
        <v>20</v>
      </c>
      <c r="J387" s="25" t="s">
        <v>1220</v>
      </c>
      <c r="K387" s="25" t="s">
        <v>354</v>
      </c>
      <c r="L387" s="27">
        <v>426</v>
      </c>
      <c r="M387" s="27"/>
      <c r="N387" s="25" t="s">
        <v>355</v>
      </c>
      <c r="O387" s="25" t="s">
        <v>20</v>
      </c>
    </row>
    <row r="388" spans="1:15">
      <c r="A388" s="25" t="s">
        <v>17</v>
      </c>
      <c r="B388" s="25" t="s">
        <v>18</v>
      </c>
      <c r="C388" s="26">
        <v>583.51</v>
      </c>
      <c r="D388" s="26">
        <v>583.51</v>
      </c>
      <c r="E388" s="27">
        <v>2065057964</v>
      </c>
      <c r="F388" s="28">
        <v>45051.746423611097</v>
      </c>
      <c r="G388" s="25" t="s">
        <v>19</v>
      </c>
      <c r="H388" s="27">
        <v>35570</v>
      </c>
      <c r="I388" s="25" t="s">
        <v>20</v>
      </c>
      <c r="J388" s="25" t="s">
        <v>1221</v>
      </c>
      <c r="K388" s="25" t="s">
        <v>85</v>
      </c>
      <c r="L388" s="27">
        <v>393</v>
      </c>
      <c r="M388" s="27"/>
      <c r="N388" s="25" t="s">
        <v>23</v>
      </c>
      <c r="O388" s="25" t="s">
        <v>20</v>
      </c>
    </row>
    <row r="389" spans="1:15">
      <c r="A389" s="25" t="s">
        <v>17</v>
      </c>
      <c r="B389" s="25" t="s">
        <v>18</v>
      </c>
      <c r="C389" s="26">
        <v>6451</v>
      </c>
      <c r="D389" s="26">
        <v>6451</v>
      </c>
      <c r="E389" s="27">
        <v>2065058683</v>
      </c>
      <c r="F389" s="28">
        <v>45051.746631944399</v>
      </c>
      <c r="G389" s="25" t="s">
        <v>19</v>
      </c>
      <c r="H389" s="27">
        <v>35571</v>
      </c>
      <c r="I389" s="25" t="s">
        <v>20</v>
      </c>
      <c r="J389" s="25" t="s">
        <v>1222</v>
      </c>
      <c r="K389" s="25" t="s">
        <v>30</v>
      </c>
      <c r="L389" s="27">
        <v>393</v>
      </c>
      <c r="M389" s="27"/>
      <c r="N389" s="25" t="s">
        <v>31</v>
      </c>
      <c r="O389" s="25" t="s">
        <v>20</v>
      </c>
    </row>
    <row r="390" spans="1:15">
      <c r="A390" s="25" t="s">
        <v>17</v>
      </c>
      <c r="B390" s="25" t="s">
        <v>18</v>
      </c>
      <c r="C390" s="26">
        <v>8756</v>
      </c>
      <c r="D390" s="26">
        <v>8756</v>
      </c>
      <c r="E390" s="27">
        <v>2065068342</v>
      </c>
      <c r="F390" s="28">
        <v>45051.749571759297</v>
      </c>
      <c r="G390" s="25" t="s">
        <v>19</v>
      </c>
      <c r="H390" s="27">
        <v>35572</v>
      </c>
      <c r="I390" s="25" t="s">
        <v>20</v>
      </c>
      <c r="J390" s="25" t="s">
        <v>1223</v>
      </c>
      <c r="K390" s="25" t="s">
        <v>30</v>
      </c>
      <c r="L390" s="27">
        <v>393</v>
      </c>
      <c r="M390" s="27"/>
      <c r="N390" s="25" t="s">
        <v>31</v>
      </c>
      <c r="O390" s="25" t="s">
        <v>20</v>
      </c>
    </row>
    <row r="391" spans="1:15">
      <c r="A391" s="25" t="s">
        <v>17</v>
      </c>
      <c r="B391" s="25" t="s">
        <v>18</v>
      </c>
      <c r="C391" s="26">
        <v>15018</v>
      </c>
      <c r="D391" s="26">
        <v>15018</v>
      </c>
      <c r="E391" s="27">
        <v>2065078350</v>
      </c>
      <c r="F391" s="28">
        <v>45051.752650463</v>
      </c>
      <c r="G391" s="25" t="s">
        <v>19</v>
      </c>
      <c r="H391" s="27">
        <v>35573</v>
      </c>
      <c r="I391" s="25" t="s">
        <v>20</v>
      </c>
      <c r="J391" s="25" t="s">
        <v>1215</v>
      </c>
      <c r="K391" s="25" t="s">
        <v>30</v>
      </c>
      <c r="L391" s="27">
        <v>393</v>
      </c>
      <c r="M391" s="27"/>
      <c r="N391" s="25" t="s">
        <v>31</v>
      </c>
      <c r="O391" s="25" t="s">
        <v>20</v>
      </c>
    </row>
    <row r="392" spans="1:15">
      <c r="A392" s="25" t="s">
        <v>17</v>
      </c>
      <c r="B392" s="25" t="s">
        <v>18</v>
      </c>
      <c r="C392" s="26">
        <v>127629</v>
      </c>
      <c r="D392" s="26">
        <v>127629</v>
      </c>
      <c r="E392" s="27">
        <v>2065080744</v>
      </c>
      <c r="F392" s="28">
        <v>45051.753379629597</v>
      </c>
      <c r="G392" s="25" t="s">
        <v>19</v>
      </c>
      <c r="H392" s="27">
        <v>35574</v>
      </c>
      <c r="I392" s="25" t="s">
        <v>20</v>
      </c>
      <c r="J392" s="25" t="s">
        <v>1224</v>
      </c>
      <c r="K392" s="25" t="s">
        <v>354</v>
      </c>
      <c r="L392" s="27">
        <v>426</v>
      </c>
      <c r="M392" s="27"/>
      <c r="N392" s="25" t="s">
        <v>355</v>
      </c>
      <c r="O392" s="25" t="s">
        <v>20</v>
      </c>
    </row>
    <row r="393" spans="1:15">
      <c r="A393" s="25" t="s">
        <v>17</v>
      </c>
      <c r="B393" s="25" t="s">
        <v>18</v>
      </c>
      <c r="C393" s="26">
        <v>12894</v>
      </c>
      <c r="D393" s="26">
        <v>12894</v>
      </c>
      <c r="E393" s="27">
        <v>2065089405</v>
      </c>
      <c r="F393" s="28">
        <v>45051.756006944401</v>
      </c>
      <c r="G393" s="25" t="s">
        <v>19</v>
      </c>
      <c r="H393" s="27">
        <v>35575</v>
      </c>
      <c r="I393" s="25" t="s">
        <v>20</v>
      </c>
      <c r="J393" s="25" t="s">
        <v>1216</v>
      </c>
      <c r="K393" s="25" t="s">
        <v>30</v>
      </c>
      <c r="L393" s="27">
        <v>393</v>
      </c>
      <c r="M393" s="27"/>
      <c r="N393" s="25" t="s">
        <v>31</v>
      </c>
      <c r="O393" s="25" t="s">
        <v>20</v>
      </c>
    </row>
    <row r="394" spans="1:15">
      <c r="A394" s="25" t="s">
        <v>17</v>
      </c>
      <c r="B394" s="25" t="s">
        <v>18</v>
      </c>
      <c r="C394" s="26">
        <v>156137</v>
      </c>
      <c r="D394" s="26">
        <v>156137</v>
      </c>
      <c r="E394" s="27">
        <v>2065099629</v>
      </c>
      <c r="F394" s="28">
        <v>45051.759143518502</v>
      </c>
      <c r="G394" s="25" t="s">
        <v>19</v>
      </c>
      <c r="H394" s="27">
        <v>35576</v>
      </c>
      <c r="I394" s="25" t="s">
        <v>20</v>
      </c>
      <c r="J394" s="25" t="s">
        <v>1225</v>
      </c>
      <c r="K394" s="25" t="s">
        <v>354</v>
      </c>
      <c r="L394" s="27">
        <v>426</v>
      </c>
      <c r="M394" s="27"/>
      <c r="N394" s="25" t="s">
        <v>355</v>
      </c>
      <c r="O394" s="25" t="s">
        <v>20</v>
      </c>
    </row>
    <row r="395" spans="1:15">
      <c r="A395" s="25" t="s">
        <v>17</v>
      </c>
      <c r="B395" s="25" t="s">
        <v>18</v>
      </c>
      <c r="C395" s="26">
        <v>11123</v>
      </c>
      <c r="D395" s="26">
        <v>11123</v>
      </c>
      <c r="E395" s="27">
        <v>2065102168</v>
      </c>
      <c r="F395" s="28">
        <v>45051.7599305556</v>
      </c>
      <c r="G395" s="25" t="s">
        <v>19</v>
      </c>
      <c r="H395" s="27">
        <v>35577</v>
      </c>
      <c r="I395" s="25" t="s">
        <v>20</v>
      </c>
      <c r="J395" s="25" t="s">
        <v>1218</v>
      </c>
      <c r="K395" s="25" t="s">
        <v>30</v>
      </c>
      <c r="L395" s="27">
        <v>393</v>
      </c>
      <c r="M395" s="27"/>
      <c r="N395" s="25" t="s">
        <v>31</v>
      </c>
      <c r="O395" s="25" t="s">
        <v>20</v>
      </c>
    </row>
    <row r="396" spans="1:15">
      <c r="A396" s="25" t="s">
        <v>17</v>
      </c>
      <c r="B396" s="25" t="s">
        <v>18</v>
      </c>
      <c r="C396" s="26">
        <v>6035</v>
      </c>
      <c r="D396" s="26">
        <v>6035</v>
      </c>
      <c r="E396" s="27">
        <v>2065110501</v>
      </c>
      <c r="F396" s="28">
        <v>45051.762696759302</v>
      </c>
      <c r="G396" s="25" t="s">
        <v>19</v>
      </c>
      <c r="H396" s="27">
        <v>35578</v>
      </c>
      <c r="I396" s="25" t="s">
        <v>20</v>
      </c>
      <c r="J396" s="25" t="s">
        <v>1222</v>
      </c>
      <c r="K396" s="25" t="s">
        <v>30</v>
      </c>
      <c r="L396" s="27">
        <v>393</v>
      </c>
      <c r="M396" s="27"/>
      <c r="N396" s="25" t="s">
        <v>31</v>
      </c>
      <c r="O396" s="25" t="s">
        <v>20</v>
      </c>
    </row>
    <row r="397" spans="1:15">
      <c r="A397" s="25" t="s">
        <v>17</v>
      </c>
      <c r="B397" s="25" t="s">
        <v>18</v>
      </c>
      <c r="C397" s="26">
        <v>5740</v>
      </c>
      <c r="D397" s="26">
        <v>5740</v>
      </c>
      <c r="E397" s="27">
        <v>2065121520</v>
      </c>
      <c r="F397" s="28">
        <v>45051.766157407401</v>
      </c>
      <c r="G397" s="25" t="s">
        <v>19</v>
      </c>
      <c r="H397" s="27">
        <v>35579</v>
      </c>
      <c r="I397" s="25" t="s">
        <v>20</v>
      </c>
      <c r="J397" s="25" t="s">
        <v>1223</v>
      </c>
      <c r="K397" s="25" t="s">
        <v>30</v>
      </c>
      <c r="L397" s="27">
        <v>393</v>
      </c>
      <c r="M397" s="27"/>
      <c r="N397" s="25" t="s">
        <v>31</v>
      </c>
      <c r="O397" s="25" t="s">
        <v>20</v>
      </c>
    </row>
    <row r="398" spans="1:15">
      <c r="A398" s="25" t="s">
        <v>17</v>
      </c>
      <c r="B398" s="25" t="s">
        <v>18</v>
      </c>
      <c r="C398" s="26">
        <v>181009951</v>
      </c>
      <c r="D398" s="26">
        <v>181009951</v>
      </c>
      <c r="E398" s="27">
        <v>2065129988</v>
      </c>
      <c r="F398" s="28">
        <v>45051.768773148098</v>
      </c>
      <c r="G398" s="25" t="s">
        <v>19</v>
      </c>
      <c r="H398" s="27">
        <v>35580</v>
      </c>
      <c r="I398" s="25" t="s">
        <v>20</v>
      </c>
      <c r="J398" s="25" t="s">
        <v>1085</v>
      </c>
      <c r="K398" s="25" t="s">
        <v>246</v>
      </c>
      <c r="L398" s="27">
        <v>433</v>
      </c>
      <c r="M398" s="27"/>
      <c r="N398" s="25" t="s">
        <v>1090</v>
      </c>
      <c r="O398" s="25" t="s">
        <v>20</v>
      </c>
    </row>
    <row r="399" spans="1:15">
      <c r="A399" s="25" t="s">
        <v>17</v>
      </c>
      <c r="B399" s="25" t="s">
        <v>18</v>
      </c>
      <c r="C399" s="26">
        <v>35284307.289999999</v>
      </c>
      <c r="D399" s="26">
        <v>35284307.289999999</v>
      </c>
      <c r="E399" s="27">
        <v>2065145504</v>
      </c>
      <c r="F399" s="28">
        <v>45051.773425925901</v>
      </c>
      <c r="G399" s="25" t="s">
        <v>19</v>
      </c>
      <c r="H399" s="27">
        <v>35581</v>
      </c>
      <c r="I399" s="25" t="s">
        <v>20</v>
      </c>
      <c r="J399" s="25" t="s">
        <v>1085</v>
      </c>
      <c r="K399" s="25" t="s">
        <v>246</v>
      </c>
      <c r="L399" s="27">
        <v>426</v>
      </c>
      <c r="M399" s="27"/>
      <c r="N399" s="25" t="s">
        <v>1226</v>
      </c>
      <c r="O399" s="25" t="s">
        <v>20</v>
      </c>
    </row>
    <row r="400" spans="1:15">
      <c r="A400" s="25" t="s">
        <v>17</v>
      </c>
      <c r="B400" s="25" t="s">
        <v>18</v>
      </c>
      <c r="C400" s="26">
        <v>36676.449999999997</v>
      </c>
      <c r="D400" s="26">
        <v>36676.449999999997</v>
      </c>
      <c r="E400" s="27">
        <v>2065181657</v>
      </c>
      <c r="F400" s="28">
        <v>45051.784247685202</v>
      </c>
      <c r="G400" s="25" t="s">
        <v>19</v>
      </c>
      <c r="H400" s="27">
        <v>35583</v>
      </c>
      <c r="I400" s="25" t="s">
        <v>20</v>
      </c>
      <c r="J400" s="25" t="s">
        <v>224</v>
      </c>
      <c r="K400" s="25" t="s">
        <v>225</v>
      </c>
      <c r="L400" s="27">
        <v>363</v>
      </c>
      <c r="M400" s="27"/>
      <c r="N400" s="25" t="s">
        <v>226</v>
      </c>
      <c r="O400" s="25" t="s">
        <v>20</v>
      </c>
    </row>
    <row r="401" spans="1:17">
      <c r="A401" s="25" t="s">
        <v>17</v>
      </c>
      <c r="B401" s="25" t="s">
        <v>18</v>
      </c>
      <c r="C401" s="26">
        <v>1982135.37</v>
      </c>
      <c r="D401" s="26">
        <v>1982135.37</v>
      </c>
      <c r="E401" s="27">
        <v>2065183441</v>
      </c>
      <c r="F401" s="28">
        <v>45051.784791666701</v>
      </c>
      <c r="G401" s="25" t="s">
        <v>19</v>
      </c>
      <c r="H401" s="27">
        <v>35584</v>
      </c>
      <c r="I401" s="25" t="s">
        <v>20</v>
      </c>
      <c r="J401" s="25" t="s">
        <v>1227</v>
      </c>
      <c r="K401" s="25" t="s">
        <v>1228</v>
      </c>
      <c r="L401" s="27">
        <v>270</v>
      </c>
      <c r="M401" s="27"/>
      <c r="N401" s="25" t="s">
        <v>1229</v>
      </c>
      <c r="O401" s="25" t="s">
        <v>20</v>
      </c>
    </row>
    <row r="402" spans="1:17">
      <c r="A402" s="25" t="s">
        <v>17</v>
      </c>
      <c r="B402" s="25" t="s">
        <v>18</v>
      </c>
      <c r="C402" s="26">
        <v>4779196</v>
      </c>
      <c r="D402" s="26">
        <v>4779196</v>
      </c>
      <c r="E402" s="27">
        <v>2065187974</v>
      </c>
      <c r="F402" s="28">
        <v>45051.786111111098</v>
      </c>
      <c r="G402" s="25" t="s">
        <v>19</v>
      </c>
      <c r="H402" s="27">
        <v>35585</v>
      </c>
      <c r="I402" s="25" t="s">
        <v>20</v>
      </c>
      <c r="J402" s="25" t="s">
        <v>1085</v>
      </c>
      <c r="K402" s="25" t="s">
        <v>246</v>
      </c>
      <c r="L402" s="27">
        <v>426</v>
      </c>
      <c r="M402" s="27"/>
      <c r="N402" s="25" t="s">
        <v>1226</v>
      </c>
      <c r="O402" s="25" t="s">
        <v>20</v>
      </c>
    </row>
    <row r="403" spans="1:17">
      <c r="A403" s="25" t="s">
        <v>17</v>
      </c>
      <c r="B403" s="25" t="s">
        <v>18</v>
      </c>
      <c r="C403" s="26">
        <v>79204566.989999995</v>
      </c>
      <c r="D403" s="26">
        <v>79204566.989999995</v>
      </c>
      <c r="E403" s="27">
        <v>2065199025</v>
      </c>
      <c r="F403" s="28">
        <v>45051.789490740703</v>
      </c>
      <c r="G403" s="25" t="s">
        <v>19</v>
      </c>
      <c r="H403" s="27">
        <v>35586</v>
      </c>
      <c r="I403" s="25" t="s">
        <v>20</v>
      </c>
      <c r="J403" s="25" t="s">
        <v>1085</v>
      </c>
      <c r="K403" s="25" t="s">
        <v>246</v>
      </c>
      <c r="L403" s="27">
        <v>433</v>
      </c>
      <c r="M403" s="27"/>
      <c r="N403" s="25" t="s">
        <v>1230</v>
      </c>
      <c r="O403" s="25" t="s">
        <v>20</v>
      </c>
    </row>
    <row r="404" spans="1:17">
      <c r="A404" s="25" t="s">
        <v>17</v>
      </c>
      <c r="B404" s="25" t="s">
        <v>18</v>
      </c>
      <c r="C404" s="26">
        <v>21343221</v>
      </c>
      <c r="D404" s="26">
        <v>21343221</v>
      </c>
      <c r="E404" s="27">
        <v>2065207791</v>
      </c>
      <c r="F404" s="28">
        <v>45051.792187500003</v>
      </c>
      <c r="G404" s="25" t="s">
        <v>19</v>
      </c>
      <c r="H404" s="27">
        <v>35587</v>
      </c>
      <c r="I404" s="25" t="s">
        <v>20</v>
      </c>
      <c r="J404" s="25" t="s">
        <v>1085</v>
      </c>
      <c r="K404" s="25" t="s">
        <v>246</v>
      </c>
      <c r="L404" s="27">
        <v>433</v>
      </c>
      <c r="M404" s="27"/>
      <c r="N404" s="25" t="s">
        <v>1230</v>
      </c>
      <c r="O404" s="25" t="s">
        <v>20</v>
      </c>
    </row>
    <row r="405" spans="1:17">
      <c r="A405" s="25" t="s">
        <v>17</v>
      </c>
      <c r="B405" s="25" t="s">
        <v>18</v>
      </c>
      <c r="C405" s="26">
        <v>2172413.23</v>
      </c>
      <c r="D405" s="26">
        <v>2172413.23</v>
      </c>
      <c r="E405" s="27">
        <v>2065220375</v>
      </c>
      <c r="F405" s="28">
        <v>45051.7961574074</v>
      </c>
      <c r="G405" s="25" t="s">
        <v>19</v>
      </c>
      <c r="H405" s="27">
        <v>35588</v>
      </c>
      <c r="I405" s="25" t="s">
        <v>20</v>
      </c>
      <c r="J405" s="25" t="s">
        <v>1085</v>
      </c>
      <c r="K405" s="25" t="s">
        <v>246</v>
      </c>
      <c r="L405" s="27">
        <v>403</v>
      </c>
      <c r="M405" s="27"/>
      <c r="N405" s="25" t="s">
        <v>1231</v>
      </c>
      <c r="O405" s="25" t="s">
        <v>20</v>
      </c>
    </row>
    <row r="406" spans="1:17">
      <c r="A406" s="25" t="s">
        <v>17</v>
      </c>
      <c r="B406" s="25" t="s">
        <v>18</v>
      </c>
      <c r="C406" s="26">
        <v>6055924.7300000004</v>
      </c>
      <c r="D406" s="26">
        <v>6055924.7300000004</v>
      </c>
      <c r="E406" s="27">
        <v>2065231115</v>
      </c>
      <c r="F406" s="28">
        <v>45051.799606481502</v>
      </c>
      <c r="G406" s="25" t="s">
        <v>19</v>
      </c>
      <c r="H406" s="27">
        <v>35589</v>
      </c>
      <c r="I406" s="25" t="s">
        <v>20</v>
      </c>
      <c r="J406" s="25" t="s">
        <v>1085</v>
      </c>
      <c r="K406" s="25" t="s">
        <v>246</v>
      </c>
      <c r="L406" s="27">
        <v>518</v>
      </c>
      <c r="M406" s="27"/>
      <c r="N406" s="25" t="s">
        <v>1230</v>
      </c>
      <c r="O406" s="25" t="s">
        <v>20</v>
      </c>
    </row>
    <row r="407" spans="1:17">
      <c r="A407" s="25" t="s">
        <v>17</v>
      </c>
      <c r="B407" s="25" t="s">
        <v>18</v>
      </c>
      <c r="C407" s="26">
        <v>7848</v>
      </c>
      <c r="D407" s="26">
        <v>7848</v>
      </c>
      <c r="E407" s="27">
        <v>2065237367</v>
      </c>
      <c r="F407" s="28">
        <v>45051.801539351902</v>
      </c>
      <c r="G407" s="25" t="s">
        <v>19</v>
      </c>
      <c r="H407" s="27">
        <v>35590</v>
      </c>
      <c r="I407" s="25" t="s">
        <v>20</v>
      </c>
      <c r="J407" s="25" t="s">
        <v>1232</v>
      </c>
      <c r="K407" s="25" t="s">
        <v>1233</v>
      </c>
      <c r="L407" s="27">
        <v>393</v>
      </c>
      <c r="M407" s="27"/>
      <c r="N407" s="25" t="s">
        <v>1234</v>
      </c>
      <c r="O407" s="25" t="s">
        <v>20</v>
      </c>
    </row>
    <row r="408" spans="1:17">
      <c r="A408" s="25" t="s">
        <v>17</v>
      </c>
      <c r="B408" s="25" t="s">
        <v>18</v>
      </c>
      <c r="C408" s="26">
        <v>10732919.52</v>
      </c>
      <c r="D408" s="26">
        <v>10732919.52</v>
      </c>
      <c r="E408" s="27">
        <v>2065239929</v>
      </c>
      <c r="F408" s="28">
        <v>45051.802361111098</v>
      </c>
      <c r="G408" s="25" t="s">
        <v>19</v>
      </c>
      <c r="H408" s="27">
        <v>35591</v>
      </c>
      <c r="I408" s="25" t="s">
        <v>20</v>
      </c>
      <c r="J408" s="25" t="s">
        <v>1085</v>
      </c>
      <c r="K408" s="25" t="s">
        <v>246</v>
      </c>
      <c r="L408" s="27">
        <v>518</v>
      </c>
      <c r="M408" s="27"/>
      <c r="N408" s="25" t="s">
        <v>1230</v>
      </c>
      <c r="O408" s="25" t="s">
        <v>20</v>
      </c>
    </row>
    <row r="409" spans="1:17">
      <c r="A409" s="25" t="s">
        <v>17</v>
      </c>
      <c r="B409" s="25" t="s">
        <v>18</v>
      </c>
      <c r="C409" s="26">
        <v>1715962</v>
      </c>
      <c r="D409" s="26">
        <v>1715962</v>
      </c>
      <c r="E409" s="27">
        <v>2065247408</v>
      </c>
      <c r="F409" s="28">
        <v>45051.8047800926</v>
      </c>
      <c r="G409" s="25" t="s">
        <v>19</v>
      </c>
      <c r="H409" s="27">
        <v>35592</v>
      </c>
      <c r="I409" s="25" t="s">
        <v>20</v>
      </c>
      <c r="J409" s="25" t="s">
        <v>1085</v>
      </c>
      <c r="K409" s="25" t="s">
        <v>246</v>
      </c>
      <c r="L409" s="27">
        <v>518</v>
      </c>
      <c r="M409" s="27"/>
      <c r="N409" s="25" t="s">
        <v>1230</v>
      </c>
      <c r="O409" s="25" t="s">
        <v>20</v>
      </c>
    </row>
    <row r="410" spans="1:17">
      <c r="A410" s="25" t="s">
        <v>17</v>
      </c>
      <c r="B410" s="25" t="s">
        <v>18</v>
      </c>
      <c r="C410" s="26">
        <v>44874.17</v>
      </c>
      <c r="D410" s="26">
        <v>44874.17</v>
      </c>
      <c r="E410" s="27">
        <v>2065277431</v>
      </c>
      <c r="F410" s="28">
        <v>45051.814513888901</v>
      </c>
      <c r="G410" s="25" t="s">
        <v>19</v>
      </c>
      <c r="H410" s="27">
        <v>35593</v>
      </c>
      <c r="I410" s="25" t="s">
        <v>20</v>
      </c>
      <c r="J410" s="25" t="s">
        <v>1235</v>
      </c>
      <c r="K410" s="25" t="s">
        <v>273</v>
      </c>
      <c r="L410" s="27">
        <v>393</v>
      </c>
      <c r="M410" s="27"/>
      <c r="N410" s="25" t="s">
        <v>274</v>
      </c>
      <c r="O410" s="25" t="s">
        <v>20</v>
      </c>
    </row>
    <row r="411" spans="1:17">
      <c r="A411" s="25" t="s">
        <v>17</v>
      </c>
      <c r="B411" s="25" t="s">
        <v>18</v>
      </c>
      <c r="C411" s="26">
        <v>3192.18</v>
      </c>
      <c r="D411" s="26">
        <v>3192.18</v>
      </c>
      <c r="E411" s="27">
        <v>2065324530</v>
      </c>
      <c r="F411" s="28">
        <v>45051.830023148097</v>
      </c>
      <c r="G411" s="25" t="s">
        <v>19</v>
      </c>
      <c r="H411" s="27">
        <v>35594</v>
      </c>
      <c r="I411" s="25" t="s">
        <v>20</v>
      </c>
      <c r="J411" s="25" t="s">
        <v>1236</v>
      </c>
      <c r="K411" s="25" t="s">
        <v>1237</v>
      </c>
      <c r="L411" s="27">
        <v>393</v>
      </c>
      <c r="M411" s="27"/>
      <c r="N411" s="25" t="s">
        <v>1238</v>
      </c>
      <c r="O411" s="25" t="s">
        <v>20</v>
      </c>
    </row>
    <row r="412" spans="1:17">
      <c r="A412" s="25" t="s">
        <v>17</v>
      </c>
      <c r="B412" s="25" t="s">
        <v>18</v>
      </c>
      <c r="C412" s="26">
        <v>71989.649999999994</v>
      </c>
      <c r="D412" s="26">
        <v>71989.649999999994</v>
      </c>
      <c r="E412" s="27">
        <v>2065463534</v>
      </c>
      <c r="F412" s="28">
        <v>45051.880370370403</v>
      </c>
      <c r="G412" s="25" t="s">
        <v>19</v>
      </c>
      <c r="H412" s="27">
        <v>35595</v>
      </c>
      <c r="I412" s="25" t="s">
        <v>20</v>
      </c>
      <c r="J412" s="25" t="s">
        <v>438</v>
      </c>
      <c r="K412" s="25" t="s">
        <v>436</v>
      </c>
      <c r="L412" s="27">
        <v>393</v>
      </c>
      <c r="M412" s="27"/>
      <c r="N412" s="25" t="s">
        <v>437</v>
      </c>
      <c r="O412" s="25" t="s">
        <v>20</v>
      </c>
    </row>
    <row r="413" spans="1:17">
      <c r="A413" s="25" t="s">
        <v>17</v>
      </c>
      <c r="B413" s="25" t="s">
        <v>18</v>
      </c>
      <c r="C413" s="26">
        <v>54753.66</v>
      </c>
      <c r="D413" s="26">
        <v>54753.66</v>
      </c>
      <c r="E413" s="27">
        <v>2065472243</v>
      </c>
      <c r="F413" s="28">
        <v>45051.8839814815</v>
      </c>
      <c r="G413" s="25" t="s">
        <v>19</v>
      </c>
      <c r="H413" s="27">
        <v>35596</v>
      </c>
      <c r="I413" s="25" t="s">
        <v>20</v>
      </c>
      <c r="J413" s="25" t="s">
        <v>435</v>
      </c>
      <c r="K413" s="25" t="s">
        <v>436</v>
      </c>
      <c r="L413" s="27">
        <v>393</v>
      </c>
      <c r="M413" s="27"/>
      <c r="N413" s="25" t="s">
        <v>437</v>
      </c>
      <c r="O413" s="25" t="s">
        <v>20</v>
      </c>
    </row>
    <row r="414" spans="1:17">
      <c r="A414" s="17" t="s">
        <v>17</v>
      </c>
      <c r="B414" s="17" t="s">
        <v>18</v>
      </c>
      <c r="C414" s="18">
        <v>66345.31</v>
      </c>
      <c r="D414" s="18">
        <v>66345.31</v>
      </c>
      <c r="E414" s="19">
        <v>2065884299</v>
      </c>
      <c r="F414" s="20">
        <v>45052.370312500003</v>
      </c>
      <c r="G414" s="17" t="s">
        <v>19</v>
      </c>
      <c r="H414" s="19">
        <v>35597</v>
      </c>
      <c r="I414" s="17" t="s">
        <v>20</v>
      </c>
      <c r="J414" s="17" t="s">
        <v>1239</v>
      </c>
      <c r="K414" s="17" t="s">
        <v>1240</v>
      </c>
      <c r="L414" s="19">
        <v>393</v>
      </c>
      <c r="M414" s="19"/>
      <c r="N414" s="17" t="s">
        <v>1241</v>
      </c>
      <c r="O414" s="17" t="s">
        <v>20</v>
      </c>
    </row>
    <row r="415" spans="1:17">
      <c r="A415" s="21" t="s">
        <v>17</v>
      </c>
      <c r="B415" s="21" t="s">
        <v>18</v>
      </c>
      <c r="C415" s="22">
        <v>2060.66</v>
      </c>
      <c r="D415" s="22">
        <v>2060.66</v>
      </c>
      <c r="E415" s="23">
        <v>2065971713</v>
      </c>
      <c r="F415" s="24">
        <v>45052.404085648202</v>
      </c>
      <c r="G415" s="21" t="s">
        <v>19</v>
      </c>
      <c r="H415" s="23">
        <v>35598</v>
      </c>
      <c r="I415" s="21" t="s">
        <v>20</v>
      </c>
      <c r="J415" s="21" t="s">
        <v>1242</v>
      </c>
      <c r="K415" s="21" t="s">
        <v>1243</v>
      </c>
      <c r="L415" s="23">
        <v>393</v>
      </c>
      <c r="M415" s="23"/>
      <c r="N415" s="21" t="s">
        <v>1244</v>
      </c>
      <c r="O415" s="21" t="s">
        <v>20</v>
      </c>
      <c r="P415" s="5"/>
      <c r="Q415" t="s">
        <v>57</v>
      </c>
    </row>
    <row r="416" spans="1:17">
      <c r="A416" s="17" t="s">
        <v>17</v>
      </c>
      <c r="B416" s="17" t="s">
        <v>18</v>
      </c>
      <c r="C416" s="18">
        <v>3884</v>
      </c>
      <c r="D416" s="18">
        <v>3884</v>
      </c>
      <c r="E416" s="19">
        <v>2066422513</v>
      </c>
      <c r="F416" s="20">
        <v>45052.560960648101</v>
      </c>
      <c r="G416" s="17" t="s">
        <v>19</v>
      </c>
      <c r="H416" s="19">
        <v>35599</v>
      </c>
      <c r="I416" s="17" t="s">
        <v>20</v>
      </c>
      <c r="J416" s="17" t="s">
        <v>1245</v>
      </c>
      <c r="K416" s="17" t="s">
        <v>115</v>
      </c>
      <c r="L416" s="19">
        <v>393</v>
      </c>
      <c r="M416" s="19"/>
      <c r="N416" s="17" t="s">
        <v>59</v>
      </c>
      <c r="O416" s="17" t="s">
        <v>20</v>
      </c>
      <c r="P416" s="6"/>
      <c r="Q416" t="s">
        <v>58</v>
      </c>
    </row>
    <row r="417" spans="1:15">
      <c r="A417" s="21" t="s">
        <v>17</v>
      </c>
      <c r="B417" s="21" t="s">
        <v>18</v>
      </c>
      <c r="C417" s="22">
        <v>175106.76</v>
      </c>
      <c r="D417" s="22">
        <v>175106.76</v>
      </c>
      <c r="E417" s="23">
        <v>2066478556</v>
      </c>
      <c r="F417" s="24">
        <v>45052.584641203699</v>
      </c>
      <c r="G417" s="21" t="s">
        <v>19</v>
      </c>
      <c r="H417" s="23">
        <v>35600</v>
      </c>
      <c r="I417" s="21" t="s">
        <v>20</v>
      </c>
      <c r="J417" s="21" t="s">
        <v>1246</v>
      </c>
      <c r="K417" s="21" t="s">
        <v>1247</v>
      </c>
      <c r="L417" s="23">
        <v>393</v>
      </c>
      <c r="M417" s="23"/>
      <c r="N417" s="21" t="s">
        <v>1248</v>
      </c>
      <c r="O417" s="21" t="s">
        <v>20</v>
      </c>
    </row>
    <row r="418" spans="1:15">
      <c r="A418" s="17" t="s">
        <v>17</v>
      </c>
      <c r="B418" s="17" t="s">
        <v>18</v>
      </c>
      <c r="C418" s="18">
        <v>64671.3</v>
      </c>
      <c r="D418" s="18">
        <v>64671.3</v>
      </c>
      <c r="E418" s="19">
        <v>2066499086</v>
      </c>
      <c r="F418" s="20">
        <v>45052.5934837963</v>
      </c>
      <c r="G418" s="17" t="s">
        <v>19</v>
      </c>
      <c r="H418" s="19">
        <v>35601</v>
      </c>
      <c r="I418" s="17" t="s">
        <v>20</v>
      </c>
      <c r="J418" s="17" t="s">
        <v>1249</v>
      </c>
      <c r="K418" s="17" t="s">
        <v>1250</v>
      </c>
      <c r="L418" s="19">
        <v>393</v>
      </c>
      <c r="M418" s="19"/>
      <c r="N418" s="17" t="s">
        <v>1248</v>
      </c>
      <c r="O418" s="17" t="s">
        <v>20</v>
      </c>
    </row>
    <row r="419" spans="1:15">
      <c r="A419" s="21" t="s">
        <v>17</v>
      </c>
      <c r="B419" s="21" t="s">
        <v>18</v>
      </c>
      <c r="C419" s="22">
        <v>56169.94</v>
      </c>
      <c r="D419" s="22">
        <v>56169.94</v>
      </c>
      <c r="E419" s="23">
        <v>2066508888</v>
      </c>
      <c r="F419" s="24">
        <v>45052.597754629598</v>
      </c>
      <c r="G419" s="21" t="s">
        <v>19</v>
      </c>
      <c r="H419" s="23">
        <v>35602</v>
      </c>
      <c r="I419" s="21" t="s">
        <v>20</v>
      </c>
      <c r="J419" s="21" t="s">
        <v>1251</v>
      </c>
      <c r="K419" s="21" t="s">
        <v>1252</v>
      </c>
      <c r="L419" s="23">
        <v>393</v>
      </c>
      <c r="M419" s="23"/>
      <c r="N419" s="21" t="s">
        <v>1253</v>
      </c>
      <c r="O419" s="21" t="s">
        <v>20</v>
      </c>
    </row>
    <row r="420" spans="1:15">
      <c r="A420" s="17" t="s">
        <v>17</v>
      </c>
      <c r="B420" s="17" t="s">
        <v>18</v>
      </c>
      <c r="C420" s="18">
        <v>200</v>
      </c>
      <c r="D420" s="18">
        <v>200</v>
      </c>
      <c r="E420" s="19">
        <v>2066837142</v>
      </c>
      <c r="F420" s="20">
        <v>45052.756678240701</v>
      </c>
      <c r="G420" s="17" t="s">
        <v>19</v>
      </c>
      <c r="H420" s="19">
        <v>35604</v>
      </c>
      <c r="I420" s="17" t="s">
        <v>20</v>
      </c>
      <c r="J420" s="17" t="s">
        <v>1254</v>
      </c>
      <c r="K420" s="17" t="s">
        <v>114</v>
      </c>
      <c r="L420" s="19">
        <v>393</v>
      </c>
      <c r="M420" s="19"/>
      <c r="N420" s="17" t="s">
        <v>125</v>
      </c>
      <c r="O420" s="17" t="s">
        <v>20</v>
      </c>
    </row>
    <row r="421" spans="1:15">
      <c r="A421" s="21" t="s">
        <v>17</v>
      </c>
      <c r="B421" s="21" t="s">
        <v>18</v>
      </c>
      <c r="C421" s="22">
        <v>46751.360000000001</v>
      </c>
      <c r="D421" s="22">
        <v>46751.360000000001</v>
      </c>
      <c r="E421" s="23">
        <v>2067010657</v>
      </c>
      <c r="F421" s="24">
        <v>45052.852094907401</v>
      </c>
      <c r="G421" s="21" t="s">
        <v>19</v>
      </c>
      <c r="H421" s="23">
        <v>35605</v>
      </c>
      <c r="I421" s="21" t="s">
        <v>20</v>
      </c>
      <c r="J421" s="21" t="s">
        <v>1255</v>
      </c>
      <c r="K421" s="21" t="s">
        <v>1256</v>
      </c>
      <c r="L421" s="23">
        <v>393</v>
      </c>
      <c r="M421" s="23"/>
      <c r="N421" s="21" t="s">
        <v>1257</v>
      </c>
      <c r="O421" s="21" t="s">
        <v>20</v>
      </c>
    </row>
    <row r="422" spans="1:15">
      <c r="A422" s="17" t="s">
        <v>17</v>
      </c>
      <c r="B422" s="17" t="s">
        <v>18</v>
      </c>
      <c r="C422" s="18">
        <v>10326.379999999999</v>
      </c>
      <c r="D422" s="18">
        <v>10326.379999999999</v>
      </c>
      <c r="E422" s="19">
        <v>2067038944</v>
      </c>
      <c r="F422" s="20">
        <v>45052.870682870402</v>
      </c>
      <c r="G422" s="17" t="s">
        <v>19</v>
      </c>
      <c r="H422" s="19">
        <v>35606</v>
      </c>
      <c r="I422" s="17" t="s">
        <v>20</v>
      </c>
      <c r="J422" s="17" t="s">
        <v>35</v>
      </c>
      <c r="K422" s="17" t="s">
        <v>188</v>
      </c>
      <c r="L422" s="19">
        <v>393</v>
      </c>
      <c r="M422" s="19"/>
      <c r="N422" s="17" t="s">
        <v>189</v>
      </c>
      <c r="O422" s="17" t="s">
        <v>20</v>
      </c>
    </row>
    <row r="423" spans="1:15">
      <c r="A423" s="21" t="s">
        <v>17</v>
      </c>
      <c r="B423" s="21" t="s">
        <v>18</v>
      </c>
      <c r="C423" s="22">
        <v>29486.02</v>
      </c>
      <c r="D423" s="22">
        <v>29486.02</v>
      </c>
      <c r="E423" s="23">
        <v>2067051391</v>
      </c>
      <c r="F423" s="24">
        <v>45052.879317129598</v>
      </c>
      <c r="G423" s="21" t="s">
        <v>19</v>
      </c>
      <c r="H423" s="23">
        <v>35607</v>
      </c>
      <c r="I423" s="21" t="s">
        <v>20</v>
      </c>
      <c r="J423" s="21" t="s">
        <v>35</v>
      </c>
      <c r="K423" s="21" t="s">
        <v>188</v>
      </c>
      <c r="L423" s="23">
        <v>393</v>
      </c>
      <c r="M423" s="23"/>
      <c r="N423" s="21" t="s">
        <v>189</v>
      </c>
      <c r="O423" s="21" t="s">
        <v>20</v>
      </c>
    </row>
    <row r="424" spans="1:15">
      <c r="A424" s="17" t="s">
        <v>17</v>
      </c>
      <c r="B424" s="17" t="s">
        <v>18</v>
      </c>
      <c r="C424" s="18">
        <v>11986.64</v>
      </c>
      <c r="D424" s="18">
        <v>11986.64</v>
      </c>
      <c r="E424" s="19">
        <v>2067074214</v>
      </c>
      <c r="F424" s="20">
        <v>45052.896180555603</v>
      </c>
      <c r="G424" s="17" t="s">
        <v>19</v>
      </c>
      <c r="H424" s="19">
        <v>35609</v>
      </c>
      <c r="I424" s="17" t="s">
        <v>20</v>
      </c>
      <c r="J424" s="17" t="s">
        <v>35</v>
      </c>
      <c r="K424" s="17" t="s">
        <v>188</v>
      </c>
      <c r="L424" s="19">
        <v>393</v>
      </c>
      <c r="M424" s="19"/>
      <c r="N424" s="17" t="s">
        <v>189</v>
      </c>
      <c r="O424" s="17" t="s">
        <v>20</v>
      </c>
    </row>
    <row r="425" spans="1:15">
      <c r="A425" s="21" t="s">
        <v>17</v>
      </c>
      <c r="B425" s="21" t="s">
        <v>18</v>
      </c>
      <c r="C425" s="22">
        <v>132722.17000000001</v>
      </c>
      <c r="D425" s="22">
        <v>132722.17000000001</v>
      </c>
      <c r="E425" s="23">
        <v>2067542538</v>
      </c>
      <c r="F425" s="24">
        <v>45053.524328703701</v>
      </c>
      <c r="G425" s="21" t="s">
        <v>19</v>
      </c>
      <c r="H425" s="23">
        <v>35611</v>
      </c>
      <c r="I425" s="21" t="s">
        <v>20</v>
      </c>
      <c r="J425" s="21" t="s">
        <v>1258</v>
      </c>
      <c r="K425" s="21" t="s">
        <v>1259</v>
      </c>
      <c r="L425" s="23">
        <v>393</v>
      </c>
      <c r="M425" s="23"/>
      <c r="N425" s="21" t="s">
        <v>1260</v>
      </c>
      <c r="O425" s="21" t="s">
        <v>20</v>
      </c>
    </row>
    <row r="426" spans="1:15">
      <c r="A426" s="17" t="s">
        <v>17</v>
      </c>
      <c r="B426" s="17" t="s">
        <v>18</v>
      </c>
      <c r="C426" s="18">
        <v>104364.7</v>
      </c>
      <c r="D426" s="18">
        <v>104364.7</v>
      </c>
      <c r="E426" s="19">
        <v>2067546902</v>
      </c>
      <c r="F426" s="20">
        <v>45053.526759259301</v>
      </c>
      <c r="G426" s="17" t="s">
        <v>19</v>
      </c>
      <c r="H426" s="19">
        <v>35612</v>
      </c>
      <c r="I426" s="17" t="s">
        <v>20</v>
      </c>
      <c r="J426" s="17" t="s">
        <v>1261</v>
      </c>
      <c r="K426" s="17" t="s">
        <v>1259</v>
      </c>
      <c r="L426" s="19">
        <v>393</v>
      </c>
      <c r="M426" s="19"/>
      <c r="N426" s="17" t="s">
        <v>1260</v>
      </c>
      <c r="O426" s="17" t="s">
        <v>20</v>
      </c>
    </row>
    <row r="427" spans="1:15">
      <c r="A427" s="21" t="s">
        <v>17</v>
      </c>
      <c r="B427" s="21" t="s">
        <v>18</v>
      </c>
      <c r="C427" s="22">
        <v>16131</v>
      </c>
      <c r="D427" s="22">
        <v>16131</v>
      </c>
      <c r="E427" s="23">
        <v>2067571191</v>
      </c>
      <c r="F427" s="24">
        <v>45053.540752314802</v>
      </c>
      <c r="G427" s="21" t="s">
        <v>19</v>
      </c>
      <c r="H427" s="23">
        <v>35613</v>
      </c>
      <c r="I427" s="21" t="s">
        <v>20</v>
      </c>
      <c r="J427" s="21" t="s">
        <v>1262</v>
      </c>
      <c r="K427" s="21" t="s">
        <v>1263</v>
      </c>
      <c r="L427" s="23">
        <v>393</v>
      </c>
      <c r="M427" s="23"/>
      <c r="N427" s="21" t="s">
        <v>1264</v>
      </c>
      <c r="O427" s="21" t="s">
        <v>20</v>
      </c>
    </row>
    <row r="428" spans="1:15">
      <c r="A428" s="17" t="s">
        <v>17</v>
      </c>
      <c r="B428" s="17" t="s">
        <v>18</v>
      </c>
      <c r="C428" s="18">
        <v>104462.53</v>
      </c>
      <c r="D428" s="18">
        <v>104462.53</v>
      </c>
      <c r="E428" s="19">
        <v>2067583345</v>
      </c>
      <c r="F428" s="20">
        <v>45053.547893518502</v>
      </c>
      <c r="G428" s="17" t="s">
        <v>19</v>
      </c>
      <c r="H428" s="19">
        <v>35614</v>
      </c>
      <c r="I428" s="17" t="s">
        <v>20</v>
      </c>
      <c r="J428" s="17" t="s">
        <v>1258</v>
      </c>
      <c r="K428" s="17" t="s">
        <v>1265</v>
      </c>
      <c r="L428" s="19">
        <v>393</v>
      </c>
      <c r="M428" s="19"/>
      <c r="N428" s="17" t="s">
        <v>1266</v>
      </c>
      <c r="O428" s="17" t="s">
        <v>20</v>
      </c>
    </row>
    <row r="429" spans="1:15">
      <c r="A429" s="21" t="s">
        <v>17</v>
      </c>
      <c r="B429" s="21" t="s">
        <v>18</v>
      </c>
      <c r="C429" s="22">
        <v>228007.41</v>
      </c>
      <c r="D429" s="22">
        <v>228007.41</v>
      </c>
      <c r="E429" s="23">
        <v>2067595412</v>
      </c>
      <c r="F429" s="24">
        <v>45053.555150462998</v>
      </c>
      <c r="G429" s="21" t="s">
        <v>19</v>
      </c>
      <c r="H429" s="23">
        <v>35616</v>
      </c>
      <c r="I429" s="21" t="s">
        <v>20</v>
      </c>
      <c r="J429" s="21" t="s">
        <v>1261</v>
      </c>
      <c r="K429" s="21" t="s">
        <v>1265</v>
      </c>
      <c r="L429" s="23">
        <v>393</v>
      </c>
      <c r="M429" s="23"/>
      <c r="N429" s="21" t="s">
        <v>1266</v>
      </c>
      <c r="O429" s="21" t="s">
        <v>20</v>
      </c>
    </row>
    <row r="430" spans="1:15">
      <c r="A430" s="17" t="s">
        <v>17</v>
      </c>
      <c r="B430" s="17" t="s">
        <v>18</v>
      </c>
      <c r="C430" s="18">
        <v>625</v>
      </c>
      <c r="D430" s="18">
        <v>625</v>
      </c>
      <c r="E430" s="19">
        <v>2067601876</v>
      </c>
      <c r="F430" s="20">
        <v>45053.559178240699</v>
      </c>
      <c r="G430" s="17" t="s">
        <v>19</v>
      </c>
      <c r="H430" s="19">
        <v>35617</v>
      </c>
      <c r="I430" s="17" t="s">
        <v>20</v>
      </c>
      <c r="J430" s="17" t="s">
        <v>1267</v>
      </c>
      <c r="K430" s="17" t="s">
        <v>1268</v>
      </c>
      <c r="L430" s="19">
        <v>393</v>
      </c>
      <c r="M430" s="19"/>
      <c r="N430" s="17" t="s">
        <v>1269</v>
      </c>
      <c r="O430" s="17" t="s">
        <v>20</v>
      </c>
    </row>
    <row r="431" spans="1:15">
      <c r="A431" s="21" t="s">
        <v>17</v>
      </c>
      <c r="B431" s="21" t="s">
        <v>18</v>
      </c>
      <c r="C431" s="22">
        <v>12396</v>
      </c>
      <c r="D431" s="22">
        <v>12396</v>
      </c>
      <c r="E431" s="23">
        <v>2067607727</v>
      </c>
      <c r="F431" s="24">
        <v>45053.5627662037</v>
      </c>
      <c r="G431" s="21" t="s">
        <v>19</v>
      </c>
      <c r="H431" s="23">
        <v>35618</v>
      </c>
      <c r="I431" s="21" t="s">
        <v>20</v>
      </c>
      <c r="J431" s="21" t="s">
        <v>1267</v>
      </c>
      <c r="K431" s="21" t="s">
        <v>1268</v>
      </c>
      <c r="L431" s="23">
        <v>393</v>
      </c>
      <c r="M431" s="23"/>
      <c r="N431" s="21" t="s">
        <v>1269</v>
      </c>
      <c r="O431" s="21" t="s">
        <v>20</v>
      </c>
    </row>
    <row r="432" spans="1:15">
      <c r="A432" s="17" t="s">
        <v>17</v>
      </c>
      <c r="B432" s="17" t="s">
        <v>18</v>
      </c>
      <c r="C432" s="18">
        <v>3545.84</v>
      </c>
      <c r="D432" s="18">
        <v>3545.84</v>
      </c>
      <c r="E432" s="19">
        <v>2067848071</v>
      </c>
      <c r="F432" s="20">
        <v>45053.7192476852</v>
      </c>
      <c r="G432" s="17" t="s">
        <v>19</v>
      </c>
      <c r="H432" s="19">
        <v>35619</v>
      </c>
      <c r="I432" s="17" t="s">
        <v>20</v>
      </c>
      <c r="J432" s="17" t="s">
        <v>315</v>
      </c>
      <c r="K432" s="17" t="s">
        <v>310</v>
      </c>
      <c r="L432" s="19">
        <v>393</v>
      </c>
      <c r="M432" s="19"/>
      <c r="N432" s="17" t="s">
        <v>311</v>
      </c>
      <c r="O432" s="17" t="s">
        <v>20</v>
      </c>
    </row>
    <row r="433" spans="1:15">
      <c r="A433" s="21" t="s">
        <v>17</v>
      </c>
      <c r="B433" s="21" t="s">
        <v>18</v>
      </c>
      <c r="C433" s="22">
        <v>4253.99</v>
      </c>
      <c r="D433" s="22">
        <v>4253.99</v>
      </c>
      <c r="E433" s="23">
        <v>2067852064</v>
      </c>
      <c r="F433" s="24">
        <v>45053.721851851798</v>
      </c>
      <c r="G433" s="21" t="s">
        <v>19</v>
      </c>
      <c r="H433" s="23">
        <v>35620</v>
      </c>
      <c r="I433" s="21" t="s">
        <v>20</v>
      </c>
      <c r="J433" s="21" t="s">
        <v>314</v>
      </c>
      <c r="K433" s="21" t="s">
        <v>310</v>
      </c>
      <c r="L433" s="23">
        <v>393</v>
      </c>
      <c r="M433" s="23"/>
      <c r="N433" s="21" t="s">
        <v>311</v>
      </c>
      <c r="O433" s="21" t="s">
        <v>20</v>
      </c>
    </row>
    <row r="434" spans="1:15">
      <c r="A434" s="17" t="s">
        <v>17</v>
      </c>
      <c r="B434" s="17" t="s">
        <v>18</v>
      </c>
      <c r="C434" s="18">
        <v>7578.84</v>
      </c>
      <c r="D434" s="18">
        <v>7578.84</v>
      </c>
      <c r="E434" s="19">
        <v>2067863382</v>
      </c>
      <c r="F434" s="20">
        <v>45053.729398148098</v>
      </c>
      <c r="G434" s="17" t="s">
        <v>19</v>
      </c>
      <c r="H434" s="19">
        <v>35621</v>
      </c>
      <c r="I434" s="17" t="s">
        <v>20</v>
      </c>
      <c r="J434" s="17" t="s">
        <v>1270</v>
      </c>
      <c r="K434" s="17" t="s">
        <v>310</v>
      </c>
      <c r="L434" s="19">
        <v>393</v>
      </c>
      <c r="M434" s="19"/>
      <c r="N434" s="17" t="s">
        <v>311</v>
      </c>
      <c r="O434" s="17" t="s">
        <v>20</v>
      </c>
    </row>
    <row r="435" spans="1:15">
      <c r="A435" s="21" t="s">
        <v>17</v>
      </c>
      <c r="B435" s="21" t="s">
        <v>18</v>
      </c>
      <c r="C435" s="22">
        <v>217.9</v>
      </c>
      <c r="D435" s="22">
        <v>217.9</v>
      </c>
      <c r="E435" s="23">
        <v>2067877028</v>
      </c>
      <c r="F435" s="24">
        <v>45053.738240740699</v>
      </c>
      <c r="G435" s="21" t="s">
        <v>19</v>
      </c>
      <c r="H435" s="23">
        <v>35622</v>
      </c>
      <c r="I435" s="21" t="s">
        <v>20</v>
      </c>
      <c r="J435" s="21" t="s">
        <v>1271</v>
      </c>
      <c r="K435" s="21" t="s">
        <v>310</v>
      </c>
      <c r="L435" s="23">
        <v>393</v>
      </c>
      <c r="M435" s="23"/>
      <c r="N435" s="21" t="s">
        <v>311</v>
      </c>
      <c r="O435" s="21" t="s">
        <v>20</v>
      </c>
    </row>
    <row r="436" spans="1:15">
      <c r="A436" s="17" t="s">
        <v>17</v>
      </c>
      <c r="B436" s="17" t="s">
        <v>18</v>
      </c>
      <c r="C436" s="18">
        <v>3153.52</v>
      </c>
      <c r="D436" s="18">
        <v>3153.52</v>
      </c>
      <c r="E436" s="19">
        <v>2067886062</v>
      </c>
      <c r="F436" s="20">
        <v>45053.743946759299</v>
      </c>
      <c r="G436" s="17" t="s">
        <v>19</v>
      </c>
      <c r="H436" s="19">
        <v>35624</v>
      </c>
      <c r="I436" s="17" t="s">
        <v>20</v>
      </c>
      <c r="J436" s="17" t="s">
        <v>314</v>
      </c>
      <c r="K436" s="17" t="s">
        <v>310</v>
      </c>
      <c r="L436" s="19">
        <v>393</v>
      </c>
      <c r="M436" s="19"/>
      <c r="N436" s="17" t="s">
        <v>311</v>
      </c>
      <c r="O436" s="17" t="s">
        <v>20</v>
      </c>
    </row>
    <row r="437" spans="1:15">
      <c r="A437" s="21" t="s">
        <v>17</v>
      </c>
      <c r="B437" s="21" t="s">
        <v>18</v>
      </c>
      <c r="C437" s="22">
        <v>3143.44</v>
      </c>
      <c r="D437" s="22">
        <v>3143.44</v>
      </c>
      <c r="E437" s="23">
        <v>2067892620</v>
      </c>
      <c r="F437" s="24">
        <v>45053.748032407399</v>
      </c>
      <c r="G437" s="21" t="s">
        <v>19</v>
      </c>
      <c r="H437" s="23">
        <v>35625</v>
      </c>
      <c r="I437" s="21" t="s">
        <v>20</v>
      </c>
      <c r="J437" s="21" t="s">
        <v>1272</v>
      </c>
      <c r="K437" s="21" t="s">
        <v>310</v>
      </c>
      <c r="L437" s="23">
        <v>393</v>
      </c>
      <c r="M437" s="23"/>
      <c r="N437" s="21" t="s">
        <v>311</v>
      </c>
      <c r="O437" s="21" t="s">
        <v>20</v>
      </c>
    </row>
    <row r="438" spans="1:15">
      <c r="A438" s="17" t="s">
        <v>17</v>
      </c>
      <c r="B438" s="17" t="s">
        <v>18</v>
      </c>
      <c r="C438" s="18">
        <v>724.46</v>
      </c>
      <c r="D438" s="18">
        <v>724.46</v>
      </c>
      <c r="E438" s="19">
        <v>2068022663</v>
      </c>
      <c r="F438" s="20">
        <v>45053.823946759301</v>
      </c>
      <c r="G438" s="17" t="s">
        <v>19</v>
      </c>
      <c r="H438" s="19">
        <v>35627</v>
      </c>
      <c r="I438" s="17" t="s">
        <v>20</v>
      </c>
      <c r="J438" s="17" t="s">
        <v>1273</v>
      </c>
      <c r="K438" s="17" t="s">
        <v>85</v>
      </c>
      <c r="L438" s="19">
        <v>393</v>
      </c>
      <c r="M438" s="19"/>
      <c r="N438" s="17" t="s">
        <v>23</v>
      </c>
      <c r="O438" s="17" t="s">
        <v>20</v>
      </c>
    </row>
    <row r="439" spans="1:15">
      <c r="A439" s="21" t="s">
        <v>17</v>
      </c>
      <c r="B439" s="21" t="s">
        <v>18</v>
      </c>
      <c r="C439" s="22">
        <v>3127.67</v>
      </c>
      <c r="D439" s="22">
        <v>3127.67</v>
      </c>
      <c r="E439" s="23">
        <v>2068027629</v>
      </c>
      <c r="F439" s="24">
        <v>45053.826828703699</v>
      </c>
      <c r="G439" s="21" t="s">
        <v>19</v>
      </c>
      <c r="H439" s="23">
        <v>35628</v>
      </c>
      <c r="I439" s="21" t="s">
        <v>20</v>
      </c>
      <c r="J439" s="21" t="s">
        <v>1273</v>
      </c>
      <c r="K439" s="21" t="s">
        <v>85</v>
      </c>
      <c r="L439" s="23">
        <v>393</v>
      </c>
      <c r="M439" s="23"/>
      <c r="N439" s="21" t="s">
        <v>23</v>
      </c>
      <c r="O439" s="21" t="s">
        <v>20</v>
      </c>
    </row>
    <row r="440" spans="1:15">
      <c r="A440" s="17" t="s">
        <v>17</v>
      </c>
      <c r="B440" s="17" t="s">
        <v>18</v>
      </c>
      <c r="C440" s="18">
        <v>7256.53</v>
      </c>
      <c r="D440" s="18">
        <v>7256.53</v>
      </c>
      <c r="E440" s="19">
        <v>2068162794</v>
      </c>
      <c r="F440" s="20">
        <v>45053.906990740703</v>
      </c>
      <c r="G440" s="17" t="s">
        <v>19</v>
      </c>
      <c r="H440" s="19">
        <v>35629</v>
      </c>
      <c r="I440" s="17" t="s">
        <v>20</v>
      </c>
      <c r="J440" s="17" t="s">
        <v>35</v>
      </c>
      <c r="K440" s="17" t="s">
        <v>258</v>
      </c>
      <c r="L440" s="19">
        <v>393</v>
      </c>
      <c r="M440" s="19"/>
      <c r="N440" s="17" t="s">
        <v>259</v>
      </c>
      <c r="O440" s="17" t="s">
        <v>20</v>
      </c>
    </row>
    <row r="441" spans="1:15">
      <c r="A441" s="21" t="s">
        <v>17</v>
      </c>
      <c r="B441" s="21" t="s">
        <v>18</v>
      </c>
      <c r="C441" s="34">
        <v>2948.37</v>
      </c>
      <c r="D441" s="22">
        <v>2948.37</v>
      </c>
      <c r="E441" s="23">
        <v>2068195665</v>
      </c>
      <c r="F441" s="24">
        <v>45053.933611111097</v>
      </c>
      <c r="G441" s="21" t="s">
        <v>19</v>
      </c>
      <c r="H441" s="23">
        <v>35630</v>
      </c>
      <c r="I441" s="21" t="s">
        <v>20</v>
      </c>
      <c r="J441" s="21" t="s">
        <v>1274</v>
      </c>
      <c r="K441" s="21" t="s">
        <v>85</v>
      </c>
      <c r="L441" s="23">
        <v>393</v>
      </c>
      <c r="M441" s="23"/>
      <c r="N441" s="21" t="s">
        <v>23</v>
      </c>
      <c r="O441" s="21" t="s">
        <v>20</v>
      </c>
    </row>
    <row r="442" spans="1:15">
      <c r="A442" s="17" t="s">
        <v>17</v>
      </c>
      <c r="B442" s="17" t="s">
        <v>18</v>
      </c>
      <c r="C442" s="18">
        <v>7120</v>
      </c>
      <c r="D442" s="18">
        <v>7120</v>
      </c>
      <c r="E442" s="19">
        <v>2068323960</v>
      </c>
      <c r="F442" s="20">
        <v>45054.293414351901</v>
      </c>
      <c r="G442" s="17" t="s">
        <v>19</v>
      </c>
      <c r="H442" s="19">
        <v>35632</v>
      </c>
      <c r="I442" s="17" t="s">
        <v>20</v>
      </c>
      <c r="J442" s="17" t="s">
        <v>1275</v>
      </c>
      <c r="K442" s="17" t="s">
        <v>476</v>
      </c>
      <c r="L442" s="19">
        <v>393</v>
      </c>
      <c r="M442" s="19"/>
      <c r="N442" s="17" t="s">
        <v>477</v>
      </c>
      <c r="O442" s="17" t="s">
        <v>20</v>
      </c>
    </row>
    <row r="443" spans="1:15">
      <c r="A443" s="21" t="s">
        <v>17</v>
      </c>
      <c r="B443" s="21" t="s">
        <v>18</v>
      </c>
      <c r="C443" s="22">
        <v>88507.9</v>
      </c>
      <c r="D443" s="22">
        <v>88507.9</v>
      </c>
      <c r="E443" s="23">
        <v>2068388785</v>
      </c>
      <c r="F443" s="24">
        <v>45054.330162036997</v>
      </c>
      <c r="G443" s="21" t="s">
        <v>19</v>
      </c>
      <c r="H443" s="23">
        <v>35633</v>
      </c>
      <c r="I443" s="21" t="s">
        <v>20</v>
      </c>
      <c r="J443" s="21" t="s">
        <v>1276</v>
      </c>
      <c r="K443" s="21" t="s">
        <v>268</v>
      </c>
      <c r="L443" s="23">
        <v>393</v>
      </c>
      <c r="M443" s="23"/>
      <c r="N443" s="21" t="s">
        <v>1277</v>
      </c>
      <c r="O443" s="21" t="s">
        <v>20</v>
      </c>
    </row>
    <row r="444" spans="1:15">
      <c r="A444" s="17" t="s">
        <v>17</v>
      </c>
      <c r="B444" s="17" t="s">
        <v>18</v>
      </c>
      <c r="C444" s="18">
        <v>197874.46</v>
      </c>
      <c r="D444" s="18">
        <v>197874.46</v>
      </c>
      <c r="E444" s="19">
        <v>2068393187</v>
      </c>
      <c r="F444" s="20">
        <v>45054.332175925898</v>
      </c>
      <c r="G444" s="17" t="s">
        <v>19</v>
      </c>
      <c r="H444" s="19">
        <v>35634</v>
      </c>
      <c r="I444" s="17" t="s">
        <v>20</v>
      </c>
      <c r="J444" s="17" t="s">
        <v>1278</v>
      </c>
      <c r="K444" s="17" t="s">
        <v>268</v>
      </c>
      <c r="L444" s="19">
        <v>393</v>
      </c>
      <c r="M444" s="19"/>
      <c r="N444" s="17" t="s">
        <v>1277</v>
      </c>
      <c r="O444" s="17" t="s">
        <v>20</v>
      </c>
    </row>
    <row r="445" spans="1:15">
      <c r="A445" s="21" t="s">
        <v>17</v>
      </c>
      <c r="B445" s="21" t="s">
        <v>18</v>
      </c>
      <c r="C445" s="22">
        <v>41047</v>
      </c>
      <c r="D445" s="22">
        <v>41047</v>
      </c>
      <c r="E445" s="23">
        <v>2068404189</v>
      </c>
      <c r="F445" s="24">
        <v>45054.336736111101</v>
      </c>
      <c r="G445" s="21" t="s">
        <v>19</v>
      </c>
      <c r="H445" s="23">
        <v>35635</v>
      </c>
      <c r="I445" s="21" t="s">
        <v>20</v>
      </c>
      <c r="J445" s="21" t="s">
        <v>1279</v>
      </c>
      <c r="K445" s="21" t="s">
        <v>206</v>
      </c>
      <c r="L445" s="23">
        <v>393</v>
      </c>
      <c r="M445" s="23"/>
      <c r="N445" s="21" t="s">
        <v>207</v>
      </c>
      <c r="O445" s="21" t="s">
        <v>20</v>
      </c>
    </row>
    <row r="446" spans="1:15">
      <c r="A446" s="17" t="s">
        <v>17</v>
      </c>
      <c r="B446" s="17" t="s">
        <v>18</v>
      </c>
      <c r="C446" s="18">
        <v>14204</v>
      </c>
      <c r="D446" s="18">
        <v>14204</v>
      </c>
      <c r="E446" s="19">
        <v>2068414887</v>
      </c>
      <c r="F446" s="20">
        <v>45054.3410532407</v>
      </c>
      <c r="G446" s="17" t="s">
        <v>19</v>
      </c>
      <c r="H446" s="19">
        <v>35636</v>
      </c>
      <c r="I446" s="17" t="s">
        <v>20</v>
      </c>
      <c r="J446" s="17" t="s">
        <v>1280</v>
      </c>
      <c r="K446" s="17" t="s">
        <v>206</v>
      </c>
      <c r="L446" s="19">
        <v>393</v>
      </c>
      <c r="M446" s="19"/>
      <c r="N446" s="17" t="s">
        <v>207</v>
      </c>
      <c r="O446" s="17" t="s">
        <v>20</v>
      </c>
    </row>
    <row r="447" spans="1:15">
      <c r="A447" s="21" t="s">
        <v>17</v>
      </c>
      <c r="B447" s="21" t="s">
        <v>18</v>
      </c>
      <c r="C447" s="22">
        <v>1700</v>
      </c>
      <c r="D447" s="22">
        <v>1700</v>
      </c>
      <c r="E447" s="23">
        <v>2068422916</v>
      </c>
      <c r="F447" s="24">
        <v>45054.344027777799</v>
      </c>
      <c r="G447" s="21" t="s">
        <v>19</v>
      </c>
      <c r="H447" s="23">
        <v>35637</v>
      </c>
      <c r="I447" s="21" t="s">
        <v>20</v>
      </c>
      <c r="J447" s="21" t="s">
        <v>1281</v>
      </c>
      <c r="K447" s="21" t="s">
        <v>206</v>
      </c>
      <c r="L447" s="23">
        <v>393</v>
      </c>
      <c r="M447" s="23"/>
      <c r="N447" s="21" t="s">
        <v>207</v>
      </c>
      <c r="O447" s="21" t="s">
        <v>20</v>
      </c>
    </row>
    <row r="448" spans="1:15">
      <c r="A448" s="17" t="s">
        <v>17</v>
      </c>
      <c r="B448" s="17" t="s">
        <v>18</v>
      </c>
      <c r="C448" s="18">
        <v>271144.84999999998</v>
      </c>
      <c r="D448" s="18">
        <v>271144.84999999998</v>
      </c>
      <c r="E448" s="19">
        <v>2068429329</v>
      </c>
      <c r="F448" s="20">
        <v>45054.346331018503</v>
      </c>
      <c r="G448" s="17" t="s">
        <v>19</v>
      </c>
      <c r="H448" s="19">
        <v>35638</v>
      </c>
      <c r="I448" s="17" t="s">
        <v>20</v>
      </c>
      <c r="J448" s="17" t="s">
        <v>1282</v>
      </c>
      <c r="K448" s="17" t="s">
        <v>268</v>
      </c>
      <c r="L448" s="19">
        <v>393</v>
      </c>
      <c r="M448" s="19"/>
      <c r="N448" s="17" t="s">
        <v>1277</v>
      </c>
      <c r="O448" s="17" t="s">
        <v>20</v>
      </c>
    </row>
    <row r="449" spans="1:15">
      <c r="A449" s="21" t="s">
        <v>17</v>
      </c>
      <c r="B449" s="21" t="s">
        <v>18</v>
      </c>
      <c r="C449" s="22">
        <v>14602.04</v>
      </c>
      <c r="D449" s="22">
        <v>14602.04</v>
      </c>
      <c r="E449" s="23">
        <v>2068430116</v>
      </c>
      <c r="F449" s="24">
        <v>45054.346631944398</v>
      </c>
      <c r="G449" s="21" t="s">
        <v>19</v>
      </c>
      <c r="H449" s="23">
        <v>35639</v>
      </c>
      <c r="I449" s="21" t="s">
        <v>20</v>
      </c>
      <c r="J449" s="21" t="s">
        <v>1281</v>
      </c>
      <c r="K449" s="21" t="s">
        <v>206</v>
      </c>
      <c r="L449" s="23">
        <v>393</v>
      </c>
      <c r="M449" s="23"/>
      <c r="N449" s="21" t="s">
        <v>207</v>
      </c>
      <c r="O449" s="21" t="s">
        <v>20</v>
      </c>
    </row>
    <row r="450" spans="1:15">
      <c r="A450" s="17" t="s">
        <v>17</v>
      </c>
      <c r="B450" s="17" t="s">
        <v>18</v>
      </c>
      <c r="C450" s="18">
        <v>19547</v>
      </c>
      <c r="D450" s="18">
        <v>19547</v>
      </c>
      <c r="E450" s="19">
        <v>2068437088</v>
      </c>
      <c r="F450" s="20">
        <v>45054.349050925899</v>
      </c>
      <c r="G450" s="17" t="s">
        <v>19</v>
      </c>
      <c r="H450" s="19">
        <v>35640</v>
      </c>
      <c r="I450" s="17" t="s">
        <v>20</v>
      </c>
      <c r="J450" s="17" t="s">
        <v>1283</v>
      </c>
      <c r="K450" s="17" t="s">
        <v>206</v>
      </c>
      <c r="L450" s="19">
        <v>393</v>
      </c>
      <c r="M450" s="19"/>
      <c r="N450" s="17" t="s">
        <v>207</v>
      </c>
      <c r="O450" s="17" t="s">
        <v>20</v>
      </c>
    </row>
    <row r="451" spans="1:15">
      <c r="A451" s="21" t="s">
        <v>17</v>
      </c>
      <c r="B451" s="21" t="s">
        <v>18</v>
      </c>
      <c r="C451" s="22">
        <v>8018.23</v>
      </c>
      <c r="D451" s="22">
        <v>8018.23</v>
      </c>
      <c r="E451" s="23">
        <v>2068443474</v>
      </c>
      <c r="F451" s="24">
        <v>45054.351238425901</v>
      </c>
      <c r="G451" s="21" t="s">
        <v>19</v>
      </c>
      <c r="H451" s="23">
        <v>35641</v>
      </c>
      <c r="I451" s="21" t="s">
        <v>20</v>
      </c>
      <c r="J451" s="21" t="s">
        <v>1284</v>
      </c>
      <c r="K451" s="21" t="s">
        <v>206</v>
      </c>
      <c r="L451" s="23">
        <v>393</v>
      </c>
      <c r="M451" s="23"/>
      <c r="N451" s="21" t="s">
        <v>207</v>
      </c>
      <c r="O451" s="21" t="s">
        <v>20</v>
      </c>
    </row>
    <row r="452" spans="1:15">
      <c r="A452" s="17" t="s">
        <v>17</v>
      </c>
      <c r="B452" s="17" t="s">
        <v>18</v>
      </c>
      <c r="C452" s="18">
        <v>5998.26</v>
      </c>
      <c r="D452" s="18">
        <v>5998.26</v>
      </c>
      <c r="E452" s="19">
        <v>2068450830</v>
      </c>
      <c r="F452" s="20">
        <v>45054.3536342593</v>
      </c>
      <c r="G452" s="17" t="s">
        <v>19</v>
      </c>
      <c r="H452" s="19">
        <v>35642</v>
      </c>
      <c r="I452" s="17" t="s">
        <v>20</v>
      </c>
      <c r="J452" s="17" t="s">
        <v>1285</v>
      </c>
      <c r="K452" s="17" t="s">
        <v>206</v>
      </c>
      <c r="L452" s="19">
        <v>393</v>
      </c>
      <c r="M452" s="19"/>
      <c r="N452" s="17" t="s">
        <v>207</v>
      </c>
      <c r="O452" s="17" t="s">
        <v>20</v>
      </c>
    </row>
    <row r="453" spans="1:15">
      <c r="A453" s="21" t="s">
        <v>17</v>
      </c>
      <c r="B453" s="21" t="s">
        <v>18</v>
      </c>
      <c r="C453" s="22">
        <v>3095</v>
      </c>
      <c r="D453" s="22">
        <v>3095</v>
      </c>
      <c r="E453" s="23">
        <v>2068457083</v>
      </c>
      <c r="F453" s="24">
        <v>45054.355682870402</v>
      </c>
      <c r="G453" s="21" t="s">
        <v>19</v>
      </c>
      <c r="H453" s="23">
        <v>35643</v>
      </c>
      <c r="I453" s="21" t="s">
        <v>20</v>
      </c>
      <c r="J453" s="21" t="s">
        <v>1286</v>
      </c>
      <c r="K453" s="21" t="s">
        <v>1287</v>
      </c>
      <c r="L453" s="23">
        <v>393</v>
      </c>
      <c r="M453" s="23"/>
      <c r="N453" s="21" t="s">
        <v>1288</v>
      </c>
      <c r="O453" s="21" t="s">
        <v>20</v>
      </c>
    </row>
    <row r="454" spans="1:15">
      <c r="A454" s="17" t="s">
        <v>17</v>
      </c>
      <c r="B454" s="17" t="s">
        <v>18</v>
      </c>
      <c r="C454" s="18">
        <v>90610</v>
      </c>
      <c r="D454" s="18">
        <v>90610</v>
      </c>
      <c r="E454" s="19">
        <v>2068464743</v>
      </c>
      <c r="F454" s="20">
        <v>45054.358101851903</v>
      </c>
      <c r="G454" s="17" t="s">
        <v>19</v>
      </c>
      <c r="H454" s="19">
        <v>35644</v>
      </c>
      <c r="I454" s="17" t="s">
        <v>20</v>
      </c>
      <c r="J454" s="17" t="s">
        <v>1289</v>
      </c>
      <c r="K454" s="17" t="s">
        <v>533</v>
      </c>
      <c r="L454" s="19">
        <v>393</v>
      </c>
      <c r="M454" s="19"/>
      <c r="N454" s="17" t="s">
        <v>38</v>
      </c>
      <c r="O454" s="17" t="s">
        <v>20</v>
      </c>
    </row>
    <row r="455" spans="1:15">
      <c r="A455" s="21" t="s">
        <v>17</v>
      </c>
      <c r="B455" s="21" t="s">
        <v>18</v>
      </c>
      <c r="C455" s="22">
        <v>251524</v>
      </c>
      <c r="D455" s="22">
        <v>251524</v>
      </c>
      <c r="E455" s="23">
        <v>2068469891</v>
      </c>
      <c r="F455" s="24">
        <v>45054.3597337963</v>
      </c>
      <c r="G455" s="21" t="s">
        <v>19</v>
      </c>
      <c r="H455" s="23">
        <v>35645</v>
      </c>
      <c r="I455" s="21" t="s">
        <v>20</v>
      </c>
      <c r="J455" s="21" t="s">
        <v>1290</v>
      </c>
      <c r="K455" s="21" t="s">
        <v>1291</v>
      </c>
      <c r="L455" s="23">
        <v>270</v>
      </c>
      <c r="M455" s="23"/>
      <c r="N455" s="21" t="s">
        <v>1292</v>
      </c>
      <c r="O455" s="21" t="s">
        <v>20</v>
      </c>
    </row>
    <row r="456" spans="1:15">
      <c r="A456" s="17" t="s">
        <v>17</v>
      </c>
      <c r="B456" s="17" t="s">
        <v>18</v>
      </c>
      <c r="C456" s="18">
        <v>144607</v>
      </c>
      <c r="D456" s="18">
        <v>144607</v>
      </c>
      <c r="E456" s="19">
        <v>2068481327</v>
      </c>
      <c r="F456" s="20">
        <v>45054.363182870402</v>
      </c>
      <c r="G456" s="17" t="s">
        <v>19</v>
      </c>
      <c r="H456" s="19">
        <v>35647</v>
      </c>
      <c r="I456" s="17" t="s">
        <v>20</v>
      </c>
      <c r="J456" s="17" t="s">
        <v>1293</v>
      </c>
      <c r="K456" s="17" t="s">
        <v>533</v>
      </c>
      <c r="L456" s="19">
        <v>393</v>
      </c>
      <c r="M456" s="19"/>
      <c r="N456" s="17" t="s">
        <v>38</v>
      </c>
      <c r="O456" s="17" t="s">
        <v>20</v>
      </c>
    </row>
    <row r="457" spans="1:15">
      <c r="A457" s="21" t="s">
        <v>17</v>
      </c>
      <c r="B457" s="21" t="s">
        <v>18</v>
      </c>
      <c r="C457" s="22">
        <v>11203</v>
      </c>
      <c r="D457" s="22">
        <v>11203</v>
      </c>
      <c r="E457" s="23">
        <v>2068484072</v>
      </c>
      <c r="F457" s="24">
        <v>45054.363993055602</v>
      </c>
      <c r="G457" s="21" t="s">
        <v>19</v>
      </c>
      <c r="H457" s="23">
        <v>35648</v>
      </c>
      <c r="I457" s="21" t="s">
        <v>20</v>
      </c>
      <c r="J457" s="21" t="s">
        <v>1294</v>
      </c>
      <c r="K457" s="21" t="s">
        <v>512</v>
      </c>
      <c r="L457" s="23">
        <v>106</v>
      </c>
      <c r="M457" s="23"/>
      <c r="N457" s="21" t="s">
        <v>1295</v>
      </c>
      <c r="O457" s="21" t="s">
        <v>20</v>
      </c>
    </row>
    <row r="458" spans="1:15">
      <c r="A458" s="17" t="s">
        <v>17</v>
      </c>
      <c r="B458" s="17" t="s">
        <v>18</v>
      </c>
      <c r="C458" s="18">
        <v>305172</v>
      </c>
      <c r="D458" s="18">
        <v>305172</v>
      </c>
      <c r="E458" s="19">
        <v>2068493093</v>
      </c>
      <c r="F458" s="20">
        <v>45054.366666666698</v>
      </c>
      <c r="G458" s="17" t="s">
        <v>19</v>
      </c>
      <c r="H458" s="19">
        <v>35649</v>
      </c>
      <c r="I458" s="17" t="s">
        <v>20</v>
      </c>
      <c r="J458" s="17" t="s">
        <v>1296</v>
      </c>
      <c r="K458" s="17" t="s">
        <v>533</v>
      </c>
      <c r="L458" s="19">
        <v>393</v>
      </c>
      <c r="M458" s="19"/>
      <c r="N458" s="17" t="s">
        <v>38</v>
      </c>
      <c r="O458" s="17" t="s">
        <v>20</v>
      </c>
    </row>
    <row r="459" spans="1:15">
      <c r="A459" s="21" t="s">
        <v>17</v>
      </c>
      <c r="B459" s="21" t="s">
        <v>18</v>
      </c>
      <c r="C459" s="22">
        <v>9425</v>
      </c>
      <c r="D459" s="22">
        <v>9425</v>
      </c>
      <c r="E459" s="23">
        <v>2068493604</v>
      </c>
      <c r="F459" s="24">
        <v>45054.366805555597</v>
      </c>
      <c r="G459" s="21" t="s">
        <v>19</v>
      </c>
      <c r="H459" s="23">
        <v>35650</v>
      </c>
      <c r="I459" s="21" t="s">
        <v>20</v>
      </c>
      <c r="J459" s="21" t="s">
        <v>1297</v>
      </c>
      <c r="K459" s="21" t="s">
        <v>551</v>
      </c>
      <c r="L459" s="23">
        <v>393</v>
      </c>
      <c r="M459" s="23"/>
      <c r="N459" s="21" t="s">
        <v>552</v>
      </c>
      <c r="O459" s="21" t="s">
        <v>20</v>
      </c>
    </row>
    <row r="460" spans="1:15">
      <c r="A460" s="17" t="s">
        <v>17</v>
      </c>
      <c r="B460" s="17" t="s">
        <v>18</v>
      </c>
      <c r="C460" s="18">
        <v>48928</v>
      </c>
      <c r="D460" s="18">
        <v>48928</v>
      </c>
      <c r="E460" s="19">
        <v>2068511957</v>
      </c>
      <c r="F460" s="20">
        <v>45054.372083333299</v>
      </c>
      <c r="G460" s="17" t="s">
        <v>19</v>
      </c>
      <c r="H460" s="19">
        <v>35651</v>
      </c>
      <c r="I460" s="17" t="s">
        <v>20</v>
      </c>
      <c r="J460" s="17" t="s">
        <v>1298</v>
      </c>
      <c r="K460" s="17" t="s">
        <v>214</v>
      </c>
      <c r="L460" s="19">
        <v>393</v>
      </c>
      <c r="M460" s="19"/>
      <c r="N460" s="17" t="s">
        <v>215</v>
      </c>
      <c r="O460" s="17" t="s">
        <v>20</v>
      </c>
    </row>
    <row r="461" spans="1:15">
      <c r="A461" s="21" t="s">
        <v>17</v>
      </c>
      <c r="B461" s="21" t="s">
        <v>18</v>
      </c>
      <c r="C461" s="22">
        <v>51858</v>
      </c>
      <c r="D461" s="22">
        <v>51858</v>
      </c>
      <c r="E461" s="23">
        <v>2068523240</v>
      </c>
      <c r="F461" s="24">
        <v>45054.375243055598</v>
      </c>
      <c r="G461" s="21" t="s">
        <v>19</v>
      </c>
      <c r="H461" s="23">
        <v>35653</v>
      </c>
      <c r="I461" s="21" t="s">
        <v>20</v>
      </c>
      <c r="J461" s="21" t="s">
        <v>1299</v>
      </c>
      <c r="K461" s="21" t="s">
        <v>533</v>
      </c>
      <c r="L461" s="23">
        <v>393</v>
      </c>
      <c r="M461" s="23"/>
      <c r="N461" s="21" t="s">
        <v>38</v>
      </c>
      <c r="O461" s="21" t="s">
        <v>20</v>
      </c>
    </row>
    <row r="462" spans="1:15">
      <c r="A462" s="17" t="s">
        <v>17</v>
      </c>
      <c r="B462" s="17" t="s">
        <v>18</v>
      </c>
      <c r="C462" s="18">
        <v>2192.87</v>
      </c>
      <c r="D462" s="18">
        <v>2192.87</v>
      </c>
      <c r="E462" s="19">
        <v>2068539897</v>
      </c>
      <c r="F462" s="20">
        <v>45054.379976851902</v>
      </c>
      <c r="G462" s="17" t="s">
        <v>19</v>
      </c>
      <c r="H462" s="19">
        <v>35655</v>
      </c>
      <c r="I462" s="17" t="s">
        <v>20</v>
      </c>
      <c r="J462" s="17" t="s">
        <v>1300</v>
      </c>
      <c r="K462" s="17" t="s">
        <v>242</v>
      </c>
      <c r="L462" s="19">
        <v>393</v>
      </c>
      <c r="M462" s="19"/>
      <c r="N462" s="17" t="s">
        <v>1301</v>
      </c>
      <c r="O462" s="17" t="s">
        <v>20</v>
      </c>
    </row>
    <row r="463" spans="1:15">
      <c r="A463" s="21" t="s">
        <v>17</v>
      </c>
      <c r="B463" s="21" t="s">
        <v>18</v>
      </c>
      <c r="C463" s="22">
        <v>2745</v>
      </c>
      <c r="D463" s="22">
        <v>2745</v>
      </c>
      <c r="E463" s="23">
        <v>2068553844</v>
      </c>
      <c r="F463" s="24">
        <v>45054.383807870399</v>
      </c>
      <c r="G463" s="21" t="s">
        <v>19</v>
      </c>
      <c r="H463" s="23">
        <v>35656</v>
      </c>
      <c r="I463" s="21" t="s">
        <v>20</v>
      </c>
      <c r="J463" s="21" t="s">
        <v>1302</v>
      </c>
      <c r="K463" s="21" t="s">
        <v>539</v>
      </c>
      <c r="L463" s="23">
        <v>393</v>
      </c>
      <c r="M463" s="23"/>
      <c r="N463" s="21" t="s">
        <v>540</v>
      </c>
      <c r="O463" s="21" t="s">
        <v>20</v>
      </c>
    </row>
    <row r="464" spans="1:15">
      <c r="A464" s="17" t="s">
        <v>17</v>
      </c>
      <c r="B464" s="17" t="s">
        <v>18</v>
      </c>
      <c r="C464" s="18">
        <v>15956</v>
      </c>
      <c r="D464" s="18">
        <v>15956</v>
      </c>
      <c r="E464" s="19">
        <v>2068558917</v>
      </c>
      <c r="F464" s="20">
        <v>45054.385219907403</v>
      </c>
      <c r="G464" s="17" t="s">
        <v>19</v>
      </c>
      <c r="H464" s="19">
        <v>35657</v>
      </c>
      <c r="I464" s="17" t="s">
        <v>20</v>
      </c>
      <c r="J464" s="17" t="s">
        <v>1303</v>
      </c>
      <c r="K464" s="17" t="s">
        <v>579</v>
      </c>
      <c r="L464" s="19">
        <v>393</v>
      </c>
      <c r="M464" s="19"/>
      <c r="N464" s="17" t="s">
        <v>639</v>
      </c>
      <c r="O464" s="17" t="s">
        <v>20</v>
      </c>
    </row>
    <row r="465" spans="1:15">
      <c r="A465" s="21" t="s">
        <v>17</v>
      </c>
      <c r="B465" s="21" t="s">
        <v>18</v>
      </c>
      <c r="C465" s="22">
        <v>260639</v>
      </c>
      <c r="D465" s="22">
        <v>260639</v>
      </c>
      <c r="E465" s="23">
        <v>2068568435</v>
      </c>
      <c r="F465" s="24">
        <v>45054.387719907398</v>
      </c>
      <c r="G465" s="21" t="s">
        <v>19</v>
      </c>
      <c r="H465" s="23">
        <v>35658</v>
      </c>
      <c r="I465" s="21" t="s">
        <v>20</v>
      </c>
      <c r="J465" s="21" t="s">
        <v>1304</v>
      </c>
      <c r="K465" s="21" t="s">
        <v>1305</v>
      </c>
      <c r="L465" s="23">
        <v>393</v>
      </c>
      <c r="M465" s="23"/>
      <c r="N465" s="21" t="s">
        <v>1306</v>
      </c>
      <c r="O465" s="21" t="s">
        <v>20</v>
      </c>
    </row>
    <row r="466" spans="1:15">
      <c r="A466" s="17" t="s">
        <v>17</v>
      </c>
      <c r="B466" s="17" t="s">
        <v>18</v>
      </c>
      <c r="C466" s="18">
        <v>9030</v>
      </c>
      <c r="D466" s="18">
        <v>9030</v>
      </c>
      <c r="E466" s="19">
        <v>2068572015</v>
      </c>
      <c r="F466" s="20">
        <v>45054.3886458333</v>
      </c>
      <c r="G466" s="17" t="s">
        <v>19</v>
      </c>
      <c r="H466" s="19">
        <v>35660</v>
      </c>
      <c r="I466" s="17" t="s">
        <v>20</v>
      </c>
      <c r="J466" s="17" t="s">
        <v>1307</v>
      </c>
      <c r="K466" s="17" t="s">
        <v>1291</v>
      </c>
      <c r="L466" s="19">
        <v>270</v>
      </c>
      <c r="M466" s="19"/>
      <c r="N466" s="17" t="s">
        <v>1308</v>
      </c>
      <c r="O466" s="17" t="s">
        <v>20</v>
      </c>
    </row>
    <row r="467" spans="1:15">
      <c r="A467" s="21" t="s">
        <v>17</v>
      </c>
      <c r="B467" s="21" t="s">
        <v>18</v>
      </c>
      <c r="C467" s="22">
        <v>196045</v>
      </c>
      <c r="D467" s="22">
        <v>196045</v>
      </c>
      <c r="E467" s="23">
        <v>2068588094</v>
      </c>
      <c r="F467" s="24">
        <v>45054.392800925903</v>
      </c>
      <c r="G467" s="21" t="s">
        <v>19</v>
      </c>
      <c r="H467" s="23">
        <v>35662</v>
      </c>
      <c r="I467" s="21" t="s">
        <v>20</v>
      </c>
      <c r="J467" s="21" t="s">
        <v>1309</v>
      </c>
      <c r="K467" s="21" t="s">
        <v>103</v>
      </c>
      <c r="L467" s="23">
        <v>393</v>
      </c>
      <c r="M467" s="23"/>
      <c r="N467" s="21" t="s">
        <v>104</v>
      </c>
      <c r="O467" s="21" t="s">
        <v>20</v>
      </c>
    </row>
    <row r="468" spans="1:15">
      <c r="A468" s="17" t="s">
        <v>17</v>
      </c>
      <c r="B468" s="17" t="s">
        <v>18</v>
      </c>
      <c r="C468" s="18">
        <v>146557</v>
      </c>
      <c r="D468" s="18">
        <v>146557</v>
      </c>
      <c r="E468" s="19">
        <v>2068596093</v>
      </c>
      <c r="F468" s="20">
        <v>45054.394884259302</v>
      </c>
      <c r="G468" s="17" t="s">
        <v>19</v>
      </c>
      <c r="H468" s="19">
        <v>35664</v>
      </c>
      <c r="I468" s="17" t="s">
        <v>20</v>
      </c>
      <c r="J468" s="17" t="s">
        <v>1310</v>
      </c>
      <c r="K468" s="17" t="s">
        <v>1305</v>
      </c>
      <c r="L468" s="19">
        <v>393</v>
      </c>
      <c r="M468" s="19"/>
      <c r="N468" s="17" t="s">
        <v>1306</v>
      </c>
      <c r="O468" s="17" t="s">
        <v>20</v>
      </c>
    </row>
    <row r="469" spans="1:15">
      <c r="A469" s="21" t="s">
        <v>17</v>
      </c>
      <c r="B469" s="21" t="s">
        <v>18</v>
      </c>
      <c r="C469" s="22">
        <v>4310.4399999999996</v>
      </c>
      <c r="D469" s="22">
        <v>4310.4399999999996</v>
      </c>
      <c r="E469" s="23">
        <v>2068608766</v>
      </c>
      <c r="F469" s="24">
        <v>45054.3981712963</v>
      </c>
      <c r="G469" s="21" t="s">
        <v>19</v>
      </c>
      <c r="H469" s="23">
        <v>35667</v>
      </c>
      <c r="I469" s="21" t="s">
        <v>20</v>
      </c>
      <c r="J469" s="21" t="s">
        <v>1311</v>
      </c>
      <c r="K469" s="21" t="s">
        <v>912</v>
      </c>
      <c r="L469" s="23">
        <v>393</v>
      </c>
      <c r="M469" s="23"/>
      <c r="N469" s="21" t="s">
        <v>1312</v>
      </c>
      <c r="O469" s="21" t="s">
        <v>20</v>
      </c>
    </row>
    <row r="470" spans="1:15">
      <c r="A470" s="17" t="s">
        <v>17</v>
      </c>
      <c r="B470" s="17" t="s">
        <v>18</v>
      </c>
      <c r="C470" s="18">
        <v>261254</v>
      </c>
      <c r="D470" s="18">
        <v>261254</v>
      </c>
      <c r="E470" s="19">
        <v>2068614093</v>
      </c>
      <c r="F470" s="20">
        <v>45054.3996064815</v>
      </c>
      <c r="G470" s="17" t="s">
        <v>19</v>
      </c>
      <c r="H470" s="19">
        <v>35668</v>
      </c>
      <c r="I470" s="17" t="s">
        <v>20</v>
      </c>
      <c r="J470" s="17" t="s">
        <v>1313</v>
      </c>
      <c r="K470" s="17" t="s">
        <v>1305</v>
      </c>
      <c r="L470" s="19">
        <v>393</v>
      </c>
      <c r="M470" s="19"/>
      <c r="N470" s="17" t="s">
        <v>1306</v>
      </c>
      <c r="O470" s="17" t="s">
        <v>20</v>
      </c>
    </row>
    <row r="471" spans="1:15">
      <c r="A471" s="21" t="s">
        <v>17</v>
      </c>
      <c r="B471" s="21" t="s">
        <v>18</v>
      </c>
      <c r="C471" s="22">
        <v>566</v>
      </c>
      <c r="D471" s="22">
        <v>566</v>
      </c>
      <c r="E471" s="23">
        <v>2068626792</v>
      </c>
      <c r="F471" s="24">
        <v>45054.402928240699</v>
      </c>
      <c r="G471" s="21" t="s">
        <v>19</v>
      </c>
      <c r="H471" s="23">
        <v>35669</v>
      </c>
      <c r="I471" s="21" t="s">
        <v>20</v>
      </c>
      <c r="J471" s="21" t="s">
        <v>172</v>
      </c>
      <c r="K471" s="21" t="s">
        <v>173</v>
      </c>
      <c r="L471" s="23">
        <v>393</v>
      </c>
      <c r="M471" s="23"/>
      <c r="N471" s="21" t="s">
        <v>174</v>
      </c>
      <c r="O471" s="21" t="s">
        <v>20</v>
      </c>
    </row>
    <row r="472" spans="1:15">
      <c r="A472" s="17" t="s">
        <v>17</v>
      </c>
      <c r="B472" s="17" t="s">
        <v>18</v>
      </c>
      <c r="C472" s="18">
        <v>121352</v>
      </c>
      <c r="D472" s="18">
        <v>121352</v>
      </c>
      <c r="E472" s="19">
        <v>2068630976</v>
      </c>
      <c r="F472" s="20">
        <v>45054.4039583333</v>
      </c>
      <c r="G472" s="17" t="s">
        <v>19</v>
      </c>
      <c r="H472" s="19">
        <v>35670</v>
      </c>
      <c r="I472" s="17" t="s">
        <v>20</v>
      </c>
      <c r="J472" s="17" t="s">
        <v>1314</v>
      </c>
      <c r="K472" s="17" t="s">
        <v>1305</v>
      </c>
      <c r="L472" s="19">
        <v>393</v>
      </c>
      <c r="M472" s="19"/>
      <c r="N472" s="17" t="s">
        <v>1306</v>
      </c>
      <c r="O472" s="17" t="s">
        <v>20</v>
      </c>
    </row>
    <row r="473" spans="1:15">
      <c r="A473" s="21" t="s">
        <v>17</v>
      </c>
      <c r="B473" s="21" t="s">
        <v>18</v>
      </c>
      <c r="C473" s="22">
        <v>9936.44</v>
      </c>
      <c r="D473" s="22">
        <v>9936.44</v>
      </c>
      <c r="E473" s="23">
        <v>2068631606</v>
      </c>
      <c r="F473" s="24">
        <v>45054.404108796298</v>
      </c>
      <c r="G473" s="21" t="s">
        <v>19</v>
      </c>
      <c r="H473" s="23">
        <v>35671</v>
      </c>
      <c r="I473" s="21" t="s">
        <v>20</v>
      </c>
      <c r="J473" s="21" t="s">
        <v>1315</v>
      </c>
      <c r="K473" s="21" t="s">
        <v>145</v>
      </c>
      <c r="L473" s="23">
        <v>393</v>
      </c>
      <c r="M473" s="23"/>
      <c r="N473" s="21" t="s">
        <v>146</v>
      </c>
      <c r="O473" s="21" t="s">
        <v>20</v>
      </c>
    </row>
    <row r="474" spans="1:15">
      <c r="A474" s="17" t="s">
        <v>17</v>
      </c>
      <c r="B474" s="17" t="s">
        <v>18</v>
      </c>
      <c r="C474" s="18">
        <v>33359.49</v>
      </c>
      <c r="D474" s="18">
        <v>33359.49</v>
      </c>
      <c r="E474" s="19">
        <v>2068635676</v>
      </c>
      <c r="F474" s="20">
        <v>45054.405138888898</v>
      </c>
      <c r="G474" s="17" t="s">
        <v>19</v>
      </c>
      <c r="H474" s="19">
        <v>35672</v>
      </c>
      <c r="I474" s="17" t="s">
        <v>20</v>
      </c>
      <c r="J474" s="17" t="s">
        <v>1316</v>
      </c>
      <c r="K474" s="17" t="s">
        <v>328</v>
      </c>
      <c r="L474" s="19">
        <v>393</v>
      </c>
      <c r="M474" s="19"/>
      <c r="N474" s="17" t="s">
        <v>329</v>
      </c>
      <c r="O474" s="17" t="s">
        <v>20</v>
      </c>
    </row>
    <row r="475" spans="1:15">
      <c r="A475" s="21" t="s">
        <v>17</v>
      </c>
      <c r="B475" s="21" t="s">
        <v>18</v>
      </c>
      <c r="C475" s="22">
        <v>4160.74</v>
      </c>
      <c r="D475" s="22">
        <v>4160.74</v>
      </c>
      <c r="E475" s="23">
        <v>2068642690</v>
      </c>
      <c r="F475" s="24">
        <v>45054.406851851898</v>
      </c>
      <c r="G475" s="21" t="s">
        <v>19</v>
      </c>
      <c r="H475" s="23">
        <v>35673</v>
      </c>
      <c r="I475" s="21" t="s">
        <v>20</v>
      </c>
      <c r="J475" s="21" t="s">
        <v>1317</v>
      </c>
      <c r="K475" s="21" t="s">
        <v>145</v>
      </c>
      <c r="L475" s="23">
        <v>393</v>
      </c>
      <c r="M475" s="23"/>
      <c r="N475" s="21" t="s">
        <v>146</v>
      </c>
      <c r="O475" s="21" t="s">
        <v>20</v>
      </c>
    </row>
    <row r="476" spans="1:15">
      <c r="A476" s="17" t="s">
        <v>17</v>
      </c>
      <c r="B476" s="17" t="s">
        <v>18</v>
      </c>
      <c r="C476" s="18">
        <v>620046.99</v>
      </c>
      <c r="D476" s="18">
        <v>620046.99</v>
      </c>
      <c r="E476" s="19">
        <v>2068646226</v>
      </c>
      <c r="F476" s="20">
        <v>45054.407708333303</v>
      </c>
      <c r="G476" s="17" t="s">
        <v>19</v>
      </c>
      <c r="H476" s="19">
        <v>35674</v>
      </c>
      <c r="I476" s="17" t="s">
        <v>20</v>
      </c>
      <c r="J476" s="17" t="s">
        <v>1318</v>
      </c>
      <c r="K476" s="17" t="s">
        <v>534</v>
      </c>
      <c r="L476" s="19">
        <v>363</v>
      </c>
      <c r="M476" s="19"/>
      <c r="N476" s="17" t="s">
        <v>535</v>
      </c>
      <c r="O476" s="17" t="s">
        <v>20</v>
      </c>
    </row>
    <row r="477" spans="1:15">
      <c r="A477" s="21" t="s">
        <v>17</v>
      </c>
      <c r="B477" s="21" t="s">
        <v>18</v>
      </c>
      <c r="C477" s="22">
        <v>14800.03</v>
      </c>
      <c r="D477" s="22">
        <v>14800.03</v>
      </c>
      <c r="E477" s="23">
        <v>2068655648</v>
      </c>
      <c r="F477" s="24">
        <v>45054.410023148201</v>
      </c>
      <c r="G477" s="21" t="s">
        <v>19</v>
      </c>
      <c r="H477" s="23">
        <v>35675</v>
      </c>
      <c r="I477" s="21" t="s">
        <v>20</v>
      </c>
      <c r="J477" s="21" t="s">
        <v>1319</v>
      </c>
      <c r="K477" s="21" t="s">
        <v>145</v>
      </c>
      <c r="L477" s="23">
        <v>393</v>
      </c>
      <c r="M477" s="23"/>
      <c r="N477" s="21" t="s">
        <v>146</v>
      </c>
      <c r="O477" s="21" t="s">
        <v>20</v>
      </c>
    </row>
    <row r="478" spans="1:15">
      <c r="A478" s="17" t="s">
        <v>17</v>
      </c>
      <c r="B478" s="17" t="s">
        <v>18</v>
      </c>
      <c r="C478" s="18">
        <v>2158.89</v>
      </c>
      <c r="D478" s="18">
        <v>2158.89</v>
      </c>
      <c r="E478" s="19">
        <v>2068663496</v>
      </c>
      <c r="F478" s="20">
        <v>45054.412013888897</v>
      </c>
      <c r="G478" s="17" t="s">
        <v>19</v>
      </c>
      <c r="H478" s="19">
        <v>35677</v>
      </c>
      <c r="I478" s="17" t="s">
        <v>20</v>
      </c>
      <c r="J478" s="17" t="s">
        <v>1320</v>
      </c>
      <c r="K478" s="17" t="s">
        <v>322</v>
      </c>
      <c r="L478" s="19">
        <v>393</v>
      </c>
      <c r="M478" s="19"/>
      <c r="N478" s="17" t="s">
        <v>809</v>
      </c>
      <c r="O478" s="17" t="s">
        <v>20</v>
      </c>
    </row>
    <row r="479" spans="1:15">
      <c r="A479" s="21" t="s">
        <v>17</v>
      </c>
      <c r="B479" s="21" t="s">
        <v>18</v>
      </c>
      <c r="C479" s="22">
        <v>7278.02</v>
      </c>
      <c r="D479" s="22">
        <v>7278.02</v>
      </c>
      <c r="E479" s="23">
        <v>2068666602</v>
      </c>
      <c r="F479" s="24">
        <v>45054.412743055596</v>
      </c>
      <c r="G479" s="21" t="s">
        <v>19</v>
      </c>
      <c r="H479" s="23">
        <v>35678</v>
      </c>
      <c r="I479" s="21" t="s">
        <v>20</v>
      </c>
      <c r="J479" s="21" t="s">
        <v>1321</v>
      </c>
      <c r="K479" s="21" t="s">
        <v>145</v>
      </c>
      <c r="L479" s="23">
        <v>393</v>
      </c>
      <c r="M479" s="23"/>
      <c r="N479" s="21" t="s">
        <v>146</v>
      </c>
      <c r="O479" s="21" t="s">
        <v>20</v>
      </c>
    </row>
    <row r="480" spans="1:15">
      <c r="A480" s="17" t="s">
        <v>17</v>
      </c>
      <c r="B480" s="17" t="s">
        <v>18</v>
      </c>
      <c r="C480" s="18">
        <v>13550904.01</v>
      </c>
      <c r="D480" s="18">
        <v>13550904.01</v>
      </c>
      <c r="E480" s="19">
        <v>2068698794</v>
      </c>
      <c r="F480" s="20">
        <v>45054.420648148101</v>
      </c>
      <c r="G480" s="17" t="s">
        <v>19</v>
      </c>
      <c r="H480" s="19">
        <v>35679</v>
      </c>
      <c r="I480" s="17" t="s">
        <v>20</v>
      </c>
      <c r="J480" s="17" t="s">
        <v>1322</v>
      </c>
      <c r="K480" s="17" t="s">
        <v>1009</v>
      </c>
      <c r="L480" s="19">
        <v>393</v>
      </c>
      <c r="M480" s="19"/>
      <c r="N480" s="17" t="s">
        <v>1010</v>
      </c>
      <c r="O480" s="17" t="s">
        <v>20</v>
      </c>
    </row>
    <row r="481" spans="1:15">
      <c r="A481" s="21" t="s">
        <v>17</v>
      </c>
      <c r="B481" s="21" t="s">
        <v>18</v>
      </c>
      <c r="C481" s="22">
        <v>11104.61</v>
      </c>
      <c r="D481" s="22">
        <v>11104.61</v>
      </c>
      <c r="E481" s="23">
        <v>2068702622</v>
      </c>
      <c r="F481" s="24">
        <v>45054.421678240702</v>
      </c>
      <c r="G481" s="21" t="s">
        <v>19</v>
      </c>
      <c r="H481" s="23">
        <v>35680</v>
      </c>
      <c r="I481" s="21" t="s">
        <v>20</v>
      </c>
      <c r="J481" s="21" t="s">
        <v>195</v>
      </c>
      <c r="K481" s="21" t="s">
        <v>184</v>
      </c>
      <c r="L481" s="23">
        <v>393</v>
      </c>
      <c r="M481" s="23"/>
      <c r="N481" s="21" t="s">
        <v>185</v>
      </c>
      <c r="O481" s="21" t="s">
        <v>20</v>
      </c>
    </row>
    <row r="482" spans="1:15">
      <c r="A482" s="17" t="s">
        <v>17</v>
      </c>
      <c r="B482" s="17" t="s">
        <v>18</v>
      </c>
      <c r="C482" s="18">
        <v>24851</v>
      </c>
      <c r="D482" s="18">
        <v>24851</v>
      </c>
      <c r="E482" s="19">
        <v>2068705926</v>
      </c>
      <c r="F482" s="20">
        <v>45054.422430555598</v>
      </c>
      <c r="G482" s="17" t="s">
        <v>19</v>
      </c>
      <c r="H482" s="19">
        <v>35681</v>
      </c>
      <c r="I482" s="17" t="s">
        <v>20</v>
      </c>
      <c r="J482" s="17" t="s">
        <v>1323</v>
      </c>
      <c r="K482" s="17" t="s">
        <v>449</v>
      </c>
      <c r="L482" s="19">
        <v>403</v>
      </c>
      <c r="M482" s="19"/>
      <c r="N482" s="17" t="s">
        <v>1324</v>
      </c>
      <c r="O482" s="17" t="s">
        <v>20</v>
      </c>
    </row>
    <row r="483" spans="1:15">
      <c r="A483" s="21" t="s">
        <v>17</v>
      </c>
      <c r="B483" s="21" t="s">
        <v>18</v>
      </c>
      <c r="C483" s="22">
        <v>708</v>
      </c>
      <c r="D483" s="22">
        <v>708</v>
      </c>
      <c r="E483" s="23">
        <v>2068714505</v>
      </c>
      <c r="F483" s="24">
        <v>45054.424537036997</v>
      </c>
      <c r="G483" s="21" t="s">
        <v>19</v>
      </c>
      <c r="H483" s="23">
        <v>35682</v>
      </c>
      <c r="I483" s="21" t="s">
        <v>20</v>
      </c>
      <c r="J483" s="21" t="s">
        <v>1325</v>
      </c>
      <c r="K483" s="21" t="s">
        <v>1326</v>
      </c>
      <c r="L483" s="23">
        <v>393</v>
      </c>
      <c r="M483" s="23"/>
      <c r="N483" s="21" t="s">
        <v>1327</v>
      </c>
      <c r="O483" s="21" t="s">
        <v>20</v>
      </c>
    </row>
    <row r="484" spans="1:15">
      <c r="A484" s="17" t="s">
        <v>17</v>
      </c>
      <c r="B484" s="17" t="s">
        <v>18</v>
      </c>
      <c r="C484" s="18">
        <v>100224</v>
      </c>
      <c r="D484" s="18">
        <v>100224</v>
      </c>
      <c r="E484" s="19">
        <v>2068717095</v>
      </c>
      <c r="F484" s="20">
        <v>45054.425219907404</v>
      </c>
      <c r="G484" s="17" t="s">
        <v>19</v>
      </c>
      <c r="H484" s="19">
        <v>35683</v>
      </c>
      <c r="I484" s="17" t="s">
        <v>20</v>
      </c>
      <c r="J484" s="17" t="s">
        <v>1328</v>
      </c>
      <c r="K484" s="17" t="s">
        <v>610</v>
      </c>
      <c r="L484" s="19">
        <v>393</v>
      </c>
      <c r="M484" s="19"/>
      <c r="N484" s="17" t="s">
        <v>541</v>
      </c>
      <c r="O484" s="17" t="s">
        <v>20</v>
      </c>
    </row>
    <row r="485" spans="1:15">
      <c r="A485" s="21" t="s">
        <v>17</v>
      </c>
      <c r="B485" s="21" t="s">
        <v>18</v>
      </c>
      <c r="C485" s="22">
        <v>27514</v>
      </c>
      <c r="D485" s="22">
        <v>27514</v>
      </c>
      <c r="E485" s="23">
        <v>2068718121</v>
      </c>
      <c r="F485" s="24">
        <v>45054.425474536998</v>
      </c>
      <c r="G485" s="21" t="s">
        <v>19</v>
      </c>
      <c r="H485" s="23">
        <v>35684</v>
      </c>
      <c r="I485" s="21" t="s">
        <v>20</v>
      </c>
      <c r="J485" s="21" t="s">
        <v>1329</v>
      </c>
      <c r="K485" s="21" t="s">
        <v>449</v>
      </c>
      <c r="L485" s="23">
        <v>403</v>
      </c>
      <c r="M485" s="23"/>
      <c r="N485" s="21" t="s">
        <v>1324</v>
      </c>
      <c r="O485" s="21" t="s">
        <v>20</v>
      </c>
    </row>
    <row r="486" spans="1:15">
      <c r="A486" s="17" t="s">
        <v>17</v>
      </c>
      <c r="B486" s="17" t="s">
        <v>18</v>
      </c>
      <c r="C486" s="18">
        <v>7127.07</v>
      </c>
      <c r="D486" s="18">
        <v>7127.07</v>
      </c>
      <c r="E486" s="19">
        <v>2068719570</v>
      </c>
      <c r="F486" s="20">
        <v>45054.425787036998</v>
      </c>
      <c r="G486" s="17" t="s">
        <v>19</v>
      </c>
      <c r="H486" s="19">
        <v>35685</v>
      </c>
      <c r="I486" s="17" t="s">
        <v>20</v>
      </c>
      <c r="J486" s="17" t="s">
        <v>1330</v>
      </c>
      <c r="K486" s="17" t="s">
        <v>184</v>
      </c>
      <c r="L486" s="19">
        <v>393</v>
      </c>
      <c r="M486" s="19"/>
      <c r="N486" s="17" t="s">
        <v>185</v>
      </c>
      <c r="O486" s="17" t="s">
        <v>20</v>
      </c>
    </row>
    <row r="487" spans="1:15">
      <c r="A487" s="21" t="s">
        <v>17</v>
      </c>
      <c r="B487" s="21" t="s">
        <v>18</v>
      </c>
      <c r="C487" s="22">
        <v>66088.92</v>
      </c>
      <c r="D487" s="22">
        <v>66088.92</v>
      </c>
      <c r="E487" s="23">
        <v>2068725763</v>
      </c>
      <c r="F487" s="24">
        <v>45054.427349537</v>
      </c>
      <c r="G487" s="21" t="s">
        <v>19</v>
      </c>
      <c r="H487" s="23">
        <v>35687</v>
      </c>
      <c r="I487" s="21" t="s">
        <v>20</v>
      </c>
      <c r="J487" s="21" t="s">
        <v>1331</v>
      </c>
      <c r="K487" s="21" t="s">
        <v>389</v>
      </c>
      <c r="L487" s="23">
        <v>393</v>
      </c>
      <c r="M487" s="23"/>
      <c r="N487" s="21" t="s">
        <v>391</v>
      </c>
      <c r="O487" s="21" t="s">
        <v>20</v>
      </c>
    </row>
    <row r="488" spans="1:15">
      <c r="A488" s="17" t="s">
        <v>17</v>
      </c>
      <c r="B488" s="17" t="s">
        <v>18</v>
      </c>
      <c r="C488" s="18">
        <v>13066.22</v>
      </c>
      <c r="D488" s="18">
        <v>13066.22</v>
      </c>
      <c r="E488" s="19">
        <v>2068738043</v>
      </c>
      <c r="F488" s="20">
        <v>45054.4300925926</v>
      </c>
      <c r="G488" s="17" t="s">
        <v>19</v>
      </c>
      <c r="H488" s="19">
        <v>35688</v>
      </c>
      <c r="I488" s="17" t="s">
        <v>20</v>
      </c>
      <c r="J488" s="17" t="s">
        <v>192</v>
      </c>
      <c r="K488" s="17" t="s">
        <v>184</v>
      </c>
      <c r="L488" s="19">
        <v>393</v>
      </c>
      <c r="M488" s="19"/>
      <c r="N488" s="17" t="s">
        <v>185</v>
      </c>
      <c r="O488" s="17" t="s">
        <v>20</v>
      </c>
    </row>
    <row r="489" spans="1:15">
      <c r="A489" s="21" t="s">
        <v>17</v>
      </c>
      <c r="B489" s="21" t="s">
        <v>18</v>
      </c>
      <c r="C489" s="22">
        <v>4687</v>
      </c>
      <c r="D489" s="22">
        <v>4687</v>
      </c>
      <c r="E489" s="23">
        <v>2068739230</v>
      </c>
      <c r="F489" s="24">
        <v>45054.430324074099</v>
      </c>
      <c r="G489" s="21" t="s">
        <v>19</v>
      </c>
      <c r="H489" s="23">
        <v>35689</v>
      </c>
      <c r="I489" s="21" t="s">
        <v>20</v>
      </c>
      <c r="J489" s="21" t="s">
        <v>1332</v>
      </c>
      <c r="K489" s="21" t="s">
        <v>1326</v>
      </c>
      <c r="L489" s="23">
        <v>393</v>
      </c>
      <c r="M489" s="23"/>
      <c r="N489" s="21" t="s">
        <v>1327</v>
      </c>
      <c r="O489" s="21" t="s">
        <v>20</v>
      </c>
    </row>
    <row r="490" spans="1:15">
      <c r="A490" s="17" t="s">
        <v>17</v>
      </c>
      <c r="B490" s="17" t="s">
        <v>18</v>
      </c>
      <c r="C490" s="18">
        <v>615.04</v>
      </c>
      <c r="D490" s="18">
        <v>615.04</v>
      </c>
      <c r="E490" s="19">
        <v>2068741115</v>
      </c>
      <c r="F490" s="20">
        <v>45054.430787037003</v>
      </c>
      <c r="G490" s="17" t="s">
        <v>19</v>
      </c>
      <c r="H490" s="19">
        <v>35690</v>
      </c>
      <c r="I490" s="17" t="s">
        <v>20</v>
      </c>
      <c r="J490" s="17" t="s">
        <v>67</v>
      </c>
      <c r="K490" s="17" t="s">
        <v>1333</v>
      </c>
      <c r="L490" s="19">
        <v>393</v>
      </c>
      <c r="M490" s="19"/>
      <c r="N490" s="17" t="s">
        <v>1334</v>
      </c>
      <c r="O490" s="17" t="s">
        <v>20</v>
      </c>
    </row>
    <row r="491" spans="1:15">
      <c r="A491" s="21" t="s">
        <v>17</v>
      </c>
      <c r="B491" s="21" t="s">
        <v>18</v>
      </c>
      <c r="C491" s="22">
        <v>3911.12</v>
      </c>
      <c r="D491" s="22">
        <v>3911.12</v>
      </c>
      <c r="E491" s="23">
        <v>2068744308</v>
      </c>
      <c r="F491" s="24">
        <v>45054.431527777801</v>
      </c>
      <c r="G491" s="21" t="s">
        <v>19</v>
      </c>
      <c r="H491" s="23">
        <v>35691</v>
      </c>
      <c r="I491" s="21" t="s">
        <v>20</v>
      </c>
      <c r="J491" s="21" t="s">
        <v>1335</v>
      </c>
      <c r="K491" s="21" t="s">
        <v>389</v>
      </c>
      <c r="L491" s="23">
        <v>393</v>
      </c>
      <c r="M491" s="23"/>
      <c r="N491" s="21" t="s">
        <v>391</v>
      </c>
      <c r="O491" s="21" t="s">
        <v>20</v>
      </c>
    </row>
    <row r="492" spans="1:15">
      <c r="A492" s="17" t="s">
        <v>17</v>
      </c>
      <c r="B492" s="17" t="s">
        <v>18</v>
      </c>
      <c r="C492" s="18">
        <v>3511.83</v>
      </c>
      <c r="D492" s="18">
        <v>3511.83</v>
      </c>
      <c r="E492" s="19">
        <v>2068753923</v>
      </c>
      <c r="F492" s="20">
        <v>45054.433842592603</v>
      </c>
      <c r="G492" s="17" t="s">
        <v>19</v>
      </c>
      <c r="H492" s="19">
        <v>35692</v>
      </c>
      <c r="I492" s="17" t="s">
        <v>20</v>
      </c>
      <c r="J492" s="17" t="s">
        <v>1336</v>
      </c>
      <c r="K492" s="17" t="s">
        <v>145</v>
      </c>
      <c r="L492" s="19">
        <v>393</v>
      </c>
      <c r="M492" s="19"/>
      <c r="N492" s="17" t="s">
        <v>1337</v>
      </c>
      <c r="O492" s="17" t="s">
        <v>20</v>
      </c>
    </row>
    <row r="493" spans="1:15">
      <c r="A493" s="21" t="s">
        <v>17</v>
      </c>
      <c r="B493" s="21" t="s">
        <v>18</v>
      </c>
      <c r="C493" s="22">
        <v>5790</v>
      </c>
      <c r="D493" s="22">
        <v>5790</v>
      </c>
      <c r="E493" s="23">
        <v>2068755144</v>
      </c>
      <c r="F493" s="24">
        <v>45054.434131944399</v>
      </c>
      <c r="G493" s="21" t="s">
        <v>19</v>
      </c>
      <c r="H493" s="23">
        <v>35693</v>
      </c>
      <c r="I493" s="21" t="s">
        <v>20</v>
      </c>
      <c r="J493" s="21" t="s">
        <v>1338</v>
      </c>
      <c r="K493" s="21" t="s">
        <v>1326</v>
      </c>
      <c r="L493" s="23">
        <v>393</v>
      </c>
      <c r="M493" s="23"/>
      <c r="N493" s="21" t="s">
        <v>1327</v>
      </c>
      <c r="O493" s="21" t="s">
        <v>20</v>
      </c>
    </row>
    <row r="494" spans="1:15">
      <c r="A494" s="17" t="s">
        <v>17</v>
      </c>
      <c r="B494" s="17" t="s">
        <v>18</v>
      </c>
      <c r="C494" s="18">
        <v>20539.05</v>
      </c>
      <c r="D494" s="18">
        <v>20539.05</v>
      </c>
      <c r="E494" s="19">
        <v>2068756986</v>
      </c>
      <c r="F494" s="20">
        <v>45054.434594907398</v>
      </c>
      <c r="G494" s="17" t="s">
        <v>19</v>
      </c>
      <c r="H494" s="19">
        <v>35694</v>
      </c>
      <c r="I494" s="17" t="s">
        <v>20</v>
      </c>
      <c r="J494" s="17" t="s">
        <v>1339</v>
      </c>
      <c r="K494" s="17" t="s">
        <v>389</v>
      </c>
      <c r="L494" s="19">
        <v>393</v>
      </c>
      <c r="M494" s="19"/>
      <c r="N494" s="17" t="s">
        <v>391</v>
      </c>
      <c r="O494" s="17" t="s">
        <v>20</v>
      </c>
    </row>
    <row r="495" spans="1:15">
      <c r="A495" s="21" t="s">
        <v>17</v>
      </c>
      <c r="B495" s="21" t="s">
        <v>18</v>
      </c>
      <c r="C495" s="22">
        <v>18173</v>
      </c>
      <c r="D495" s="22">
        <v>18173</v>
      </c>
      <c r="E495" s="23">
        <v>2068768465</v>
      </c>
      <c r="F495" s="24">
        <v>45054.437210648102</v>
      </c>
      <c r="G495" s="21" t="s">
        <v>19</v>
      </c>
      <c r="H495" s="23">
        <v>35695</v>
      </c>
      <c r="I495" s="21" t="s">
        <v>20</v>
      </c>
      <c r="J495" s="21" t="s">
        <v>1340</v>
      </c>
      <c r="K495" s="21" t="s">
        <v>1326</v>
      </c>
      <c r="L495" s="23">
        <v>393</v>
      </c>
      <c r="M495" s="23"/>
      <c r="N495" s="21" t="s">
        <v>1327</v>
      </c>
      <c r="O495" s="21" t="s">
        <v>20</v>
      </c>
    </row>
    <row r="496" spans="1:15">
      <c r="A496" s="17" t="s">
        <v>17</v>
      </c>
      <c r="B496" s="17" t="s">
        <v>18</v>
      </c>
      <c r="C496" s="34">
        <v>82534.509999999995</v>
      </c>
      <c r="D496" s="18">
        <v>82534.509999999995</v>
      </c>
      <c r="E496" s="19">
        <v>2068771467</v>
      </c>
      <c r="F496" s="20">
        <v>45054.437916666699</v>
      </c>
      <c r="G496" s="17" t="s">
        <v>19</v>
      </c>
      <c r="H496" s="19">
        <v>35696</v>
      </c>
      <c r="I496" s="17" t="s">
        <v>20</v>
      </c>
      <c r="J496" s="17" t="s">
        <v>1341</v>
      </c>
      <c r="K496" s="17" t="s">
        <v>389</v>
      </c>
      <c r="L496" s="19">
        <v>393</v>
      </c>
      <c r="M496" s="19"/>
      <c r="N496" s="17" t="s">
        <v>391</v>
      </c>
      <c r="O496" s="17" t="s">
        <v>20</v>
      </c>
    </row>
    <row r="497" spans="1:15">
      <c r="A497" s="21" t="s">
        <v>17</v>
      </c>
      <c r="B497" s="21" t="s">
        <v>18</v>
      </c>
      <c r="C497" s="22">
        <v>9951.2099999999991</v>
      </c>
      <c r="D497" s="22">
        <v>9951.2099999999991</v>
      </c>
      <c r="E497" s="23">
        <v>2068783096</v>
      </c>
      <c r="F497" s="24">
        <v>45054.440740740698</v>
      </c>
      <c r="G497" s="21" t="s">
        <v>19</v>
      </c>
      <c r="H497" s="23">
        <v>35698</v>
      </c>
      <c r="I497" s="21" t="s">
        <v>20</v>
      </c>
      <c r="J497" s="21" t="s">
        <v>1342</v>
      </c>
      <c r="K497" s="21" t="s">
        <v>145</v>
      </c>
      <c r="L497" s="23">
        <v>393</v>
      </c>
      <c r="M497" s="23"/>
      <c r="N497" s="21" t="s">
        <v>1337</v>
      </c>
      <c r="O497" s="21" t="s">
        <v>20</v>
      </c>
    </row>
    <row r="498" spans="1:15">
      <c r="A498" s="17" t="s">
        <v>17</v>
      </c>
      <c r="B498" s="17" t="s">
        <v>18</v>
      </c>
      <c r="C498" s="18">
        <v>2638.12</v>
      </c>
      <c r="D498" s="18">
        <v>2638.12</v>
      </c>
      <c r="E498" s="19">
        <v>2068789793</v>
      </c>
      <c r="F498" s="20">
        <v>45054.442418981504</v>
      </c>
      <c r="G498" s="17" t="s">
        <v>19</v>
      </c>
      <c r="H498" s="19">
        <v>35701</v>
      </c>
      <c r="I498" s="17" t="s">
        <v>20</v>
      </c>
      <c r="J498" s="17" t="s">
        <v>1343</v>
      </c>
      <c r="K498" s="17" t="s">
        <v>570</v>
      </c>
      <c r="L498" s="19">
        <v>393</v>
      </c>
      <c r="M498" s="19"/>
      <c r="N498" s="17" t="s">
        <v>571</v>
      </c>
      <c r="O498" s="17" t="s">
        <v>20</v>
      </c>
    </row>
    <row r="499" spans="1:15">
      <c r="A499" s="21" t="s">
        <v>17</v>
      </c>
      <c r="B499" s="21" t="s">
        <v>18</v>
      </c>
      <c r="C499" s="22">
        <v>2097</v>
      </c>
      <c r="D499" s="22">
        <v>2097</v>
      </c>
      <c r="E499" s="23">
        <v>2068791694</v>
      </c>
      <c r="F499" s="24">
        <v>45054.4429282407</v>
      </c>
      <c r="G499" s="21" t="s">
        <v>19</v>
      </c>
      <c r="H499" s="23">
        <v>35702</v>
      </c>
      <c r="I499" s="21" t="s">
        <v>20</v>
      </c>
      <c r="J499" s="21" t="s">
        <v>1344</v>
      </c>
      <c r="K499" s="21" t="s">
        <v>1326</v>
      </c>
      <c r="L499" s="23">
        <v>393</v>
      </c>
      <c r="M499" s="23"/>
      <c r="N499" s="21" t="s">
        <v>1327</v>
      </c>
      <c r="O499" s="21" t="s">
        <v>20</v>
      </c>
    </row>
    <row r="500" spans="1:15">
      <c r="A500" s="17" t="s">
        <v>17</v>
      </c>
      <c r="B500" s="17" t="s">
        <v>18</v>
      </c>
      <c r="C500" s="18">
        <v>3853.58</v>
      </c>
      <c r="D500" s="18">
        <v>3853.58</v>
      </c>
      <c r="E500" s="19">
        <v>2068797648</v>
      </c>
      <c r="F500" s="20">
        <v>45054.444351851896</v>
      </c>
      <c r="G500" s="17" t="s">
        <v>19</v>
      </c>
      <c r="H500" s="19">
        <v>35703</v>
      </c>
      <c r="I500" s="17" t="s">
        <v>20</v>
      </c>
      <c r="J500" s="17" t="s">
        <v>1345</v>
      </c>
      <c r="K500" s="17" t="s">
        <v>145</v>
      </c>
      <c r="L500" s="19">
        <v>393</v>
      </c>
      <c r="M500" s="19"/>
      <c r="N500" s="17" t="s">
        <v>1337</v>
      </c>
      <c r="O500" s="17" t="s">
        <v>20</v>
      </c>
    </row>
    <row r="501" spans="1:15">
      <c r="A501" s="21" t="s">
        <v>17</v>
      </c>
      <c r="B501" s="21" t="s">
        <v>18</v>
      </c>
      <c r="C501" s="22">
        <v>16561</v>
      </c>
      <c r="D501" s="22">
        <v>16561</v>
      </c>
      <c r="E501" s="23">
        <v>2068802870</v>
      </c>
      <c r="F501" s="24">
        <v>45054.445567129602</v>
      </c>
      <c r="G501" s="21" t="s">
        <v>19</v>
      </c>
      <c r="H501" s="23">
        <v>35704</v>
      </c>
      <c r="I501" s="21" t="s">
        <v>20</v>
      </c>
      <c r="J501" s="21" t="s">
        <v>1346</v>
      </c>
      <c r="K501" s="21" t="s">
        <v>1326</v>
      </c>
      <c r="L501" s="23">
        <v>393</v>
      </c>
      <c r="M501" s="23"/>
      <c r="N501" s="21" t="s">
        <v>1327</v>
      </c>
      <c r="O501" s="21" t="s">
        <v>20</v>
      </c>
    </row>
    <row r="502" spans="1:15">
      <c r="A502" s="17" t="s">
        <v>17</v>
      </c>
      <c r="B502" s="17" t="s">
        <v>18</v>
      </c>
      <c r="C502" s="18">
        <v>78090.02</v>
      </c>
      <c r="D502" s="18">
        <v>78090.02</v>
      </c>
      <c r="E502" s="19">
        <v>2068805436</v>
      </c>
      <c r="F502" s="20">
        <v>45054.446157407401</v>
      </c>
      <c r="G502" s="17" t="s">
        <v>19</v>
      </c>
      <c r="H502" s="19">
        <v>35705</v>
      </c>
      <c r="I502" s="17" t="s">
        <v>20</v>
      </c>
      <c r="J502" s="17" t="s">
        <v>1347</v>
      </c>
      <c r="K502" s="17" t="s">
        <v>405</v>
      </c>
      <c r="L502" s="19">
        <v>393</v>
      </c>
      <c r="M502" s="19"/>
      <c r="N502" s="17" t="s">
        <v>406</v>
      </c>
      <c r="O502" s="17" t="s">
        <v>20</v>
      </c>
    </row>
    <row r="503" spans="1:15">
      <c r="A503" s="21" t="s">
        <v>17</v>
      </c>
      <c r="B503" s="21" t="s">
        <v>18</v>
      </c>
      <c r="C503" s="22">
        <v>1165.1199999999999</v>
      </c>
      <c r="D503" s="22">
        <v>1165.1199999999999</v>
      </c>
      <c r="E503" s="23">
        <v>2068812525</v>
      </c>
      <c r="F503" s="24">
        <v>45054.447847222204</v>
      </c>
      <c r="G503" s="21" t="s">
        <v>19</v>
      </c>
      <c r="H503" s="23">
        <v>35707</v>
      </c>
      <c r="I503" s="21" t="s">
        <v>20</v>
      </c>
      <c r="J503" s="21" t="s">
        <v>1348</v>
      </c>
      <c r="K503" s="21" t="s">
        <v>570</v>
      </c>
      <c r="L503" s="23">
        <v>393</v>
      </c>
      <c r="M503" s="23"/>
      <c r="N503" s="21" t="s">
        <v>571</v>
      </c>
      <c r="O503" s="21" t="s">
        <v>20</v>
      </c>
    </row>
    <row r="504" spans="1:15">
      <c r="A504" s="17" t="s">
        <v>17</v>
      </c>
      <c r="B504" s="17" t="s">
        <v>18</v>
      </c>
      <c r="C504" s="18">
        <v>28109</v>
      </c>
      <c r="D504" s="18">
        <v>28109</v>
      </c>
      <c r="E504" s="19">
        <v>2068820832</v>
      </c>
      <c r="F504" s="20">
        <v>45054.449699074103</v>
      </c>
      <c r="G504" s="17" t="s">
        <v>19</v>
      </c>
      <c r="H504" s="19">
        <v>35709</v>
      </c>
      <c r="I504" s="17" t="s">
        <v>20</v>
      </c>
      <c r="J504" s="17" t="s">
        <v>1349</v>
      </c>
      <c r="K504" s="17" t="s">
        <v>1326</v>
      </c>
      <c r="L504" s="19">
        <v>393</v>
      </c>
      <c r="M504" s="19"/>
      <c r="N504" s="17" t="s">
        <v>1327</v>
      </c>
      <c r="O504" s="17" t="s">
        <v>20</v>
      </c>
    </row>
    <row r="505" spans="1:15">
      <c r="A505" s="21" t="s">
        <v>17</v>
      </c>
      <c r="B505" s="21" t="s">
        <v>18</v>
      </c>
      <c r="C505" s="22">
        <v>218849.66</v>
      </c>
      <c r="D505" s="22">
        <v>218849.66</v>
      </c>
      <c r="E505" s="23">
        <v>2068825142</v>
      </c>
      <c r="F505" s="24">
        <v>45054.450706018499</v>
      </c>
      <c r="G505" s="21" t="s">
        <v>19</v>
      </c>
      <c r="H505" s="23">
        <v>35712</v>
      </c>
      <c r="I505" s="21" t="s">
        <v>20</v>
      </c>
      <c r="J505" s="21" t="s">
        <v>1350</v>
      </c>
      <c r="K505" s="21" t="s">
        <v>405</v>
      </c>
      <c r="L505" s="23">
        <v>393</v>
      </c>
      <c r="M505" s="23"/>
      <c r="N505" s="21" t="s">
        <v>406</v>
      </c>
      <c r="O505" s="21" t="s">
        <v>20</v>
      </c>
    </row>
    <row r="506" spans="1:15">
      <c r="A506" s="17" t="s">
        <v>17</v>
      </c>
      <c r="B506" s="17" t="s">
        <v>18</v>
      </c>
      <c r="C506" s="18">
        <v>60192</v>
      </c>
      <c r="D506" s="18">
        <v>60192</v>
      </c>
      <c r="E506" s="19">
        <v>2068831219</v>
      </c>
      <c r="F506" s="20">
        <v>45054.452083333301</v>
      </c>
      <c r="G506" s="17" t="s">
        <v>19</v>
      </c>
      <c r="H506" s="19">
        <v>35713</v>
      </c>
      <c r="I506" s="17" t="s">
        <v>20</v>
      </c>
      <c r="J506" s="17" t="s">
        <v>1351</v>
      </c>
      <c r="K506" s="17" t="s">
        <v>1326</v>
      </c>
      <c r="L506" s="19">
        <v>393</v>
      </c>
      <c r="M506" s="19"/>
      <c r="N506" s="17" t="s">
        <v>1327</v>
      </c>
      <c r="O506" s="17" t="s">
        <v>20</v>
      </c>
    </row>
    <row r="507" spans="1:15">
      <c r="A507" s="21" t="s">
        <v>17</v>
      </c>
      <c r="B507" s="21" t="s">
        <v>18</v>
      </c>
      <c r="C507" s="22">
        <v>92339.67</v>
      </c>
      <c r="D507" s="22">
        <v>92339.67</v>
      </c>
      <c r="E507" s="23">
        <v>2068831701</v>
      </c>
      <c r="F507" s="24">
        <v>45054.452187499999</v>
      </c>
      <c r="G507" s="21" t="s">
        <v>19</v>
      </c>
      <c r="H507" s="23">
        <v>35714</v>
      </c>
      <c r="I507" s="21" t="s">
        <v>20</v>
      </c>
      <c r="J507" s="21" t="s">
        <v>1352</v>
      </c>
      <c r="K507" s="21" t="s">
        <v>389</v>
      </c>
      <c r="L507" s="23">
        <v>393</v>
      </c>
      <c r="M507" s="23"/>
      <c r="N507" s="21" t="s">
        <v>391</v>
      </c>
      <c r="O507" s="21" t="s">
        <v>20</v>
      </c>
    </row>
    <row r="508" spans="1:15">
      <c r="A508" s="17" t="s">
        <v>17</v>
      </c>
      <c r="B508" s="17" t="s">
        <v>18</v>
      </c>
      <c r="C508" s="18">
        <v>3689.14</v>
      </c>
      <c r="D508" s="18">
        <v>3689.14</v>
      </c>
      <c r="E508" s="19">
        <v>2068832783</v>
      </c>
      <c r="F508" s="20">
        <v>45054.4524537037</v>
      </c>
      <c r="G508" s="17" t="s">
        <v>19</v>
      </c>
      <c r="H508" s="19">
        <v>35715</v>
      </c>
      <c r="I508" s="17" t="s">
        <v>20</v>
      </c>
      <c r="J508" s="17" t="s">
        <v>1353</v>
      </c>
      <c r="K508" s="17" t="s">
        <v>145</v>
      </c>
      <c r="L508" s="19">
        <v>393</v>
      </c>
      <c r="M508" s="19"/>
      <c r="N508" s="17" t="s">
        <v>1337</v>
      </c>
      <c r="O508" s="17" t="s">
        <v>20</v>
      </c>
    </row>
    <row r="509" spans="1:15">
      <c r="A509" s="21" t="s">
        <v>17</v>
      </c>
      <c r="B509" s="21" t="s">
        <v>18</v>
      </c>
      <c r="C509" s="22">
        <v>8589</v>
      </c>
      <c r="D509" s="22">
        <v>8589</v>
      </c>
      <c r="E509" s="23">
        <v>2068834314</v>
      </c>
      <c r="F509" s="24">
        <v>45054.452800925901</v>
      </c>
      <c r="G509" s="21" t="s">
        <v>19</v>
      </c>
      <c r="H509" s="23">
        <v>35716</v>
      </c>
      <c r="I509" s="21" t="s">
        <v>20</v>
      </c>
      <c r="J509" s="21" t="s">
        <v>1354</v>
      </c>
      <c r="K509" s="21" t="s">
        <v>265</v>
      </c>
      <c r="L509" s="23">
        <v>393</v>
      </c>
      <c r="M509" s="23"/>
      <c r="N509" s="21" t="s">
        <v>1355</v>
      </c>
      <c r="O509" s="21" t="s">
        <v>20</v>
      </c>
    </row>
    <row r="510" spans="1:15">
      <c r="A510" s="17" t="s">
        <v>17</v>
      </c>
      <c r="B510" s="17" t="s">
        <v>18</v>
      </c>
      <c r="C510" s="18">
        <v>2759.07</v>
      </c>
      <c r="D510" s="18">
        <v>2759.07</v>
      </c>
      <c r="E510" s="19">
        <v>2068842071</v>
      </c>
      <c r="F510" s="20">
        <v>45054.454444444404</v>
      </c>
      <c r="G510" s="17" t="s">
        <v>19</v>
      </c>
      <c r="H510" s="19">
        <v>35717</v>
      </c>
      <c r="I510" s="17" t="s">
        <v>20</v>
      </c>
      <c r="J510" s="17" t="s">
        <v>1356</v>
      </c>
      <c r="K510" s="17" t="s">
        <v>711</v>
      </c>
      <c r="L510" s="19">
        <v>393</v>
      </c>
      <c r="M510" s="19"/>
      <c r="N510" s="17" t="s">
        <v>712</v>
      </c>
      <c r="O510" s="17" t="s">
        <v>20</v>
      </c>
    </row>
    <row r="511" spans="1:15">
      <c r="A511" s="21" t="s">
        <v>17</v>
      </c>
      <c r="B511" s="21" t="s">
        <v>18</v>
      </c>
      <c r="C511" s="22">
        <v>1526512.86</v>
      </c>
      <c r="D511" s="22">
        <v>1526512.86</v>
      </c>
      <c r="E511" s="23">
        <v>2068842867</v>
      </c>
      <c r="F511" s="24">
        <v>45054.454618055599</v>
      </c>
      <c r="G511" s="21" t="s">
        <v>19</v>
      </c>
      <c r="H511" s="23">
        <v>35718</v>
      </c>
      <c r="I511" s="21" t="s">
        <v>20</v>
      </c>
      <c r="J511" s="21" t="s">
        <v>1357</v>
      </c>
      <c r="K511" s="21" t="s">
        <v>1358</v>
      </c>
      <c r="L511" s="23">
        <v>335</v>
      </c>
      <c r="M511" s="23"/>
      <c r="N511" s="21" t="s">
        <v>1359</v>
      </c>
      <c r="O511" s="21" t="s">
        <v>20</v>
      </c>
    </row>
    <row r="512" spans="1:15">
      <c r="A512" s="17" t="s">
        <v>17</v>
      </c>
      <c r="B512" s="17" t="s">
        <v>18</v>
      </c>
      <c r="C512" s="18">
        <v>60714.76</v>
      </c>
      <c r="D512" s="18">
        <v>60714.76</v>
      </c>
      <c r="E512" s="19">
        <v>2068843043</v>
      </c>
      <c r="F512" s="20">
        <v>45054.454664351899</v>
      </c>
      <c r="G512" s="17" t="s">
        <v>19</v>
      </c>
      <c r="H512" s="19">
        <v>35719</v>
      </c>
      <c r="I512" s="17" t="s">
        <v>20</v>
      </c>
      <c r="J512" s="17" t="s">
        <v>1360</v>
      </c>
      <c r="K512" s="17" t="s">
        <v>389</v>
      </c>
      <c r="L512" s="19">
        <v>393</v>
      </c>
      <c r="M512" s="19"/>
      <c r="N512" s="17" t="s">
        <v>391</v>
      </c>
      <c r="O512" s="17" t="s">
        <v>20</v>
      </c>
    </row>
    <row r="513" spans="1:15">
      <c r="A513" s="21" t="s">
        <v>17</v>
      </c>
      <c r="B513" s="21" t="s">
        <v>18</v>
      </c>
      <c r="C513" s="22">
        <v>729.57</v>
      </c>
      <c r="D513" s="22">
        <v>729.57</v>
      </c>
      <c r="E513" s="23">
        <v>2068854369</v>
      </c>
      <c r="F513" s="24">
        <v>45054.457210648201</v>
      </c>
      <c r="G513" s="21" t="s">
        <v>19</v>
      </c>
      <c r="H513" s="23">
        <v>35720</v>
      </c>
      <c r="I513" s="21" t="s">
        <v>20</v>
      </c>
      <c r="J513" s="21" t="s">
        <v>1361</v>
      </c>
      <c r="K513" s="21" t="s">
        <v>145</v>
      </c>
      <c r="L513" s="23">
        <v>393</v>
      </c>
      <c r="M513" s="23"/>
      <c r="N513" s="21" t="s">
        <v>1337</v>
      </c>
      <c r="O513" s="21" t="s">
        <v>20</v>
      </c>
    </row>
    <row r="514" spans="1:15">
      <c r="A514" s="17" t="s">
        <v>17</v>
      </c>
      <c r="B514" s="17" t="s">
        <v>18</v>
      </c>
      <c r="C514" s="18">
        <v>19536.009999999998</v>
      </c>
      <c r="D514" s="18">
        <v>19536.009999999998</v>
      </c>
      <c r="E514" s="19">
        <v>2068857257</v>
      </c>
      <c r="F514" s="20">
        <v>45054.457870370403</v>
      </c>
      <c r="G514" s="17" t="s">
        <v>19</v>
      </c>
      <c r="H514" s="19">
        <v>35721</v>
      </c>
      <c r="I514" s="17" t="s">
        <v>20</v>
      </c>
      <c r="J514" s="17" t="s">
        <v>1362</v>
      </c>
      <c r="K514" s="17" t="s">
        <v>389</v>
      </c>
      <c r="L514" s="19">
        <v>393</v>
      </c>
      <c r="M514" s="19"/>
      <c r="N514" s="17" t="s">
        <v>390</v>
      </c>
      <c r="O514" s="17" t="s">
        <v>20</v>
      </c>
    </row>
    <row r="515" spans="1:15">
      <c r="A515" s="21" t="s">
        <v>17</v>
      </c>
      <c r="B515" s="21" t="s">
        <v>18</v>
      </c>
      <c r="C515" s="22">
        <v>2413</v>
      </c>
      <c r="D515" s="22">
        <v>2413</v>
      </c>
      <c r="E515" s="23">
        <v>2068862391</v>
      </c>
      <c r="F515" s="24">
        <v>45054.459039351903</v>
      </c>
      <c r="G515" s="21" t="s">
        <v>19</v>
      </c>
      <c r="H515" s="23">
        <v>35723</v>
      </c>
      <c r="I515" s="21" t="s">
        <v>20</v>
      </c>
      <c r="J515" s="21" t="s">
        <v>35</v>
      </c>
      <c r="K515" s="21" t="s">
        <v>467</v>
      </c>
      <c r="L515" s="23">
        <v>323</v>
      </c>
      <c r="M515" s="23"/>
      <c r="N515" s="21" t="s">
        <v>468</v>
      </c>
      <c r="O515" s="21" t="s">
        <v>20</v>
      </c>
    </row>
    <row r="516" spans="1:15">
      <c r="A516" s="17" t="s">
        <v>17</v>
      </c>
      <c r="B516" s="17" t="s">
        <v>18</v>
      </c>
      <c r="C516" s="18">
        <v>95900</v>
      </c>
      <c r="D516" s="18">
        <v>95900</v>
      </c>
      <c r="E516" s="19">
        <v>2068878677</v>
      </c>
      <c r="F516" s="20">
        <v>45054.462777777801</v>
      </c>
      <c r="G516" s="17" t="s">
        <v>19</v>
      </c>
      <c r="H516" s="19">
        <v>35724</v>
      </c>
      <c r="I516" s="17" t="s">
        <v>20</v>
      </c>
      <c r="J516" s="17" t="s">
        <v>1363</v>
      </c>
      <c r="K516" s="17" t="s">
        <v>1364</v>
      </c>
      <c r="L516" s="19">
        <v>270</v>
      </c>
      <c r="M516" s="19"/>
      <c r="N516" s="17" t="s">
        <v>1365</v>
      </c>
      <c r="O516" s="17" t="s">
        <v>20</v>
      </c>
    </row>
    <row r="517" spans="1:15">
      <c r="A517" s="21" t="s">
        <v>17</v>
      </c>
      <c r="B517" s="21" t="s">
        <v>18</v>
      </c>
      <c r="C517" s="22">
        <v>168.42</v>
      </c>
      <c r="D517" s="22">
        <v>168.42</v>
      </c>
      <c r="E517" s="23">
        <v>2068891796</v>
      </c>
      <c r="F517" s="24">
        <v>45054.465706018498</v>
      </c>
      <c r="G517" s="21" t="s">
        <v>19</v>
      </c>
      <c r="H517" s="23">
        <v>35725</v>
      </c>
      <c r="I517" s="21" t="s">
        <v>20</v>
      </c>
      <c r="J517" s="21" t="s">
        <v>1366</v>
      </c>
      <c r="K517" s="21" t="s">
        <v>145</v>
      </c>
      <c r="L517" s="23">
        <v>393</v>
      </c>
      <c r="M517" s="23"/>
      <c r="N517" s="21" t="s">
        <v>1337</v>
      </c>
      <c r="O517" s="21" t="s">
        <v>20</v>
      </c>
    </row>
    <row r="518" spans="1:15">
      <c r="A518" s="17" t="s">
        <v>17</v>
      </c>
      <c r="B518" s="17" t="s">
        <v>18</v>
      </c>
      <c r="C518" s="18">
        <v>742236.88</v>
      </c>
      <c r="D518" s="18">
        <v>742236.88</v>
      </c>
      <c r="E518" s="19">
        <v>2068901532</v>
      </c>
      <c r="F518" s="20">
        <v>45054.467870370398</v>
      </c>
      <c r="G518" s="17" t="s">
        <v>19</v>
      </c>
      <c r="H518" s="19">
        <v>35726</v>
      </c>
      <c r="I518" s="17" t="s">
        <v>20</v>
      </c>
      <c r="J518" s="17" t="s">
        <v>1367</v>
      </c>
      <c r="K518" s="17" t="s">
        <v>196</v>
      </c>
      <c r="L518" s="19">
        <v>106</v>
      </c>
      <c r="M518" s="19"/>
      <c r="N518" s="17" t="s">
        <v>197</v>
      </c>
      <c r="O518" s="17" t="s">
        <v>20</v>
      </c>
    </row>
    <row r="519" spans="1:15">
      <c r="A519" s="21" t="s">
        <v>17</v>
      </c>
      <c r="B519" s="21" t="s">
        <v>18</v>
      </c>
      <c r="C519" s="22">
        <v>32599949.260000002</v>
      </c>
      <c r="D519" s="22">
        <v>32599949.260000002</v>
      </c>
      <c r="E519" s="23">
        <v>2068908165</v>
      </c>
      <c r="F519" s="24">
        <v>45054.469305555598</v>
      </c>
      <c r="G519" s="21" t="s">
        <v>19</v>
      </c>
      <c r="H519" s="23">
        <v>35727</v>
      </c>
      <c r="I519" s="21" t="s">
        <v>20</v>
      </c>
      <c r="J519" s="21" t="s">
        <v>1368</v>
      </c>
      <c r="K519" s="21" t="s">
        <v>1196</v>
      </c>
      <c r="L519" s="23">
        <v>375</v>
      </c>
      <c r="M519" s="23"/>
      <c r="N519" s="21" t="s">
        <v>504</v>
      </c>
      <c r="O519" s="21" t="s">
        <v>20</v>
      </c>
    </row>
    <row r="520" spans="1:15">
      <c r="A520" s="17" t="s">
        <v>17</v>
      </c>
      <c r="B520" s="17" t="s">
        <v>18</v>
      </c>
      <c r="C520" s="18">
        <v>773.36</v>
      </c>
      <c r="D520" s="18">
        <v>773.36</v>
      </c>
      <c r="E520" s="19">
        <v>2068917188</v>
      </c>
      <c r="F520" s="20">
        <v>45054.471284722204</v>
      </c>
      <c r="G520" s="17" t="s">
        <v>19</v>
      </c>
      <c r="H520" s="19">
        <v>35728</v>
      </c>
      <c r="I520" s="17" t="s">
        <v>20</v>
      </c>
      <c r="J520" s="17" t="s">
        <v>1369</v>
      </c>
      <c r="K520" s="17" t="s">
        <v>145</v>
      </c>
      <c r="L520" s="19">
        <v>393</v>
      </c>
      <c r="M520" s="19"/>
      <c r="N520" s="17" t="s">
        <v>1337</v>
      </c>
      <c r="O520" s="17" t="s">
        <v>20</v>
      </c>
    </row>
    <row r="521" spans="1:15">
      <c r="A521" s="21" t="s">
        <v>17</v>
      </c>
      <c r="B521" s="21" t="s">
        <v>18</v>
      </c>
      <c r="C521" s="22">
        <v>6684.11</v>
      </c>
      <c r="D521" s="22">
        <v>6684.11</v>
      </c>
      <c r="E521" s="23">
        <v>2068921154</v>
      </c>
      <c r="F521" s="24">
        <v>45054.472002314797</v>
      </c>
      <c r="G521" s="21" t="s">
        <v>19</v>
      </c>
      <c r="H521" s="23">
        <v>35730</v>
      </c>
      <c r="I521" s="21" t="s">
        <v>20</v>
      </c>
      <c r="J521" s="21" t="s">
        <v>1370</v>
      </c>
      <c r="K521" s="21" t="s">
        <v>1371</v>
      </c>
      <c r="L521" s="23">
        <v>393</v>
      </c>
      <c r="M521" s="23"/>
      <c r="N521" s="21" t="s">
        <v>90</v>
      </c>
      <c r="O521" s="21" t="s">
        <v>20</v>
      </c>
    </row>
    <row r="522" spans="1:15">
      <c r="A522" s="17" t="s">
        <v>17</v>
      </c>
      <c r="B522" s="17" t="s">
        <v>18</v>
      </c>
      <c r="C522" s="18">
        <v>820.07</v>
      </c>
      <c r="D522" s="18">
        <v>820.07</v>
      </c>
      <c r="E522" s="19">
        <v>2068937498</v>
      </c>
      <c r="F522" s="20">
        <v>45054.475324074097</v>
      </c>
      <c r="G522" s="17" t="s">
        <v>19</v>
      </c>
      <c r="H522" s="19">
        <v>35731</v>
      </c>
      <c r="I522" s="17" t="s">
        <v>20</v>
      </c>
      <c r="J522" s="17" t="s">
        <v>1372</v>
      </c>
      <c r="K522" s="17" t="s">
        <v>1373</v>
      </c>
      <c r="L522" s="19">
        <v>393</v>
      </c>
      <c r="M522" s="19"/>
      <c r="N522" s="17" t="s">
        <v>1374</v>
      </c>
      <c r="O522" s="17" t="s">
        <v>20</v>
      </c>
    </row>
    <row r="523" spans="1:15">
      <c r="A523" s="21" t="s">
        <v>17</v>
      </c>
      <c r="B523" s="21" t="s">
        <v>18</v>
      </c>
      <c r="C523" s="22">
        <v>3.15</v>
      </c>
      <c r="D523" s="22">
        <v>3.15</v>
      </c>
      <c r="E523" s="23">
        <v>2068941804</v>
      </c>
      <c r="F523" s="24">
        <v>45054.476145833301</v>
      </c>
      <c r="G523" s="21" t="s">
        <v>19</v>
      </c>
      <c r="H523" s="23">
        <v>35733</v>
      </c>
      <c r="I523" s="21" t="s">
        <v>20</v>
      </c>
      <c r="J523" s="21" t="s">
        <v>1375</v>
      </c>
      <c r="K523" s="21" t="s">
        <v>1371</v>
      </c>
      <c r="L523" s="23">
        <v>393</v>
      </c>
      <c r="M523" s="23"/>
      <c r="N523" s="21" t="s">
        <v>90</v>
      </c>
      <c r="O523" s="21" t="s">
        <v>20</v>
      </c>
    </row>
    <row r="524" spans="1:15">
      <c r="A524" s="17" t="s">
        <v>17</v>
      </c>
      <c r="B524" s="17" t="s">
        <v>18</v>
      </c>
      <c r="C524" s="18">
        <v>17334.259999999998</v>
      </c>
      <c r="D524" s="18">
        <v>17334.259999999998</v>
      </c>
      <c r="E524" s="19">
        <v>2068955660</v>
      </c>
      <c r="F524" s="20">
        <v>45054.479120370401</v>
      </c>
      <c r="G524" s="17" t="s">
        <v>19</v>
      </c>
      <c r="H524" s="19">
        <v>35735</v>
      </c>
      <c r="I524" s="17" t="s">
        <v>20</v>
      </c>
      <c r="J524" s="17" t="s">
        <v>1376</v>
      </c>
      <c r="K524" s="17" t="s">
        <v>1373</v>
      </c>
      <c r="L524" s="19">
        <v>393</v>
      </c>
      <c r="M524" s="19"/>
      <c r="N524" s="17" t="s">
        <v>1374</v>
      </c>
      <c r="O524" s="17" t="s">
        <v>20</v>
      </c>
    </row>
    <row r="525" spans="1:15">
      <c r="A525" s="21" t="s">
        <v>17</v>
      </c>
      <c r="B525" s="21" t="s">
        <v>18</v>
      </c>
      <c r="C525" s="22">
        <v>178838</v>
      </c>
      <c r="D525" s="22">
        <v>178838</v>
      </c>
      <c r="E525" s="23">
        <v>2068957108</v>
      </c>
      <c r="F525" s="24">
        <v>45054.479375000003</v>
      </c>
      <c r="G525" s="21" t="s">
        <v>19</v>
      </c>
      <c r="H525" s="23">
        <v>35736</v>
      </c>
      <c r="I525" s="21" t="s">
        <v>20</v>
      </c>
      <c r="J525" s="21" t="s">
        <v>1377</v>
      </c>
      <c r="K525" s="21" t="s">
        <v>308</v>
      </c>
      <c r="L525" s="23">
        <v>106</v>
      </c>
      <c r="M525" s="23"/>
      <c r="N525" s="21" t="s">
        <v>309</v>
      </c>
      <c r="O525" s="21" t="s">
        <v>20</v>
      </c>
    </row>
    <row r="526" spans="1:15">
      <c r="A526" s="17" t="s">
        <v>17</v>
      </c>
      <c r="B526" s="17" t="s">
        <v>18</v>
      </c>
      <c r="C526" s="18">
        <v>114200</v>
      </c>
      <c r="D526" s="18">
        <v>114200</v>
      </c>
      <c r="E526" s="19">
        <v>2068960397</v>
      </c>
      <c r="F526" s="20">
        <v>45054.480023148099</v>
      </c>
      <c r="G526" s="17" t="s">
        <v>19</v>
      </c>
      <c r="H526" s="19">
        <v>35737</v>
      </c>
      <c r="I526" s="17" t="s">
        <v>20</v>
      </c>
      <c r="J526" s="17" t="s">
        <v>1378</v>
      </c>
      <c r="K526" s="17" t="s">
        <v>75</v>
      </c>
      <c r="L526" s="19">
        <v>393</v>
      </c>
      <c r="M526" s="19"/>
      <c r="N526" s="17" t="s">
        <v>1379</v>
      </c>
      <c r="O526" s="17" t="s">
        <v>20</v>
      </c>
    </row>
    <row r="527" spans="1:15">
      <c r="A527" s="21" t="s">
        <v>17</v>
      </c>
      <c r="B527" s="21" t="s">
        <v>18</v>
      </c>
      <c r="C527" s="22">
        <v>195600.78</v>
      </c>
      <c r="D527" s="22">
        <v>195600.78</v>
      </c>
      <c r="E527" s="23">
        <v>2068961374</v>
      </c>
      <c r="F527" s="24">
        <v>45054.480219907397</v>
      </c>
      <c r="G527" s="21" t="s">
        <v>19</v>
      </c>
      <c r="H527" s="23">
        <v>35738</v>
      </c>
      <c r="I527" s="21" t="s">
        <v>20</v>
      </c>
      <c r="J527" s="21" t="s">
        <v>45</v>
      </c>
      <c r="K527" s="21" t="s">
        <v>1380</v>
      </c>
      <c r="L527" s="23">
        <v>482</v>
      </c>
      <c r="M527" s="23"/>
      <c r="N527" s="21" t="s">
        <v>1381</v>
      </c>
      <c r="O527" s="21" t="s">
        <v>20</v>
      </c>
    </row>
    <row r="528" spans="1:15">
      <c r="A528" s="17" t="s">
        <v>17</v>
      </c>
      <c r="B528" s="17" t="s">
        <v>18</v>
      </c>
      <c r="C528" s="18">
        <v>1141814</v>
      </c>
      <c r="D528" s="18">
        <v>1141814</v>
      </c>
      <c r="E528" s="19">
        <v>2068964704</v>
      </c>
      <c r="F528" s="20">
        <v>45054.480937499997</v>
      </c>
      <c r="G528" s="17" t="s">
        <v>19</v>
      </c>
      <c r="H528" s="19">
        <v>35739</v>
      </c>
      <c r="I528" s="17" t="s">
        <v>20</v>
      </c>
      <c r="J528" s="17" t="s">
        <v>1382</v>
      </c>
      <c r="K528" s="17" t="s">
        <v>1196</v>
      </c>
      <c r="L528" s="19">
        <v>375</v>
      </c>
      <c r="M528" s="19"/>
      <c r="N528" s="17" t="s">
        <v>504</v>
      </c>
      <c r="O528" s="17" t="s">
        <v>20</v>
      </c>
    </row>
    <row r="529" spans="1:15">
      <c r="A529" s="21" t="s">
        <v>17</v>
      </c>
      <c r="B529" s="21" t="s">
        <v>18</v>
      </c>
      <c r="C529" s="22">
        <v>126210</v>
      </c>
      <c r="D529" s="22">
        <v>126210</v>
      </c>
      <c r="E529" s="23">
        <v>2068965317</v>
      </c>
      <c r="F529" s="24">
        <v>45054.481064814798</v>
      </c>
      <c r="G529" s="21" t="s">
        <v>19</v>
      </c>
      <c r="H529" s="23">
        <v>35740</v>
      </c>
      <c r="I529" s="21" t="s">
        <v>20</v>
      </c>
      <c r="J529" s="21" t="s">
        <v>1383</v>
      </c>
      <c r="K529" s="21" t="s">
        <v>1384</v>
      </c>
      <c r="L529" s="23">
        <v>328</v>
      </c>
      <c r="M529" s="23"/>
      <c r="N529" s="21" t="s">
        <v>213</v>
      </c>
      <c r="O529" s="21" t="s">
        <v>20</v>
      </c>
    </row>
    <row r="530" spans="1:15">
      <c r="A530" s="17" t="s">
        <v>17</v>
      </c>
      <c r="B530" s="17" t="s">
        <v>18</v>
      </c>
      <c r="C530" s="18">
        <v>4657</v>
      </c>
      <c r="D530" s="18">
        <v>4657</v>
      </c>
      <c r="E530" s="19">
        <v>2068968582</v>
      </c>
      <c r="F530" s="20">
        <v>45054.481712963003</v>
      </c>
      <c r="G530" s="17" t="s">
        <v>19</v>
      </c>
      <c r="H530" s="19">
        <v>35741</v>
      </c>
      <c r="I530" s="17" t="s">
        <v>20</v>
      </c>
      <c r="J530" s="17" t="s">
        <v>1385</v>
      </c>
      <c r="K530" s="17" t="s">
        <v>363</v>
      </c>
      <c r="L530" s="19">
        <v>393</v>
      </c>
      <c r="M530" s="19"/>
      <c r="N530" s="17" t="s">
        <v>364</v>
      </c>
      <c r="O530" s="17" t="s">
        <v>20</v>
      </c>
    </row>
    <row r="531" spans="1:15">
      <c r="A531" s="21" t="s">
        <v>17</v>
      </c>
      <c r="B531" s="21" t="s">
        <v>18</v>
      </c>
      <c r="C531" s="22">
        <v>69889747</v>
      </c>
      <c r="D531" s="22">
        <v>69889747</v>
      </c>
      <c r="E531" s="23">
        <v>2068969548</v>
      </c>
      <c r="F531" s="24">
        <v>45054.481909722199</v>
      </c>
      <c r="G531" s="21" t="s">
        <v>19</v>
      </c>
      <c r="H531" s="23">
        <v>35742</v>
      </c>
      <c r="I531" s="21" t="s">
        <v>20</v>
      </c>
      <c r="J531" s="21" t="s">
        <v>1386</v>
      </c>
      <c r="K531" s="21" t="s">
        <v>691</v>
      </c>
      <c r="L531" s="23">
        <v>106</v>
      </c>
      <c r="M531" s="23"/>
      <c r="N531" s="21" t="s">
        <v>64</v>
      </c>
      <c r="O531" s="21" t="s">
        <v>20</v>
      </c>
    </row>
    <row r="532" spans="1:15">
      <c r="A532" s="17" t="s">
        <v>17</v>
      </c>
      <c r="B532" s="17" t="s">
        <v>18</v>
      </c>
      <c r="C532" s="18">
        <v>6145.85</v>
      </c>
      <c r="D532" s="18">
        <v>6145.85</v>
      </c>
      <c r="E532" s="19">
        <v>2068975490</v>
      </c>
      <c r="F532" s="20">
        <v>45054.483020833301</v>
      </c>
      <c r="G532" s="17" t="s">
        <v>19</v>
      </c>
      <c r="H532" s="19">
        <v>35743</v>
      </c>
      <c r="I532" s="17" t="s">
        <v>20</v>
      </c>
      <c r="J532" s="17" t="s">
        <v>1387</v>
      </c>
      <c r="K532" s="17" t="s">
        <v>1373</v>
      </c>
      <c r="L532" s="19">
        <v>393</v>
      </c>
      <c r="M532" s="19"/>
      <c r="N532" s="17" t="s">
        <v>1374</v>
      </c>
      <c r="O532" s="17" t="s">
        <v>20</v>
      </c>
    </row>
    <row r="533" spans="1:15">
      <c r="A533" s="21" t="s">
        <v>17</v>
      </c>
      <c r="B533" s="21" t="s">
        <v>18</v>
      </c>
      <c r="C533" s="22">
        <v>82319</v>
      </c>
      <c r="D533" s="22">
        <v>82319</v>
      </c>
      <c r="E533" s="23">
        <v>2068977429</v>
      </c>
      <c r="F533" s="24">
        <v>45054.4835648148</v>
      </c>
      <c r="G533" s="21" t="s">
        <v>19</v>
      </c>
      <c r="H533" s="23">
        <v>35744</v>
      </c>
      <c r="I533" s="21" t="s">
        <v>20</v>
      </c>
      <c r="J533" s="21" t="s">
        <v>1378</v>
      </c>
      <c r="K533" s="21" t="s">
        <v>75</v>
      </c>
      <c r="L533" s="23">
        <v>393</v>
      </c>
      <c r="M533" s="23"/>
      <c r="N533" s="21" t="s">
        <v>1379</v>
      </c>
      <c r="O533" s="21" t="s">
        <v>20</v>
      </c>
    </row>
    <row r="534" spans="1:15">
      <c r="A534" s="17" t="s">
        <v>17</v>
      </c>
      <c r="B534" s="17" t="s">
        <v>18</v>
      </c>
      <c r="C534" s="18">
        <v>1499</v>
      </c>
      <c r="D534" s="18">
        <v>1499</v>
      </c>
      <c r="E534" s="19">
        <v>2068993792</v>
      </c>
      <c r="F534" s="20">
        <v>45054.487013888902</v>
      </c>
      <c r="G534" s="17" t="s">
        <v>19</v>
      </c>
      <c r="H534" s="19">
        <v>35745</v>
      </c>
      <c r="I534" s="17" t="s">
        <v>20</v>
      </c>
      <c r="J534" s="17" t="s">
        <v>1388</v>
      </c>
      <c r="K534" s="17" t="s">
        <v>363</v>
      </c>
      <c r="L534" s="19">
        <v>393</v>
      </c>
      <c r="M534" s="19"/>
      <c r="N534" s="17" t="s">
        <v>364</v>
      </c>
      <c r="O534" s="17" t="s">
        <v>20</v>
      </c>
    </row>
    <row r="535" spans="1:15">
      <c r="A535" s="21" t="s">
        <v>17</v>
      </c>
      <c r="B535" s="21" t="s">
        <v>18</v>
      </c>
      <c r="C535" s="22">
        <v>6145.85</v>
      </c>
      <c r="D535" s="22">
        <v>6145.85</v>
      </c>
      <c r="E535" s="23">
        <v>2068994527</v>
      </c>
      <c r="F535" s="24">
        <v>45054.487187500003</v>
      </c>
      <c r="G535" s="21" t="s">
        <v>19</v>
      </c>
      <c r="H535" s="23">
        <v>35746</v>
      </c>
      <c r="I535" s="21" t="s">
        <v>20</v>
      </c>
      <c r="J535" s="21" t="s">
        <v>1389</v>
      </c>
      <c r="K535" s="21" t="s">
        <v>1373</v>
      </c>
      <c r="L535" s="23">
        <v>393</v>
      </c>
      <c r="M535" s="23"/>
      <c r="N535" s="21" t="s">
        <v>1374</v>
      </c>
      <c r="O535" s="21" t="s">
        <v>20</v>
      </c>
    </row>
    <row r="536" spans="1:15">
      <c r="A536" s="17" t="s">
        <v>17</v>
      </c>
      <c r="B536" s="17" t="s">
        <v>18</v>
      </c>
      <c r="C536" s="18">
        <v>15152070.189999999</v>
      </c>
      <c r="D536" s="18">
        <v>15152070.189999999</v>
      </c>
      <c r="E536" s="19">
        <v>2069005841</v>
      </c>
      <c r="F536" s="20">
        <v>45054.489918981497</v>
      </c>
      <c r="G536" s="17" t="s">
        <v>19</v>
      </c>
      <c r="H536" s="19">
        <v>35747</v>
      </c>
      <c r="I536" s="17" t="s">
        <v>20</v>
      </c>
      <c r="J536" s="17" t="s">
        <v>1390</v>
      </c>
      <c r="K536" s="17" t="s">
        <v>301</v>
      </c>
      <c r="L536" s="19">
        <v>106</v>
      </c>
      <c r="M536" s="19"/>
      <c r="N536" s="17" t="s">
        <v>302</v>
      </c>
      <c r="O536" s="17" t="s">
        <v>20</v>
      </c>
    </row>
    <row r="537" spans="1:15">
      <c r="A537" s="21" t="s">
        <v>17</v>
      </c>
      <c r="B537" s="21" t="s">
        <v>18</v>
      </c>
      <c r="C537" s="22">
        <v>1653</v>
      </c>
      <c r="D537" s="22">
        <v>1653</v>
      </c>
      <c r="E537" s="23">
        <v>2069006365</v>
      </c>
      <c r="F537" s="24">
        <v>45054.490046296298</v>
      </c>
      <c r="G537" s="21" t="s">
        <v>19</v>
      </c>
      <c r="H537" s="23">
        <v>35748</v>
      </c>
      <c r="I537" s="21" t="s">
        <v>20</v>
      </c>
      <c r="J537" s="21" t="s">
        <v>1391</v>
      </c>
      <c r="K537" s="21" t="s">
        <v>363</v>
      </c>
      <c r="L537" s="23">
        <v>393</v>
      </c>
      <c r="M537" s="23"/>
      <c r="N537" s="21" t="s">
        <v>364</v>
      </c>
      <c r="O537" s="21" t="s">
        <v>20</v>
      </c>
    </row>
    <row r="538" spans="1:15">
      <c r="A538" s="17" t="s">
        <v>17</v>
      </c>
      <c r="B538" s="17" t="s">
        <v>18</v>
      </c>
      <c r="C538" s="18">
        <v>1160</v>
      </c>
      <c r="D538" s="18">
        <v>1160</v>
      </c>
      <c r="E538" s="19">
        <v>2069020287</v>
      </c>
      <c r="F538" s="20">
        <v>45054.493159722202</v>
      </c>
      <c r="G538" s="17" t="s">
        <v>19</v>
      </c>
      <c r="H538" s="19">
        <v>35749</v>
      </c>
      <c r="I538" s="17" t="s">
        <v>20</v>
      </c>
      <c r="J538" s="17" t="s">
        <v>1392</v>
      </c>
      <c r="K538" s="17" t="s">
        <v>363</v>
      </c>
      <c r="L538" s="19">
        <v>393</v>
      </c>
      <c r="M538" s="19"/>
      <c r="N538" s="17" t="s">
        <v>364</v>
      </c>
      <c r="O538" s="17" t="s">
        <v>20</v>
      </c>
    </row>
    <row r="539" spans="1:15">
      <c r="A539" s="21" t="s">
        <v>17</v>
      </c>
      <c r="B539" s="21" t="s">
        <v>18</v>
      </c>
      <c r="C539" s="22">
        <v>1647</v>
      </c>
      <c r="D539" s="22">
        <v>1647</v>
      </c>
      <c r="E539" s="23">
        <v>2069021341</v>
      </c>
      <c r="F539" s="24">
        <v>45054.493379629603</v>
      </c>
      <c r="G539" s="21" t="s">
        <v>19</v>
      </c>
      <c r="H539" s="23">
        <v>35750</v>
      </c>
      <c r="I539" s="21" t="s">
        <v>20</v>
      </c>
      <c r="J539" s="21" t="s">
        <v>1393</v>
      </c>
      <c r="K539" s="21" t="s">
        <v>1394</v>
      </c>
      <c r="L539" s="23">
        <v>393</v>
      </c>
      <c r="M539" s="23"/>
      <c r="N539" s="21" t="s">
        <v>1395</v>
      </c>
      <c r="O539" s="21" t="s">
        <v>20</v>
      </c>
    </row>
    <row r="540" spans="1:15">
      <c r="A540" s="17" t="s">
        <v>17</v>
      </c>
      <c r="B540" s="17" t="s">
        <v>18</v>
      </c>
      <c r="C540" s="18">
        <v>1511</v>
      </c>
      <c r="D540" s="18">
        <v>1511</v>
      </c>
      <c r="E540" s="19">
        <v>2069032489</v>
      </c>
      <c r="F540" s="20">
        <v>45054.496168981503</v>
      </c>
      <c r="G540" s="17" t="s">
        <v>19</v>
      </c>
      <c r="H540" s="19">
        <v>35751</v>
      </c>
      <c r="I540" s="17" t="s">
        <v>20</v>
      </c>
      <c r="J540" s="17" t="s">
        <v>1396</v>
      </c>
      <c r="K540" s="17" t="s">
        <v>363</v>
      </c>
      <c r="L540" s="19">
        <v>393</v>
      </c>
      <c r="M540" s="19"/>
      <c r="N540" s="17" t="s">
        <v>364</v>
      </c>
      <c r="O540" s="17" t="s">
        <v>20</v>
      </c>
    </row>
    <row r="541" spans="1:15">
      <c r="A541" s="21" t="s">
        <v>17</v>
      </c>
      <c r="B541" s="21" t="s">
        <v>18</v>
      </c>
      <c r="C541" s="22">
        <v>25688834</v>
      </c>
      <c r="D541" s="22">
        <v>25688834</v>
      </c>
      <c r="E541" s="23">
        <v>2069036433</v>
      </c>
      <c r="F541" s="24">
        <v>45054.497037036999</v>
      </c>
      <c r="G541" s="21" t="s">
        <v>19</v>
      </c>
      <c r="H541" s="23">
        <v>35752</v>
      </c>
      <c r="I541" s="21" t="s">
        <v>20</v>
      </c>
      <c r="J541" s="21" t="s">
        <v>304</v>
      </c>
      <c r="K541" s="21" t="s">
        <v>305</v>
      </c>
      <c r="L541" s="23">
        <v>426</v>
      </c>
      <c r="M541" s="23"/>
      <c r="N541" s="21" t="s">
        <v>306</v>
      </c>
      <c r="O541" s="21" t="s">
        <v>20</v>
      </c>
    </row>
    <row r="542" spans="1:15">
      <c r="A542" s="17" t="s">
        <v>17</v>
      </c>
      <c r="B542" s="17" t="s">
        <v>18</v>
      </c>
      <c r="C542" s="18">
        <v>2762</v>
      </c>
      <c r="D542" s="18">
        <v>2762</v>
      </c>
      <c r="E542" s="19">
        <v>2069045675</v>
      </c>
      <c r="F542" s="20">
        <v>45054.499166666697</v>
      </c>
      <c r="G542" s="17" t="s">
        <v>19</v>
      </c>
      <c r="H542" s="19">
        <v>35754</v>
      </c>
      <c r="I542" s="17" t="s">
        <v>20</v>
      </c>
      <c r="J542" s="17" t="s">
        <v>1397</v>
      </c>
      <c r="K542" s="17" t="s">
        <v>1394</v>
      </c>
      <c r="L542" s="19">
        <v>393</v>
      </c>
      <c r="M542" s="19"/>
      <c r="N542" s="17" t="s">
        <v>1395</v>
      </c>
      <c r="O542" s="17" t="s">
        <v>20</v>
      </c>
    </row>
    <row r="543" spans="1:15">
      <c r="A543" s="21" t="s">
        <v>17</v>
      </c>
      <c r="B543" s="21" t="s">
        <v>18</v>
      </c>
      <c r="C543" s="22">
        <v>1041163.31</v>
      </c>
      <c r="D543" s="22">
        <v>1041163.31</v>
      </c>
      <c r="E543" s="23">
        <v>2069049566</v>
      </c>
      <c r="F543" s="24">
        <v>45054.500023148103</v>
      </c>
      <c r="G543" s="21" t="s">
        <v>19</v>
      </c>
      <c r="H543" s="23">
        <v>35755</v>
      </c>
      <c r="I543" s="21" t="s">
        <v>20</v>
      </c>
      <c r="J543" s="21" t="s">
        <v>303</v>
      </c>
      <c r="K543" s="21" t="s">
        <v>301</v>
      </c>
      <c r="L543" s="23">
        <v>106</v>
      </c>
      <c r="M543" s="23"/>
      <c r="N543" s="21" t="s">
        <v>302</v>
      </c>
      <c r="O543" s="21" t="s">
        <v>20</v>
      </c>
    </row>
    <row r="544" spans="1:15">
      <c r="A544" s="17" t="s">
        <v>17</v>
      </c>
      <c r="B544" s="17" t="s">
        <v>18</v>
      </c>
      <c r="C544" s="18">
        <v>1511</v>
      </c>
      <c r="D544" s="18">
        <v>1511</v>
      </c>
      <c r="E544" s="19">
        <v>2069054846</v>
      </c>
      <c r="F544" s="20">
        <v>45054.501180555599</v>
      </c>
      <c r="G544" s="17" t="s">
        <v>19</v>
      </c>
      <c r="H544" s="19">
        <v>35756</v>
      </c>
      <c r="I544" s="17" t="s">
        <v>20</v>
      </c>
      <c r="J544" s="17" t="s">
        <v>1398</v>
      </c>
      <c r="K544" s="17" t="s">
        <v>363</v>
      </c>
      <c r="L544" s="19">
        <v>393</v>
      </c>
      <c r="M544" s="19"/>
      <c r="N544" s="17" t="s">
        <v>1399</v>
      </c>
      <c r="O544" s="17" t="s">
        <v>20</v>
      </c>
    </row>
    <row r="545" spans="1:15">
      <c r="A545" s="21" t="s">
        <v>17</v>
      </c>
      <c r="B545" s="21" t="s">
        <v>18</v>
      </c>
      <c r="C545" s="22">
        <v>2323</v>
      </c>
      <c r="D545" s="22">
        <v>2323</v>
      </c>
      <c r="E545" s="23">
        <v>2069063235</v>
      </c>
      <c r="F545" s="24">
        <v>45054.503217592603</v>
      </c>
      <c r="G545" s="21" t="s">
        <v>19</v>
      </c>
      <c r="H545" s="23">
        <v>35757</v>
      </c>
      <c r="I545" s="21" t="s">
        <v>20</v>
      </c>
      <c r="J545" s="21" t="s">
        <v>1400</v>
      </c>
      <c r="K545" s="21" t="s">
        <v>1394</v>
      </c>
      <c r="L545" s="23">
        <v>393</v>
      </c>
      <c r="M545" s="23"/>
      <c r="N545" s="21" t="s">
        <v>1395</v>
      </c>
      <c r="O545" s="21" t="s">
        <v>20</v>
      </c>
    </row>
    <row r="546" spans="1:15">
      <c r="A546" s="17" t="s">
        <v>17</v>
      </c>
      <c r="B546" s="17" t="s">
        <v>18</v>
      </c>
      <c r="C546" s="18">
        <v>1160</v>
      </c>
      <c r="D546" s="18">
        <v>1160</v>
      </c>
      <c r="E546" s="19">
        <v>2069070580</v>
      </c>
      <c r="F546" s="20">
        <v>45054.504918981504</v>
      </c>
      <c r="G546" s="17" t="s">
        <v>19</v>
      </c>
      <c r="H546" s="19">
        <v>35758</v>
      </c>
      <c r="I546" s="17" t="s">
        <v>20</v>
      </c>
      <c r="J546" s="17" t="s">
        <v>1401</v>
      </c>
      <c r="K546" s="17" t="s">
        <v>363</v>
      </c>
      <c r="L546" s="19">
        <v>393</v>
      </c>
      <c r="M546" s="19"/>
      <c r="N546" s="17" t="s">
        <v>1399</v>
      </c>
      <c r="O546" s="17" t="s">
        <v>20</v>
      </c>
    </row>
    <row r="547" spans="1:15">
      <c r="A547" s="21" t="s">
        <v>17</v>
      </c>
      <c r="B547" s="21" t="s">
        <v>18</v>
      </c>
      <c r="C547" s="22">
        <v>6140.01</v>
      </c>
      <c r="D547" s="22">
        <v>6140.01</v>
      </c>
      <c r="E547" s="23">
        <v>2069075822</v>
      </c>
      <c r="F547" s="24">
        <v>45054.506249999999</v>
      </c>
      <c r="G547" s="21" t="s">
        <v>19</v>
      </c>
      <c r="H547" s="23">
        <v>35759</v>
      </c>
      <c r="I547" s="21" t="s">
        <v>20</v>
      </c>
      <c r="J547" s="21" t="s">
        <v>1402</v>
      </c>
      <c r="K547" s="21" t="s">
        <v>1403</v>
      </c>
      <c r="L547" s="23">
        <v>393</v>
      </c>
      <c r="M547" s="23"/>
      <c r="N547" s="21" t="s">
        <v>1404</v>
      </c>
      <c r="O547" s="21" t="s">
        <v>20</v>
      </c>
    </row>
    <row r="548" spans="1:15">
      <c r="A548" s="17" t="s">
        <v>17</v>
      </c>
      <c r="B548" s="17" t="s">
        <v>18</v>
      </c>
      <c r="C548" s="18">
        <v>3857</v>
      </c>
      <c r="D548" s="18">
        <v>3857</v>
      </c>
      <c r="E548" s="19">
        <v>2069083927</v>
      </c>
      <c r="F548" s="20">
        <v>45054.508518518502</v>
      </c>
      <c r="G548" s="17" t="s">
        <v>19</v>
      </c>
      <c r="H548" s="19">
        <v>35760</v>
      </c>
      <c r="I548" s="17" t="s">
        <v>20</v>
      </c>
      <c r="J548" s="17" t="s">
        <v>1405</v>
      </c>
      <c r="K548" s="17" t="s">
        <v>1394</v>
      </c>
      <c r="L548" s="19">
        <v>393</v>
      </c>
      <c r="M548" s="19"/>
      <c r="N548" s="17" t="s">
        <v>1395</v>
      </c>
      <c r="O548" s="17" t="s">
        <v>20</v>
      </c>
    </row>
    <row r="549" spans="1:15">
      <c r="A549" s="21" t="s">
        <v>17</v>
      </c>
      <c r="B549" s="21" t="s">
        <v>18</v>
      </c>
      <c r="C549" s="22">
        <v>4328</v>
      </c>
      <c r="D549" s="22">
        <v>4328</v>
      </c>
      <c r="E549" s="23">
        <v>2069089292</v>
      </c>
      <c r="F549" s="24">
        <v>45054.509675925903</v>
      </c>
      <c r="G549" s="21" t="s">
        <v>19</v>
      </c>
      <c r="H549" s="23">
        <v>35762</v>
      </c>
      <c r="I549" s="21" t="s">
        <v>20</v>
      </c>
      <c r="J549" s="21" t="s">
        <v>1406</v>
      </c>
      <c r="K549" s="21" t="s">
        <v>1403</v>
      </c>
      <c r="L549" s="23">
        <v>393</v>
      </c>
      <c r="M549" s="23"/>
      <c r="N549" s="21" t="s">
        <v>1404</v>
      </c>
      <c r="O549" s="21" t="s">
        <v>20</v>
      </c>
    </row>
    <row r="550" spans="1:15">
      <c r="A550" s="17" t="s">
        <v>17</v>
      </c>
      <c r="B550" s="17" t="s">
        <v>18</v>
      </c>
      <c r="C550" s="18">
        <v>95831</v>
      </c>
      <c r="D550" s="18">
        <v>95831</v>
      </c>
      <c r="E550" s="19">
        <v>2069089278</v>
      </c>
      <c r="F550" s="20">
        <v>45054.509675925903</v>
      </c>
      <c r="G550" s="17" t="s">
        <v>19</v>
      </c>
      <c r="H550" s="19">
        <v>35763</v>
      </c>
      <c r="I550" s="17" t="s">
        <v>20</v>
      </c>
      <c r="J550" s="17" t="s">
        <v>221</v>
      </c>
      <c r="K550" s="17" t="s">
        <v>222</v>
      </c>
      <c r="L550" s="19">
        <v>426</v>
      </c>
      <c r="M550" s="19"/>
      <c r="N550" s="17" t="s">
        <v>223</v>
      </c>
      <c r="O550" s="17" t="s">
        <v>20</v>
      </c>
    </row>
    <row r="551" spans="1:15">
      <c r="A551" s="21" t="s">
        <v>17</v>
      </c>
      <c r="B551" s="21" t="s">
        <v>18</v>
      </c>
      <c r="C551" s="22">
        <v>1653</v>
      </c>
      <c r="D551" s="22">
        <v>1653</v>
      </c>
      <c r="E551" s="23">
        <v>2069111396</v>
      </c>
      <c r="F551" s="24">
        <v>45054.515115740702</v>
      </c>
      <c r="G551" s="21" t="s">
        <v>19</v>
      </c>
      <c r="H551" s="23">
        <v>35764</v>
      </c>
      <c r="I551" s="21" t="s">
        <v>20</v>
      </c>
      <c r="J551" s="21" t="s">
        <v>1391</v>
      </c>
      <c r="K551" s="21" t="s">
        <v>363</v>
      </c>
      <c r="L551" s="23">
        <v>393</v>
      </c>
      <c r="M551" s="23"/>
      <c r="N551" s="21" t="s">
        <v>364</v>
      </c>
      <c r="O551" s="21" t="s">
        <v>20</v>
      </c>
    </row>
    <row r="552" spans="1:15">
      <c r="A552" s="17" t="s">
        <v>17</v>
      </c>
      <c r="B552" s="17" t="s">
        <v>18</v>
      </c>
      <c r="C552" s="18">
        <v>1349</v>
      </c>
      <c r="D552" s="18">
        <v>1349</v>
      </c>
      <c r="E552" s="19">
        <v>2069111642</v>
      </c>
      <c r="F552" s="20">
        <v>45054.515162037002</v>
      </c>
      <c r="G552" s="17" t="s">
        <v>19</v>
      </c>
      <c r="H552" s="19">
        <v>35765</v>
      </c>
      <c r="I552" s="17" t="s">
        <v>20</v>
      </c>
      <c r="J552" s="17" t="s">
        <v>1407</v>
      </c>
      <c r="K552" s="17" t="s">
        <v>1394</v>
      </c>
      <c r="L552" s="19">
        <v>393</v>
      </c>
      <c r="M552" s="19"/>
      <c r="N552" s="17" t="s">
        <v>1395</v>
      </c>
      <c r="O552" s="17" t="s">
        <v>20</v>
      </c>
    </row>
    <row r="553" spans="1:15">
      <c r="A553" s="21" t="s">
        <v>17</v>
      </c>
      <c r="B553" s="21" t="s">
        <v>18</v>
      </c>
      <c r="C553" s="22">
        <v>30910007</v>
      </c>
      <c r="D553" s="22">
        <v>30910007</v>
      </c>
      <c r="E553" s="23">
        <v>2069119684</v>
      </c>
      <c r="F553" s="24">
        <v>45054.517164351899</v>
      </c>
      <c r="G553" s="21" t="s">
        <v>19</v>
      </c>
      <c r="H553" s="23">
        <v>35766</v>
      </c>
      <c r="I553" s="21" t="s">
        <v>20</v>
      </c>
      <c r="J553" s="21" t="s">
        <v>699</v>
      </c>
      <c r="K553" s="21" t="s">
        <v>700</v>
      </c>
      <c r="L553" s="23">
        <v>403</v>
      </c>
      <c r="M553" s="23"/>
      <c r="N553" s="21" t="s">
        <v>701</v>
      </c>
      <c r="O553" s="21" t="s">
        <v>20</v>
      </c>
    </row>
    <row r="554" spans="1:15">
      <c r="A554" s="17" t="s">
        <v>17</v>
      </c>
      <c r="B554" s="17" t="s">
        <v>18</v>
      </c>
      <c r="C554" s="18">
        <v>1472</v>
      </c>
      <c r="D554" s="18">
        <v>1472</v>
      </c>
      <c r="E554" s="19">
        <v>2069125546</v>
      </c>
      <c r="F554" s="20">
        <v>45054.518553240698</v>
      </c>
      <c r="G554" s="17" t="s">
        <v>19</v>
      </c>
      <c r="H554" s="19">
        <v>35767</v>
      </c>
      <c r="I554" s="17" t="s">
        <v>20</v>
      </c>
      <c r="J554" s="17" t="s">
        <v>1408</v>
      </c>
      <c r="K554" s="17" t="s">
        <v>1394</v>
      </c>
      <c r="L554" s="19">
        <v>393</v>
      </c>
      <c r="M554" s="19"/>
      <c r="N554" s="17" t="s">
        <v>1395</v>
      </c>
      <c r="O554" s="17" t="s">
        <v>20</v>
      </c>
    </row>
    <row r="555" spans="1:15">
      <c r="A555" s="21" t="s">
        <v>17</v>
      </c>
      <c r="B555" s="21" t="s">
        <v>18</v>
      </c>
      <c r="C555" s="22">
        <v>2371</v>
      </c>
      <c r="D555" s="22">
        <v>2371</v>
      </c>
      <c r="E555" s="23">
        <v>2069150525</v>
      </c>
      <c r="F555" s="24">
        <v>45054.523738425902</v>
      </c>
      <c r="G555" s="21" t="s">
        <v>19</v>
      </c>
      <c r="H555" s="23">
        <v>35769</v>
      </c>
      <c r="I555" s="21" t="s">
        <v>20</v>
      </c>
      <c r="J555" s="21" t="s">
        <v>1409</v>
      </c>
      <c r="K555" s="21" t="s">
        <v>1394</v>
      </c>
      <c r="L555" s="23">
        <v>393</v>
      </c>
      <c r="M555" s="23"/>
      <c r="N555" s="21" t="s">
        <v>1395</v>
      </c>
      <c r="O555" s="21" t="s">
        <v>20</v>
      </c>
    </row>
    <row r="556" spans="1:15">
      <c r="A556" s="17" t="s">
        <v>17</v>
      </c>
      <c r="B556" s="17" t="s">
        <v>18</v>
      </c>
      <c r="C556" s="18">
        <v>4035</v>
      </c>
      <c r="D556" s="18">
        <v>4035</v>
      </c>
      <c r="E556" s="19">
        <v>2069158389</v>
      </c>
      <c r="F556" s="20">
        <v>45054.525671296302</v>
      </c>
      <c r="G556" s="17" t="s">
        <v>19</v>
      </c>
      <c r="H556" s="19">
        <v>35770</v>
      </c>
      <c r="I556" s="17" t="s">
        <v>20</v>
      </c>
      <c r="J556" s="17" t="s">
        <v>1410</v>
      </c>
      <c r="K556" s="17" t="s">
        <v>1394</v>
      </c>
      <c r="L556" s="19">
        <v>393</v>
      </c>
      <c r="M556" s="19"/>
      <c r="N556" s="17" t="s">
        <v>1395</v>
      </c>
      <c r="O556" s="17" t="s">
        <v>20</v>
      </c>
    </row>
    <row r="557" spans="1:15">
      <c r="A557" s="21" t="s">
        <v>17</v>
      </c>
      <c r="B557" s="21" t="s">
        <v>18</v>
      </c>
      <c r="C557" s="22">
        <v>7909</v>
      </c>
      <c r="D557" s="22">
        <v>7909</v>
      </c>
      <c r="E557" s="23">
        <v>2069189019</v>
      </c>
      <c r="F557" s="24">
        <v>45054.533506944397</v>
      </c>
      <c r="G557" s="21" t="s">
        <v>19</v>
      </c>
      <c r="H557" s="23">
        <v>35771</v>
      </c>
      <c r="I557" s="21" t="s">
        <v>20</v>
      </c>
      <c r="J557" s="21" t="s">
        <v>1411</v>
      </c>
      <c r="K557" s="21" t="s">
        <v>265</v>
      </c>
      <c r="L557" s="23">
        <v>393</v>
      </c>
      <c r="M557" s="23"/>
      <c r="N557" s="21" t="s">
        <v>1355</v>
      </c>
      <c r="O557" s="21" t="s">
        <v>20</v>
      </c>
    </row>
    <row r="558" spans="1:15">
      <c r="A558" s="17" t="s">
        <v>17</v>
      </c>
      <c r="B558" s="17" t="s">
        <v>18</v>
      </c>
      <c r="C558" s="18">
        <v>2698</v>
      </c>
      <c r="D558" s="18">
        <v>2698</v>
      </c>
      <c r="E558" s="19">
        <v>2069203619</v>
      </c>
      <c r="F558" s="20">
        <v>45054.537268518499</v>
      </c>
      <c r="G558" s="17" t="s">
        <v>19</v>
      </c>
      <c r="H558" s="19">
        <v>35772</v>
      </c>
      <c r="I558" s="17" t="s">
        <v>20</v>
      </c>
      <c r="J558" s="17" t="s">
        <v>1412</v>
      </c>
      <c r="K558" s="17" t="s">
        <v>212</v>
      </c>
      <c r="L558" s="19">
        <v>393</v>
      </c>
      <c r="M558" s="19"/>
      <c r="N558" s="17" t="s">
        <v>1413</v>
      </c>
      <c r="O558" s="17" t="s">
        <v>20</v>
      </c>
    </row>
    <row r="559" spans="1:15">
      <c r="A559" s="21" t="s">
        <v>17</v>
      </c>
      <c r="B559" s="21" t="s">
        <v>18</v>
      </c>
      <c r="C559" s="22">
        <v>4353311.2699999996</v>
      </c>
      <c r="D559" s="22">
        <v>4353311.2699999996</v>
      </c>
      <c r="E559" s="23">
        <v>2069209460</v>
      </c>
      <c r="F559" s="24">
        <v>45054.538807870398</v>
      </c>
      <c r="G559" s="21" t="s">
        <v>19</v>
      </c>
      <c r="H559" s="23">
        <v>35773</v>
      </c>
      <c r="I559" s="21" t="s">
        <v>20</v>
      </c>
      <c r="J559" s="21" t="s">
        <v>1414</v>
      </c>
      <c r="K559" s="21" t="s">
        <v>474</v>
      </c>
      <c r="L559" s="23">
        <v>106</v>
      </c>
      <c r="M559" s="23"/>
      <c r="N559" s="21" t="s">
        <v>475</v>
      </c>
      <c r="O559" s="21" t="s">
        <v>20</v>
      </c>
    </row>
    <row r="560" spans="1:15">
      <c r="A560" s="17" t="s">
        <v>17</v>
      </c>
      <c r="B560" s="17" t="s">
        <v>18</v>
      </c>
      <c r="C560" s="18">
        <v>3253</v>
      </c>
      <c r="D560" s="18">
        <v>3253</v>
      </c>
      <c r="E560" s="19">
        <v>2069258417</v>
      </c>
      <c r="F560" s="20">
        <v>45054.552129629599</v>
      </c>
      <c r="G560" s="17" t="s">
        <v>19</v>
      </c>
      <c r="H560" s="19">
        <v>35778</v>
      </c>
      <c r="I560" s="17" t="s">
        <v>20</v>
      </c>
      <c r="J560" s="17" t="s">
        <v>35</v>
      </c>
      <c r="K560" s="17" t="s">
        <v>1415</v>
      </c>
      <c r="L560" s="19">
        <v>393</v>
      </c>
      <c r="M560" s="19"/>
      <c r="N560" s="17" t="s">
        <v>1416</v>
      </c>
      <c r="O560" s="17" t="s">
        <v>20</v>
      </c>
    </row>
    <row r="561" spans="1:15">
      <c r="A561" s="21" t="s">
        <v>17</v>
      </c>
      <c r="B561" s="21" t="s">
        <v>18</v>
      </c>
      <c r="C561" s="22">
        <v>406</v>
      </c>
      <c r="D561" s="22">
        <v>406</v>
      </c>
      <c r="E561" s="23">
        <v>2069271578</v>
      </c>
      <c r="F561" s="24">
        <v>45054.555671296301</v>
      </c>
      <c r="G561" s="21" t="s">
        <v>19</v>
      </c>
      <c r="H561" s="23">
        <v>35779</v>
      </c>
      <c r="I561" s="21" t="s">
        <v>20</v>
      </c>
      <c r="J561" s="21" t="s">
        <v>1417</v>
      </c>
      <c r="K561" s="21" t="s">
        <v>626</v>
      </c>
      <c r="L561" s="23">
        <v>393</v>
      </c>
      <c r="M561" s="23"/>
      <c r="N561" s="21" t="s">
        <v>1418</v>
      </c>
      <c r="O561" s="21" t="s">
        <v>20</v>
      </c>
    </row>
    <row r="562" spans="1:15">
      <c r="A562" s="17" t="s">
        <v>17</v>
      </c>
      <c r="B562" s="17" t="s">
        <v>18</v>
      </c>
      <c r="C562" s="18">
        <v>3506</v>
      </c>
      <c r="D562" s="18">
        <v>3506</v>
      </c>
      <c r="E562" s="19">
        <v>2069273511</v>
      </c>
      <c r="F562" s="20">
        <v>45054.556203703702</v>
      </c>
      <c r="G562" s="17" t="s">
        <v>19</v>
      </c>
      <c r="H562" s="19">
        <v>35780</v>
      </c>
      <c r="I562" s="17" t="s">
        <v>20</v>
      </c>
      <c r="J562" s="17" t="s">
        <v>1419</v>
      </c>
      <c r="K562" s="17" t="s">
        <v>1420</v>
      </c>
      <c r="L562" s="19">
        <v>393</v>
      </c>
      <c r="M562" s="19"/>
      <c r="N562" s="17" t="s">
        <v>1421</v>
      </c>
      <c r="O562" s="17" t="s">
        <v>20</v>
      </c>
    </row>
    <row r="563" spans="1:15">
      <c r="A563" s="21" t="s">
        <v>17</v>
      </c>
      <c r="B563" s="21" t="s">
        <v>18</v>
      </c>
      <c r="C563" s="22">
        <v>9218.08</v>
      </c>
      <c r="D563" s="22">
        <v>9218.08</v>
      </c>
      <c r="E563" s="23">
        <v>2069306733</v>
      </c>
      <c r="F563" s="24">
        <v>45054.565763888902</v>
      </c>
      <c r="G563" s="21" t="s">
        <v>19</v>
      </c>
      <c r="H563" s="23">
        <v>35781</v>
      </c>
      <c r="I563" s="21" t="s">
        <v>20</v>
      </c>
      <c r="J563" s="21" t="s">
        <v>45</v>
      </c>
      <c r="K563" s="21" t="s">
        <v>361</v>
      </c>
      <c r="L563" s="23">
        <v>393</v>
      </c>
      <c r="M563" s="23"/>
      <c r="N563" s="21" t="s">
        <v>362</v>
      </c>
      <c r="O563" s="21" t="s">
        <v>20</v>
      </c>
    </row>
    <row r="564" spans="1:15">
      <c r="A564" s="17" t="s">
        <v>17</v>
      </c>
      <c r="B564" s="17" t="s">
        <v>18</v>
      </c>
      <c r="C564" s="18">
        <v>14361277.869999999</v>
      </c>
      <c r="D564" s="18">
        <v>14361277.869999999</v>
      </c>
      <c r="E564" s="19">
        <v>2069314257</v>
      </c>
      <c r="F564" s="20">
        <v>45054.567766203698</v>
      </c>
      <c r="G564" s="17" t="s">
        <v>19</v>
      </c>
      <c r="H564" s="19">
        <v>35782</v>
      </c>
      <c r="I564" s="17" t="s">
        <v>20</v>
      </c>
      <c r="J564" s="17" t="s">
        <v>1422</v>
      </c>
      <c r="K564" s="17" t="s">
        <v>1358</v>
      </c>
      <c r="L564" s="19">
        <v>426</v>
      </c>
      <c r="M564" s="19"/>
      <c r="N564" s="17" t="s">
        <v>1359</v>
      </c>
      <c r="O564" s="17" t="s">
        <v>20</v>
      </c>
    </row>
    <row r="565" spans="1:15">
      <c r="A565" s="21" t="s">
        <v>17</v>
      </c>
      <c r="B565" s="21" t="s">
        <v>18</v>
      </c>
      <c r="C565" s="22">
        <v>67532.09</v>
      </c>
      <c r="D565" s="22">
        <v>67532.09</v>
      </c>
      <c r="E565" s="23">
        <v>2069368446</v>
      </c>
      <c r="F565" s="24">
        <v>45054.582187499997</v>
      </c>
      <c r="G565" s="21" t="s">
        <v>19</v>
      </c>
      <c r="H565" s="23">
        <v>35785</v>
      </c>
      <c r="I565" s="21" t="s">
        <v>20</v>
      </c>
      <c r="J565" s="21" t="s">
        <v>1423</v>
      </c>
      <c r="K565" s="21" t="s">
        <v>723</v>
      </c>
      <c r="L565" s="23">
        <v>393</v>
      </c>
      <c r="M565" s="23"/>
      <c r="N565" s="21" t="s">
        <v>1424</v>
      </c>
      <c r="O565" s="21" t="s">
        <v>20</v>
      </c>
    </row>
    <row r="566" spans="1:15">
      <c r="A566" s="17" t="s">
        <v>17</v>
      </c>
      <c r="B566" s="17" t="s">
        <v>18</v>
      </c>
      <c r="C566" s="18">
        <v>5961</v>
      </c>
      <c r="D566" s="18">
        <v>5961</v>
      </c>
      <c r="E566" s="19">
        <v>2069368495</v>
      </c>
      <c r="F566" s="20">
        <v>45054.582199074102</v>
      </c>
      <c r="G566" s="17" t="s">
        <v>19</v>
      </c>
      <c r="H566" s="19">
        <v>35786</v>
      </c>
      <c r="I566" s="17" t="s">
        <v>20</v>
      </c>
      <c r="J566" s="17" t="s">
        <v>1425</v>
      </c>
      <c r="K566" s="17" t="s">
        <v>1426</v>
      </c>
      <c r="L566" s="19">
        <v>393</v>
      </c>
      <c r="M566" s="19"/>
      <c r="N566" s="17" t="s">
        <v>1427</v>
      </c>
      <c r="O566" s="17" t="s">
        <v>20</v>
      </c>
    </row>
    <row r="567" spans="1:15">
      <c r="A567" s="21" t="s">
        <v>17</v>
      </c>
      <c r="B567" s="21" t="s">
        <v>18</v>
      </c>
      <c r="C567" s="22">
        <v>1543.67</v>
      </c>
      <c r="D567" s="22">
        <v>1543.67</v>
      </c>
      <c r="E567" s="23">
        <v>2069391174</v>
      </c>
      <c r="F567" s="24">
        <v>45054.588171296302</v>
      </c>
      <c r="G567" s="21" t="s">
        <v>19</v>
      </c>
      <c r="H567" s="23">
        <v>35788</v>
      </c>
      <c r="I567" s="21" t="s">
        <v>20</v>
      </c>
      <c r="J567" s="21" t="s">
        <v>1428</v>
      </c>
      <c r="K567" s="21" t="s">
        <v>643</v>
      </c>
      <c r="L567" s="23">
        <v>393</v>
      </c>
      <c r="M567" s="23"/>
      <c r="N567" s="21" t="s">
        <v>644</v>
      </c>
      <c r="O567" s="21" t="s">
        <v>20</v>
      </c>
    </row>
    <row r="568" spans="1:15">
      <c r="A568" s="17" t="s">
        <v>17</v>
      </c>
      <c r="B568" s="17" t="s">
        <v>18</v>
      </c>
      <c r="C568" s="18">
        <v>15733</v>
      </c>
      <c r="D568" s="18">
        <v>15733</v>
      </c>
      <c r="E568" s="19">
        <v>2069413088</v>
      </c>
      <c r="F568" s="20">
        <v>45054.5936574074</v>
      </c>
      <c r="G568" s="17" t="s">
        <v>19</v>
      </c>
      <c r="H568" s="19">
        <v>35790</v>
      </c>
      <c r="I568" s="17" t="s">
        <v>20</v>
      </c>
      <c r="J568" s="17" t="s">
        <v>1429</v>
      </c>
      <c r="K568" s="17" t="s">
        <v>1430</v>
      </c>
      <c r="L568" s="19">
        <v>393</v>
      </c>
      <c r="M568" s="19"/>
      <c r="N568" s="17" t="s">
        <v>1431</v>
      </c>
      <c r="O568" s="17" t="s">
        <v>20</v>
      </c>
    </row>
    <row r="569" spans="1:15">
      <c r="A569" s="21" t="s">
        <v>17</v>
      </c>
      <c r="B569" s="21" t="s">
        <v>18</v>
      </c>
      <c r="C569" s="22">
        <v>12134</v>
      </c>
      <c r="D569" s="22">
        <v>12134</v>
      </c>
      <c r="E569" s="23">
        <v>2069420352</v>
      </c>
      <c r="F569" s="24">
        <v>45054.595451388901</v>
      </c>
      <c r="G569" s="21" t="s">
        <v>19</v>
      </c>
      <c r="H569" s="23">
        <v>35791</v>
      </c>
      <c r="I569" s="21" t="s">
        <v>20</v>
      </c>
      <c r="J569" s="21" t="s">
        <v>1432</v>
      </c>
      <c r="K569" s="21" t="s">
        <v>1430</v>
      </c>
      <c r="L569" s="23">
        <v>393</v>
      </c>
      <c r="M569" s="23"/>
      <c r="N569" s="21" t="s">
        <v>1431</v>
      </c>
      <c r="O569" s="21" t="s">
        <v>20</v>
      </c>
    </row>
    <row r="570" spans="1:15">
      <c r="A570" s="17" t="s">
        <v>17</v>
      </c>
      <c r="B570" s="17" t="s">
        <v>18</v>
      </c>
      <c r="C570" s="18">
        <v>125873</v>
      </c>
      <c r="D570" s="18">
        <v>125873</v>
      </c>
      <c r="E570" s="19">
        <v>2069447440</v>
      </c>
      <c r="F570" s="20">
        <v>45054.602025462998</v>
      </c>
      <c r="G570" s="17" t="s">
        <v>19</v>
      </c>
      <c r="H570" s="19">
        <v>35793</v>
      </c>
      <c r="I570" s="17" t="s">
        <v>20</v>
      </c>
      <c r="J570" s="17" t="s">
        <v>216</v>
      </c>
      <c r="K570" s="17" t="s">
        <v>217</v>
      </c>
      <c r="L570" s="19">
        <v>393</v>
      </c>
      <c r="M570" s="19"/>
      <c r="N570" s="17" t="s">
        <v>218</v>
      </c>
      <c r="O570" s="17" t="s">
        <v>20</v>
      </c>
    </row>
    <row r="571" spans="1:15">
      <c r="A571" s="21" t="s">
        <v>17</v>
      </c>
      <c r="B571" s="21" t="s">
        <v>18</v>
      </c>
      <c r="C571" s="22">
        <v>1992002.54</v>
      </c>
      <c r="D571" s="22">
        <v>1992002.54</v>
      </c>
      <c r="E571" s="23">
        <v>2069450379</v>
      </c>
      <c r="F571" s="24">
        <v>45054.6027314815</v>
      </c>
      <c r="G571" s="21" t="s">
        <v>19</v>
      </c>
      <c r="H571" s="23">
        <v>35794</v>
      </c>
      <c r="I571" s="21" t="s">
        <v>20</v>
      </c>
      <c r="J571" s="21" t="s">
        <v>1433</v>
      </c>
      <c r="K571" s="21" t="s">
        <v>384</v>
      </c>
      <c r="L571" s="23">
        <v>426</v>
      </c>
      <c r="M571" s="23"/>
      <c r="N571" s="21" t="s">
        <v>385</v>
      </c>
      <c r="O571" s="21" t="s">
        <v>20</v>
      </c>
    </row>
    <row r="572" spans="1:15">
      <c r="A572" s="17" t="s">
        <v>17</v>
      </c>
      <c r="B572" s="17" t="s">
        <v>18</v>
      </c>
      <c r="C572" s="18">
        <v>331061</v>
      </c>
      <c r="D572" s="18">
        <v>331061</v>
      </c>
      <c r="E572" s="19">
        <v>2069451343</v>
      </c>
      <c r="F572" s="20">
        <v>45054.602974537003</v>
      </c>
      <c r="G572" s="17" t="s">
        <v>19</v>
      </c>
      <c r="H572" s="19">
        <v>35795</v>
      </c>
      <c r="I572" s="17" t="s">
        <v>20</v>
      </c>
      <c r="J572" s="17" t="s">
        <v>1434</v>
      </c>
      <c r="K572" s="17" t="s">
        <v>383</v>
      </c>
      <c r="L572" s="19">
        <v>393</v>
      </c>
      <c r="M572" s="19"/>
      <c r="N572" s="17" t="s">
        <v>1435</v>
      </c>
      <c r="O572" s="17" t="s">
        <v>20</v>
      </c>
    </row>
    <row r="573" spans="1:15">
      <c r="A573" s="21" t="s">
        <v>17</v>
      </c>
      <c r="B573" s="21" t="s">
        <v>18</v>
      </c>
      <c r="C573" s="22">
        <v>34537382</v>
      </c>
      <c r="D573" s="22">
        <v>34537382</v>
      </c>
      <c r="E573" s="23">
        <v>2069544371</v>
      </c>
      <c r="F573" s="24">
        <v>45054.6253587963</v>
      </c>
      <c r="G573" s="21" t="s">
        <v>19</v>
      </c>
      <c r="H573" s="23">
        <v>35799</v>
      </c>
      <c r="I573" s="21" t="s">
        <v>20</v>
      </c>
      <c r="J573" s="21" t="s">
        <v>295</v>
      </c>
      <c r="K573" s="21" t="s">
        <v>678</v>
      </c>
      <c r="L573" s="23">
        <v>106</v>
      </c>
      <c r="M573" s="23"/>
      <c r="N573" s="21" t="s">
        <v>296</v>
      </c>
      <c r="O573" s="21" t="s">
        <v>20</v>
      </c>
    </row>
    <row r="574" spans="1:15">
      <c r="A574" s="17" t="s">
        <v>17</v>
      </c>
      <c r="B574" s="17" t="s">
        <v>18</v>
      </c>
      <c r="C574" s="18">
        <v>820</v>
      </c>
      <c r="D574" s="18">
        <v>820</v>
      </c>
      <c r="E574" s="19">
        <v>2069552000</v>
      </c>
      <c r="F574" s="20">
        <v>45054.627187500002</v>
      </c>
      <c r="G574" s="17" t="s">
        <v>19</v>
      </c>
      <c r="H574" s="19">
        <v>35800</v>
      </c>
      <c r="I574" s="17" t="s">
        <v>20</v>
      </c>
      <c r="J574" s="17" t="s">
        <v>1436</v>
      </c>
      <c r="K574" s="17" t="s">
        <v>1437</v>
      </c>
      <c r="L574" s="19">
        <v>393</v>
      </c>
      <c r="M574" s="19"/>
      <c r="N574" s="17" t="s">
        <v>622</v>
      </c>
      <c r="O574" s="17" t="s">
        <v>20</v>
      </c>
    </row>
    <row r="575" spans="1:15">
      <c r="A575" s="21" t="s">
        <v>17</v>
      </c>
      <c r="B575" s="21" t="s">
        <v>18</v>
      </c>
      <c r="C575" s="22">
        <v>808.71</v>
      </c>
      <c r="D575" s="22">
        <v>808.71</v>
      </c>
      <c r="E575" s="23">
        <v>2069574466</v>
      </c>
      <c r="F575" s="24">
        <v>45054.632581018501</v>
      </c>
      <c r="G575" s="21" t="s">
        <v>19</v>
      </c>
      <c r="H575" s="23">
        <v>35801</v>
      </c>
      <c r="I575" s="21" t="s">
        <v>20</v>
      </c>
      <c r="J575" s="21" t="s">
        <v>1438</v>
      </c>
      <c r="K575" s="21" t="s">
        <v>1439</v>
      </c>
      <c r="L575" s="23">
        <v>393</v>
      </c>
      <c r="M575" s="23"/>
      <c r="N575" s="21" t="s">
        <v>1440</v>
      </c>
      <c r="O575" s="21" t="s">
        <v>20</v>
      </c>
    </row>
    <row r="576" spans="1:15">
      <c r="A576" s="17" t="s">
        <v>17</v>
      </c>
      <c r="B576" s="17" t="s">
        <v>18</v>
      </c>
      <c r="C576" s="18">
        <v>183.44</v>
      </c>
      <c r="D576" s="18">
        <v>183.44</v>
      </c>
      <c r="E576" s="19">
        <v>2069586647</v>
      </c>
      <c r="F576" s="20">
        <v>45054.635474536997</v>
      </c>
      <c r="G576" s="17" t="s">
        <v>19</v>
      </c>
      <c r="H576" s="19">
        <v>35802</v>
      </c>
      <c r="I576" s="17" t="s">
        <v>20</v>
      </c>
      <c r="J576" s="17" t="s">
        <v>1438</v>
      </c>
      <c r="K576" s="17" t="s">
        <v>1439</v>
      </c>
      <c r="L576" s="19">
        <v>393</v>
      </c>
      <c r="M576" s="19"/>
      <c r="N576" s="17" t="s">
        <v>1440</v>
      </c>
      <c r="O576" s="17" t="s">
        <v>20</v>
      </c>
    </row>
    <row r="577" spans="1:15">
      <c r="A577" s="21" t="s">
        <v>17</v>
      </c>
      <c r="B577" s="21" t="s">
        <v>18</v>
      </c>
      <c r="C577" s="22">
        <v>1637.52</v>
      </c>
      <c r="D577" s="22">
        <v>1637.52</v>
      </c>
      <c r="E577" s="23">
        <v>2069594548</v>
      </c>
      <c r="F577" s="24">
        <v>45054.637395833299</v>
      </c>
      <c r="G577" s="21" t="s">
        <v>19</v>
      </c>
      <c r="H577" s="23">
        <v>35803</v>
      </c>
      <c r="I577" s="21" t="s">
        <v>20</v>
      </c>
      <c r="J577" s="21" t="s">
        <v>1441</v>
      </c>
      <c r="K577" s="21" t="s">
        <v>1439</v>
      </c>
      <c r="L577" s="23">
        <v>393</v>
      </c>
      <c r="M577" s="23"/>
      <c r="N577" s="21" t="s">
        <v>1440</v>
      </c>
      <c r="O577" s="21" t="s">
        <v>20</v>
      </c>
    </row>
    <row r="578" spans="1:15">
      <c r="A578" s="17" t="s">
        <v>17</v>
      </c>
      <c r="B578" s="17" t="s">
        <v>18</v>
      </c>
      <c r="C578" s="34">
        <v>1568.23</v>
      </c>
      <c r="D578" s="18">
        <v>1568.23</v>
      </c>
      <c r="E578" s="19">
        <v>2069603660</v>
      </c>
      <c r="F578" s="20">
        <v>45054.639571759297</v>
      </c>
      <c r="G578" s="17" t="s">
        <v>19</v>
      </c>
      <c r="H578" s="19">
        <v>35804</v>
      </c>
      <c r="I578" s="17" t="s">
        <v>20</v>
      </c>
      <c r="J578" s="17" t="s">
        <v>1441</v>
      </c>
      <c r="K578" s="17" t="s">
        <v>1439</v>
      </c>
      <c r="L578" s="19">
        <v>393</v>
      </c>
      <c r="M578" s="19"/>
      <c r="N578" s="17" t="s">
        <v>1440</v>
      </c>
      <c r="O578" s="17" t="s">
        <v>20</v>
      </c>
    </row>
    <row r="579" spans="1:15">
      <c r="A579" s="21" t="s">
        <v>17</v>
      </c>
      <c r="B579" s="21" t="s">
        <v>18</v>
      </c>
      <c r="C579" s="22">
        <v>1762</v>
      </c>
      <c r="D579" s="22">
        <v>1762</v>
      </c>
      <c r="E579" s="23">
        <v>2069638690</v>
      </c>
      <c r="F579" s="24">
        <v>45054.647962962998</v>
      </c>
      <c r="G579" s="21" t="s">
        <v>19</v>
      </c>
      <c r="H579" s="23">
        <v>35807</v>
      </c>
      <c r="I579" s="21" t="s">
        <v>20</v>
      </c>
      <c r="J579" s="21" t="s">
        <v>1442</v>
      </c>
      <c r="K579" s="21" t="s">
        <v>512</v>
      </c>
      <c r="L579" s="23">
        <v>106</v>
      </c>
      <c r="M579" s="23"/>
      <c r="N579" s="21" t="s">
        <v>1295</v>
      </c>
      <c r="O579" s="21" t="s">
        <v>20</v>
      </c>
    </row>
    <row r="580" spans="1:15">
      <c r="A580" s="17" t="s">
        <v>17</v>
      </c>
      <c r="B580" s="17" t="s">
        <v>18</v>
      </c>
      <c r="C580" s="18">
        <v>8277421.25</v>
      </c>
      <c r="D580" s="18">
        <v>8277421.25</v>
      </c>
      <c r="E580" s="19">
        <v>2069639015</v>
      </c>
      <c r="F580" s="20">
        <v>45054.648055555597</v>
      </c>
      <c r="G580" s="17" t="s">
        <v>19</v>
      </c>
      <c r="H580" s="19">
        <v>35808</v>
      </c>
      <c r="I580" s="17" t="s">
        <v>20</v>
      </c>
      <c r="J580" s="17" t="s">
        <v>325</v>
      </c>
      <c r="K580" s="17" t="s">
        <v>691</v>
      </c>
      <c r="L580" s="19">
        <v>377</v>
      </c>
      <c r="M580" s="19"/>
      <c r="N580" s="17" t="s">
        <v>64</v>
      </c>
      <c r="O580" s="17" t="s">
        <v>20</v>
      </c>
    </row>
    <row r="581" spans="1:15">
      <c r="A581" s="21" t="s">
        <v>17</v>
      </c>
      <c r="B581" s="21" t="s">
        <v>18</v>
      </c>
      <c r="C581" s="22">
        <v>9312.41</v>
      </c>
      <c r="D581" s="22">
        <v>9312.41</v>
      </c>
      <c r="E581" s="23">
        <v>2069649368</v>
      </c>
      <c r="F581" s="24">
        <v>45054.650567129604</v>
      </c>
      <c r="G581" s="21" t="s">
        <v>19</v>
      </c>
      <c r="H581" s="23">
        <v>35809</v>
      </c>
      <c r="I581" s="21" t="s">
        <v>20</v>
      </c>
      <c r="J581" s="21" t="s">
        <v>596</v>
      </c>
      <c r="K581" s="21" t="s">
        <v>244</v>
      </c>
      <c r="L581" s="23">
        <v>393</v>
      </c>
      <c r="M581" s="23"/>
      <c r="N581" s="21" t="s">
        <v>245</v>
      </c>
      <c r="O581" s="21" t="s">
        <v>20</v>
      </c>
    </row>
    <row r="582" spans="1:15">
      <c r="A582" s="17" t="s">
        <v>17</v>
      </c>
      <c r="B582" s="17" t="s">
        <v>18</v>
      </c>
      <c r="C582" s="18">
        <v>6411</v>
      </c>
      <c r="D582" s="18">
        <v>6411</v>
      </c>
      <c r="E582" s="19">
        <v>2069651448</v>
      </c>
      <c r="F582" s="20">
        <v>45054.651076388902</v>
      </c>
      <c r="G582" s="17" t="s">
        <v>19</v>
      </c>
      <c r="H582" s="19">
        <v>35810</v>
      </c>
      <c r="I582" s="17" t="s">
        <v>20</v>
      </c>
      <c r="J582" s="17" t="s">
        <v>1443</v>
      </c>
      <c r="K582" s="17" t="s">
        <v>193</v>
      </c>
      <c r="L582" s="19">
        <v>393</v>
      </c>
      <c r="M582" s="19"/>
      <c r="N582" s="17" t="s">
        <v>194</v>
      </c>
      <c r="O582" s="17" t="s">
        <v>20</v>
      </c>
    </row>
    <row r="583" spans="1:15">
      <c r="A583" s="21" t="s">
        <v>17</v>
      </c>
      <c r="B583" s="21" t="s">
        <v>18</v>
      </c>
      <c r="C583" s="22">
        <v>1590279</v>
      </c>
      <c r="D583" s="22">
        <v>1590279</v>
      </c>
      <c r="E583" s="23">
        <v>2069651720</v>
      </c>
      <c r="F583" s="24">
        <v>45054.651145833297</v>
      </c>
      <c r="G583" s="21" t="s">
        <v>19</v>
      </c>
      <c r="H583" s="23">
        <v>35811</v>
      </c>
      <c r="I583" s="21" t="s">
        <v>20</v>
      </c>
      <c r="J583" s="21" t="s">
        <v>1444</v>
      </c>
      <c r="K583" s="21" t="s">
        <v>229</v>
      </c>
      <c r="L583" s="23">
        <v>106</v>
      </c>
      <c r="M583" s="23"/>
      <c r="N583" s="21" t="s">
        <v>230</v>
      </c>
      <c r="O583" s="21" t="s">
        <v>20</v>
      </c>
    </row>
    <row r="584" spans="1:15">
      <c r="A584" s="17" t="s">
        <v>17</v>
      </c>
      <c r="B584" s="17" t="s">
        <v>18</v>
      </c>
      <c r="C584" s="18">
        <v>9441.48</v>
      </c>
      <c r="D584" s="18">
        <v>9441.48</v>
      </c>
      <c r="E584" s="19">
        <v>2069662552</v>
      </c>
      <c r="F584" s="20">
        <v>45054.653715277796</v>
      </c>
      <c r="G584" s="17" t="s">
        <v>19</v>
      </c>
      <c r="H584" s="19">
        <v>35812</v>
      </c>
      <c r="I584" s="17" t="s">
        <v>20</v>
      </c>
      <c r="J584" s="17" t="s">
        <v>596</v>
      </c>
      <c r="K584" s="17" t="s">
        <v>244</v>
      </c>
      <c r="L584" s="19">
        <v>393</v>
      </c>
      <c r="M584" s="19"/>
      <c r="N584" s="17" t="s">
        <v>245</v>
      </c>
      <c r="O584" s="17" t="s">
        <v>20</v>
      </c>
    </row>
    <row r="585" spans="1:15">
      <c r="A585" s="21" t="s">
        <v>17</v>
      </c>
      <c r="B585" s="21" t="s">
        <v>18</v>
      </c>
      <c r="C585" s="22">
        <v>9508019</v>
      </c>
      <c r="D585" s="22">
        <v>9508019</v>
      </c>
      <c r="E585" s="23">
        <v>2069671812</v>
      </c>
      <c r="F585" s="24">
        <v>45054.655949074098</v>
      </c>
      <c r="G585" s="21" t="s">
        <v>19</v>
      </c>
      <c r="H585" s="23">
        <v>35813</v>
      </c>
      <c r="I585" s="21" t="s">
        <v>20</v>
      </c>
      <c r="J585" s="21" t="s">
        <v>1445</v>
      </c>
      <c r="K585" s="21" t="s">
        <v>369</v>
      </c>
      <c r="L585" s="23">
        <v>403</v>
      </c>
      <c r="M585" s="23"/>
      <c r="N585" s="21" t="s">
        <v>370</v>
      </c>
      <c r="O585" s="21" t="s">
        <v>20</v>
      </c>
    </row>
    <row r="586" spans="1:15">
      <c r="A586" s="17" t="s">
        <v>17</v>
      </c>
      <c r="B586" s="17" t="s">
        <v>18</v>
      </c>
      <c r="C586" s="18">
        <v>3491</v>
      </c>
      <c r="D586" s="18">
        <v>3491</v>
      </c>
      <c r="E586" s="19">
        <v>2069683850</v>
      </c>
      <c r="F586" s="20">
        <v>45054.658796296302</v>
      </c>
      <c r="G586" s="17" t="s">
        <v>19</v>
      </c>
      <c r="H586" s="19">
        <v>35814</v>
      </c>
      <c r="I586" s="17" t="s">
        <v>20</v>
      </c>
      <c r="J586" s="17" t="s">
        <v>880</v>
      </c>
      <c r="K586" s="17" t="s">
        <v>760</v>
      </c>
      <c r="L586" s="19">
        <v>393</v>
      </c>
      <c r="M586" s="19"/>
      <c r="N586" s="17" t="s">
        <v>1446</v>
      </c>
      <c r="O586" s="17" t="s">
        <v>20</v>
      </c>
    </row>
    <row r="587" spans="1:15">
      <c r="A587" s="21" t="s">
        <v>17</v>
      </c>
      <c r="B587" s="21" t="s">
        <v>18</v>
      </c>
      <c r="C587" s="22">
        <v>1402.25</v>
      </c>
      <c r="D587" s="22">
        <v>1402.25</v>
      </c>
      <c r="E587" s="23">
        <v>2069692569</v>
      </c>
      <c r="F587" s="24">
        <v>45054.660856481503</v>
      </c>
      <c r="G587" s="21" t="s">
        <v>19</v>
      </c>
      <c r="H587" s="23">
        <v>35815</v>
      </c>
      <c r="I587" s="21" t="s">
        <v>20</v>
      </c>
      <c r="J587" s="21" t="s">
        <v>1447</v>
      </c>
      <c r="K587" s="21" t="s">
        <v>616</v>
      </c>
      <c r="L587" s="23">
        <v>393</v>
      </c>
      <c r="M587" s="23"/>
      <c r="N587" s="21" t="s">
        <v>617</v>
      </c>
      <c r="O587" s="21" t="s">
        <v>20</v>
      </c>
    </row>
    <row r="588" spans="1:15">
      <c r="A588" s="17" t="s">
        <v>17</v>
      </c>
      <c r="B588" s="17" t="s">
        <v>18</v>
      </c>
      <c r="C588" s="18">
        <v>22024.9</v>
      </c>
      <c r="D588" s="18">
        <v>22024.9</v>
      </c>
      <c r="E588" s="19">
        <v>2069697159</v>
      </c>
      <c r="F588" s="20">
        <v>45054.662037037</v>
      </c>
      <c r="G588" s="17" t="s">
        <v>19</v>
      </c>
      <c r="H588" s="19">
        <v>35816</v>
      </c>
      <c r="I588" s="17" t="s">
        <v>20</v>
      </c>
      <c r="J588" s="17" t="s">
        <v>1448</v>
      </c>
      <c r="K588" s="17" t="s">
        <v>1449</v>
      </c>
      <c r="L588" s="19">
        <v>393</v>
      </c>
      <c r="M588" s="19"/>
      <c r="N588" s="17" t="s">
        <v>1450</v>
      </c>
      <c r="O588" s="17" t="s">
        <v>20</v>
      </c>
    </row>
    <row r="589" spans="1:15">
      <c r="A589" s="21" t="s">
        <v>17</v>
      </c>
      <c r="B589" s="21" t="s">
        <v>18</v>
      </c>
      <c r="C589" s="22">
        <v>1428</v>
      </c>
      <c r="D589" s="22">
        <v>1428</v>
      </c>
      <c r="E589" s="23">
        <v>2069699374</v>
      </c>
      <c r="F589" s="24">
        <v>45054.6625810185</v>
      </c>
      <c r="G589" s="21" t="s">
        <v>19</v>
      </c>
      <c r="H589" s="23">
        <v>35817</v>
      </c>
      <c r="I589" s="21" t="s">
        <v>20</v>
      </c>
      <c r="J589" s="21" t="s">
        <v>880</v>
      </c>
      <c r="K589" s="21" t="s">
        <v>760</v>
      </c>
      <c r="L589" s="23">
        <v>393</v>
      </c>
      <c r="M589" s="23"/>
      <c r="N589" s="21" t="s">
        <v>761</v>
      </c>
      <c r="O589" s="21" t="s">
        <v>20</v>
      </c>
    </row>
    <row r="590" spans="1:15">
      <c r="A590" s="17" t="s">
        <v>17</v>
      </c>
      <c r="B590" s="17" t="s">
        <v>18</v>
      </c>
      <c r="C590" s="18">
        <v>409790</v>
      </c>
      <c r="D590" s="18">
        <v>409790</v>
      </c>
      <c r="E590" s="19">
        <v>2069703295</v>
      </c>
      <c r="F590" s="20">
        <v>45054.663495370398</v>
      </c>
      <c r="G590" s="17" t="s">
        <v>19</v>
      </c>
      <c r="H590" s="19">
        <v>35818</v>
      </c>
      <c r="I590" s="17" t="s">
        <v>20</v>
      </c>
      <c r="J590" s="17" t="s">
        <v>1451</v>
      </c>
      <c r="K590" s="17" t="s">
        <v>507</v>
      </c>
      <c r="L590" s="19">
        <v>393</v>
      </c>
      <c r="M590" s="19"/>
      <c r="N590" s="17" t="s">
        <v>525</v>
      </c>
      <c r="O590" s="17" t="s">
        <v>20</v>
      </c>
    </row>
    <row r="591" spans="1:15">
      <c r="A591" s="21" t="s">
        <v>17</v>
      </c>
      <c r="B591" s="21" t="s">
        <v>18</v>
      </c>
      <c r="C591" s="22">
        <v>5036.55</v>
      </c>
      <c r="D591" s="22">
        <v>5036.55</v>
      </c>
      <c r="E591" s="23">
        <v>2069703467</v>
      </c>
      <c r="F591" s="24">
        <v>45054.663530092599</v>
      </c>
      <c r="G591" s="21" t="s">
        <v>19</v>
      </c>
      <c r="H591" s="23">
        <v>35819</v>
      </c>
      <c r="I591" s="21" t="s">
        <v>20</v>
      </c>
      <c r="J591" s="21" t="s">
        <v>1452</v>
      </c>
      <c r="K591" s="21" t="s">
        <v>616</v>
      </c>
      <c r="L591" s="23">
        <v>393</v>
      </c>
      <c r="M591" s="23"/>
      <c r="N591" s="21" t="s">
        <v>617</v>
      </c>
      <c r="O591" s="21" t="s">
        <v>20</v>
      </c>
    </row>
    <row r="592" spans="1:15">
      <c r="A592" s="17" t="s">
        <v>17</v>
      </c>
      <c r="B592" s="17" t="s">
        <v>18</v>
      </c>
      <c r="C592" s="18">
        <v>26038.560000000001</v>
      </c>
      <c r="D592" s="18">
        <v>26038.560000000001</v>
      </c>
      <c r="E592" s="19">
        <v>2069714671</v>
      </c>
      <c r="F592" s="20">
        <v>45054.666203703702</v>
      </c>
      <c r="G592" s="17" t="s">
        <v>19</v>
      </c>
      <c r="H592" s="19">
        <v>35821</v>
      </c>
      <c r="I592" s="17" t="s">
        <v>20</v>
      </c>
      <c r="J592" s="17" t="s">
        <v>1453</v>
      </c>
      <c r="K592" s="17" t="s">
        <v>249</v>
      </c>
      <c r="L592" s="19">
        <v>393</v>
      </c>
      <c r="M592" s="19"/>
      <c r="N592" s="17" t="s">
        <v>250</v>
      </c>
      <c r="O592" s="17" t="s">
        <v>20</v>
      </c>
    </row>
    <row r="593" spans="1:15">
      <c r="A593" s="21" t="s">
        <v>17</v>
      </c>
      <c r="B593" s="21" t="s">
        <v>18</v>
      </c>
      <c r="C593" s="22">
        <v>78015487.209999993</v>
      </c>
      <c r="D593" s="22">
        <v>78015487.209999993</v>
      </c>
      <c r="E593" s="23">
        <v>2069743834</v>
      </c>
      <c r="F593" s="24">
        <v>45054.673321759299</v>
      </c>
      <c r="G593" s="21" t="s">
        <v>19</v>
      </c>
      <c r="H593" s="23">
        <v>35823</v>
      </c>
      <c r="I593" s="21" t="s">
        <v>20</v>
      </c>
      <c r="J593" s="21" t="s">
        <v>1454</v>
      </c>
      <c r="K593" s="21" t="s">
        <v>33</v>
      </c>
      <c r="L593" s="23">
        <v>106</v>
      </c>
      <c r="M593" s="23"/>
      <c r="N593" s="21" t="s">
        <v>34</v>
      </c>
      <c r="O593" s="21" t="s">
        <v>20</v>
      </c>
    </row>
    <row r="594" spans="1:15">
      <c r="A594" s="17" t="s">
        <v>17</v>
      </c>
      <c r="B594" s="17" t="s">
        <v>18</v>
      </c>
      <c r="C594" s="18">
        <v>125326</v>
      </c>
      <c r="D594" s="18">
        <v>125326</v>
      </c>
      <c r="E594" s="19">
        <v>2069749104</v>
      </c>
      <c r="F594" s="20">
        <v>45054.674606481502</v>
      </c>
      <c r="G594" s="17" t="s">
        <v>19</v>
      </c>
      <c r="H594" s="19">
        <v>35824</v>
      </c>
      <c r="I594" s="17" t="s">
        <v>20</v>
      </c>
      <c r="J594" s="17" t="s">
        <v>1455</v>
      </c>
      <c r="K594" s="17" t="s">
        <v>356</v>
      </c>
      <c r="L594" s="19">
        <v>393</v>
      </c>
      <c r="M594" s="19"/>
      <c r="N594" s="17" t="s">
        <v>357</v>
      </c>
      <c r="O594" s="17" t="s">
        <v>20</v>
      </c>
    </row>
    <row r="595" spans="1:15">
      <c r="A595" s="21" t="s">
        <v>17</v>
      </c>
      <c r="B595" s="21" t="s">
        <v>18</v>
      </c>
      <c r="C595" s="22">
        <v>37079</v>
      </c>
      <c r="D595" s="22">
        <v>37079</v>
      </c>
      <c r="E595" s="23">
        <v>2069769041</v>
      </c>
      <c r="F595" s="24">
        <v>45054.679444444402</v>
      </c>
      <c r="G595" s="21" t="s">
        <v>19</v>
      </c>
      <c r="H595" s="23">
        <v>35826</v>
      </c>
      <c r="I595" s="21" t="s">
        <v>20</v>
      </c>
      <c r="J595" s="21" t="s">
        <v>1456</v>
      </c>
      <c r="K595" s="21" t="s">
        <v>356</v>
      </c>
      <c r="L595" s="23">
        <v>393</v>
      </c>
      <c r="M595" s="23"/>
      <c r="N595" s="21" t="s">
        <v>357</v>
      </c>
      <c r="O595" s="21" t="s">
        <v>20</v>
      </c>
    </row>
    <row r="596" spans="1:15">
      <c r="A596" s="17" t="s">
        <v>17</v>
      </c>
      <c r="B596" s="17" t="s">
        <v>18</v>
      </c>
      <c r="C596" s="18">
        <v>290699.94</v>
      </c>
      <c r="D596" s="18">
        <v>290699.94</v>
      </c>
      <c r="E596" s="19">
        <v>2069784169</v>
      </c>
      <c r="F596" s="20">
        <v>45054.683078703703</v>
      </c>
      <c r="G596" s="17" t="s">
        <v>19</v>
      </c>
      <c r="H596" s="19">
        <v>35827</v>
      </c>
      <c r="I596" s="17" t="s">
        <v>20</v>
      </c>
      <c r="J596" s="17" t="s">
        <v>1457</v>
      </c>
      <c r="K596" s="17" t="s">
        <v>452</v>
      </c>
      <c r="L596" s="19">
        <v>393</v>
      </c>
      <c r="M596" s="19"/>
      <c r="N596" s="17" t="s">
        <v>453</v>
      </c>
      <c r="O596" s="17" t="s">
        <v>20</v>
      </c>
    </row>
    <row r="597" spans="1:15">
      <c r="A597" s="21" t="s">
        <v>17</v>
      </c>
      <c r="B597" s="21" t="s">
        <v>18</v>
      </c>
      <c r="C597" s="22">
        <v>5585.05</v>
      </c>
      <c r="D597" s="22">
        <v>5585.05</v>
      </c>
      <c r="E597" s="23">
        <v>2069795311</v>
      </c>
      <c r="F597" s="24">
        <v>45054.685868055603</v>
      </c>
      <c r="G597" s="21" t="s">
        <v>19</v>
      </c>
      <c r="H597" s="23">
        <v>35828</v>
      </c>
      <c r="I597" s="21" t="s">
        <v>20</v>
      </c>
      <c r="J597" s="21" t="s">
        <v>1458</v>
      </c>
      <c r="K597" s="21" t="s">
        <v>1256</v>
      </c>
      <c r="L597" s="23">
        <v>393</v>
      </c>
      <c r="M597" s="23"/>
      <c r="N597" s="21" t="s">
        <v>1257</v>
      </c>
      <c r="O597" s="21" t="s">
        <v>20</v>
      </c>
    </row>
    <row r="598" spans="1:15">
      <c r="A598" s="17" t="s">
        <v>17</v>
      </c>
      <c r="B598" s="17" t="s">
        <v>18</v>
      </c>
      <c r="C598" s="18">
        <v>254480</v>
      </c>
      <c r="D598" s="18">
        <v>254480</v>
      </c>
      <c r="E598" s="19">
        <v>2069797319</v>
      </c>
      <c r="F598" s="20">
        <v>45054.686342592599</v>
      </c>
      <c r="G598" s="17" t="s">
        <v>19</v>
      </c>
      <c r="H598" s="19">
        <v>35829</v>
      </c>
      <c r="I598" s="17" t="s">
        <v>20</v>
      </c>
      <c r="J598" s="17" t="s">
        <v>1459</v>
      </c>
      <c r="K598" s="17" t="s">
        <v>356</v>
      </c>
      <c r="L598" s="19">
        <v>393</v>
      </c>
      <c r="M598" s="19"/>
      <c r="N598" s="17" t="s">
        <v>357</v>
      </c>
      <c r="O598" s="17" t="s">
        <v>20</v>
      </c>
    </row>
    <row r="599" spans="1:15">
      <c r="A599" s="21" t="s">
        <v>17</v>
      </c>
      <c r="B599" s="21" t="s">
        <v>18</v>
      </c>
      <c r="C599" s="22">
        <v>155122</v>
      </c>
      <c r="D599" s="22">
        <v>155122</v>
      </c>
      <c r="E599" s="23">
        <v>2069806076</v>
      </c>
      <c r="F599" s="24">
        <v>45054.6885763889</v>
      </c>
      <c r="G599" s="21" t="s">
        <v>19</v>
      </c>
      <c r="H599" s="23">
        <v>35831</v>
      </c>
      <c r="I599" s="21" t="s">
        <v>20</v>
      </c>
      <c r="J599" s="21" t="s">
        <v>687</v>
      </c>
      <c r="K599" s="21" t="s">
        <v>691</v>
      </c>
      <c r="L599" s="23">
        <v>288</v>
      </c>
      <c r="M599" s="23"/>
      <c r="N599" s="21" t="s">
        <v>64</v>
      </c>
      <c r="O599" s="21" t="s">
        <v>20</v>
      </c>
    </row>
    <row r="600" spans="1:15">
      <c r="A600" s="17" t="s">
        <v>17</v>
      </c>
      <c r="B600" s="17" t="s">
        <v>18</v>
      </c>
      <c r="C600" s="18">
        <v>106532</v>
      </c>
      <c r="D600" s="18">
        <v>106532</v>
      </c>
      <c r="E600" s="19">
        <v>2069815878</v>
      </c>
      <c r="F600" s="20">
        <v>45054.691250000003</v>
      </c>
      <c r="G600" s="17" t="s">
        <v>19</v>
      </c>
      <c r="H600" s="19">
        <v>35833</v>
      </c>
      <c r="I600" s="17" t="s">
        <v>20</v>
      </c>
      <c r="J600" s="17" t="s">
        <v>1460</v>
      </c>
      <c r="K600" s="17" t="s">
        <v>356</v>
      </c>
      <c r="L600" s="19">
        <v>393</v>
      </c>
      <c r="M600" s="19"/>
      <c r="N600" s="17" t="s">
        <v>358</v>
      </c>
      <c r="O600" s="17" t="s">
        <v>20</v>
      </c>
    </row>
    <row r="601" spans="1:15">
      <c r="A601" s="21" t="s">
        <v>17</v>
      </c>
      <c r="B601" s="21" t="s">
        <v>18</v>
      </c>
      <c r="C601" s="22">
        <v>5686.23</v>
      </c>
      <c r="D601" s="22">
        <v>5686.23</v>
      </c>
      <c r="E601" s="23">
        <v>2069837832</v>
      </c>
      <c r="F601" s="24">
        <v>45054.697418981501</v>
      </c>
      <c r="G601" s="21" t="s">
        <v>19</v>
      </c>
      <c r="H601" s="23">
        <v>35836</v>
      </c>
      <c r="I601" s="21" t="s">
        <v>20</v>
      </c>
      <c r="J601" s="21" t="s">
        <v>1236</v>
      </c>
      <c r="K601" s="21" t="s">
        <v>1237</v>
      </c>
      <c r="L601" s="23">
        <v>393</v>
      </c>
      <c r="M601" s="23"/>
      <c r="N601" s="21" t="s">
        <v>1238</v>
      </c>
      <c r="O601" s="21" t="s">
        <v>20</v>
      </c>
    </row>
    <row r="602" spans="1:15">
      <c r="A602" s="17" t="s">
        <v>17</v>
      </c>
      <c r="B602" s="17" t="s">
        <v>18</v>
      </c>
      <c r="C602" s="18">
        <v>55002</v>
      </c>
      <c r="D602" s="18">
        <v>55002</v>
      </c>
      <c r="E602" s="19">
        <v>2069850332</v>
      </c>
      <c r="F602" s="20">
        <v>45054.701041666704</v>
      </c>
      <c r="G602" s="17" t="s">
        <v>19</v>
      </c>
      <c r="H602" s="19">
        <v>35837</v>
      </c>
      <c r="I602" s="17" t="s">
        <v>20</v>
      </c>
      <c r="J602" s="17" t="s">
        <v>1461</v>
      </c>
      <c r="K602" s="17" t="s">
        <v>356</v>
      </c>
      <c r="L602" s="19">
        <v>393</v>
      </c>
      <c r="M602" s="19"/>
      <c r="N602" s="17" t="s">
        <v>358</v>
      </c>
      <c r="O602" s="17" t="s">
        <v>20</v>
      </c>
    </row>
    <row r="603" spans="1:15">
      <c r="A603" s="21" t="s">
        <v>17</v>
      </c>
      <c r="B603" s="21" t="s">
        <v>18</v>
      </c>
      <c r="C603" s="22">
        <v>598766.68999999994</v>
      </c>
      <c r="D603" s="22">
        <v>598766.68999999994</v>
      </c>
      <c r="E603" s="23">
        <v>2069862573</v>
      </c>
      <c r="F603" s="24">
        <v>45054.704594907402</v>
      </c>
      <c r="G603" s="21" t="s">
        <v>19</v>
      </c>
      <c r="H603" s="23">
        <v>35838</v>
      </c>
      <c r="I603" s="21" t="s">
        <v>20</v>
      </c>
      <c r="J603" s="21" t="s">
        <v>1462</v>
      </c>
      <c r="K603" s="21" t="s">
        <v>1126</v>
      </c>
      <c r="L603" s="23">
        <v>335</v>
      </c>
      <c r="M603" s="23"/>
      <c r="N603" s="21" t="s">
        <v>1125</v>
      </c>
      <c r="O603" s="21" t="s">
        <v>20</v>
      </c>
    </row>
    <row r="604" spans="1:15">
      <c r="A604" s="17" t="s">
        <v>17</v>
      </c>
      <c r="B604" s="17" t="s">
        <v>18</v>
      </c>
      <c r="C604" s="18">
        <v>2398</v>
      </c>
      <c r="D604" s="18">
        <v>2398</v>
      </c>
      <c r="E604" s="19">
        <v>2069862966</v>
      </c>
      <c r="F604" s="20">
        <v>45054.7046990741</v>
      </c>
      <c r="G604" s="17" t="s">
        <v>19</v>
      </c>
      <c r="H604" s="19">
        <v>35839</v>
      </c>
      <c r="I604" s="17" t="s">
        <v>20</v>
      </c>
      <c r="J604" s="17" t="s">
        <v>1463</v>
      </c>
      <c r="K604" s="17" t="s">
        <v>1464</v>
      </c>
      <c r="L604" s="19">
        <v>393</v>
      </c>
      <c r="M604" s="19"/>
      <c r="N604" s="17" t="s">
        <v>1465</v>
      </c>
      <c r="O604" s="17" t="s">
        <v>20</v>
      </c>
    </row>
    <row r="605" spans="1:15">
      <c r="A605" s="21" t="s">
        <v>17</v>
      </c>
      <c r="B605" s="21" t="s">
        <v>18</v>
      </c>
      <c r="C605" s="22">
        <v>47761</v>
      </c>
      <c r="D605" s="22">
        <v>47761</v>
      </c>
      <c r="E605" s="23">
        <v>2069863675</v>
      </c>
      <c r="F605" s="24">
        <v>45054.704918981501</v>
      </c>
      <c r="G605" s="21" t="s">
        <v>19</v>
      </c>
      <c r="H605" s="23">
        <v>35840</v>
      </c>
      <c r="I605" s="21" t="s">
        <v>20</v>
      </c>
      <c r="J605" s="21" t="s">
        <v>1466</v>
      </c>
      <c r="K605" s="21" t="s">
        <v>356</v>
      </c>
      <c r="L605" s="23">
        <v>393</v>
      </c>
      <c r="M605" s="23"/>
      <c r="N605" s="21" t="s">
        <v>358</v>
      </c>
      <c r="O605" s="21" t="s">
        <v>20</v>
      </c>
    </row>
    <row r="606" spans="1:15">
      <c r="A606" s="17" t="s">
        <v>17</v>
      </c>
      <c r="B606" s="17" t="s">
        <v>18</v>
      </c>
      <c r="C606" s="18">
        <v>7090.73</v>
      </c>
      <c r="D606" s="18">
        <v>7090.73</v>
      </c>
      <c r="E606" s="19">
        <v>2069866265</v>
      </c>
      <c r="F606" s="20">
        <v>45054.705671296302</v>
      </c>
      <c r="G606" s="17" t="s">
        <v>19</v>
      </c>
      <c r="H606" s="19">
        <v>35841</v>
      </c>
      <c r="I606" s="17" t="s">
        <v>20</v>
      </c>
      <c r="J606" s="17" t="s">
        <v>1467</v>
      </c>
      <c r="K606" s="17" t="s">
        <v>1403</v>
      </c>
      <c r="L606" s="19">
        <v>393</v>
      </c>
      <c r="M606" s="19"/>
      <c r="N606" s="17" t="s">
        <v>1404</v>
      </c>
      <c r="O606" s="17" t="s">
        <v>20</v>
      </c>
    </row>
    <row r="607" spans="1:15">
      <c r="A607" s="21" t="s">
        <v>17</v>
      </c>
      <c r="B607" s="21" t="s">
        <v>18</v>
      </c>
      <c r="C607" s="22">
        <v>1172.18</v>
      </c>
      <c r="D607" s="22">
        <v>1172.18</v>
      </c>
      <c r="E607" s="23">
        <v>2069882194</v>
      </c>
      <c r="F607" s="24">
        <v>45054.710347222201</v>
      </c>
      <c r="G607" s="21" t="s">
        <v>19</v>
      </c>
      <c r="H607" s="23">
        <v>35844</v>
      </c>
      <c r="I607" s="21" t="s">
        <v>20</v>
      </c>
      <c r="J607" s="21" t="s">
        <v>1468</v>
      </c>
      <c r="K607" s="21" t="s">
        <v>1403</v>
      </c>
      <c r="L607" s="23">
        <v>393</v>
      </c>
      <c r="M607" s="23"/>
      <c r="N607" s="21" t="s">
        <v>1404</v>
      </c>
      <c r="O607" s="21" t="s">
        <v>20</v>
      </c>
    </row>
    <row r="608" spans="1:15">
      <c r="A608" s="17" t="s">
        <v>17</v>
      </c>
      <c r="B608" s="17" t="s">
        <v>18</v>
      </c>
      <c r="C608" s="18">
        <v>358</v>
      </c>
      <c r="D608" s="18">
        <v>358</v>
      </c>
      <c r="E608" s="19">
        <v>2069885590</v>
      </c>
      <c r="F608" s="20">
        <v>45054.711319444403</v>
      </c>
      <c r="G608" s="17" t="s">
        <v>19</v>
      </c>
      <c r="H608" s="19">
        <v>35845</v>
      </c>
      <c r="I608" s="17" t="s">
        <v>20</v>
      </c>
      <c r="J608" s="17" t="s">
        <v>1469</v>
      </c>
      <c r="K608" s="17" t="s">
        <v>1464</v>
      </c>
      <c r="L608" s="19">
        <v>393</v>
      </c>
      <c r="M608" s="19"/>
      <c r="N608" s="17" t="s">
        <v>1465</v>
      </c>
      <c r="O608" s="17" t="s">
        <v>20</v>
      </c>
    </row>
    <row r="609" spans="1:15">
      <c r="A609" s="21" t="s">
        <v>17</v>
      </c>
      <c r="B609" s="21" t="s">
        <v>18</v>
      </c>
      <c r="C609" s="22">
        <v>2504.42</v>
      </c>
      <c r="D609" s="22">
        <v>2504.42</v>
      </c>
      <c r="E609" s="23">
        <v>2069892721</v>
      </c>
      <c r="F609" s="24">
        <v>45054.713518518503</v>
      </c>
      <c r="G609" s="21" t="s">
        <v>19</v>
      </c>
      <c r="H609" s="23">
        <v>35846</v>
      </c>
      <c r="I609" s="21" t="s">
        <v>20</v>
      </c>
      <c r="J609" s="21" t="s">
        <v>1470</v>
      </c>
      <c r="K609" s="21" t="s">
        <v>1403</v>
      </c>
      <c r="L609" s="23">
        <v>393</v>
      </c>
      <c r="M609" s="23"/>
      <c r="N609" s="21" t="s">
        <v>1404</v>
      </c>
      <c r="O609" s="21" t="s">
        <v>20</v>
      </c>
    </row>
    <row r="610" spans="1:15">
      <c r="A610" s="17" t="s">
        <v>17</v>
      </c>
      <c r="B610" s="17" t="s">
        <v>18</v>
      </c>
      <c r="C610" s="18">
        <v>53159</v>
      </c>
      <c r="D610" s="18">
        <v>53159</v>
      </c>
      <c r="E610" s="19">
        <v>2069899465</v>
      </c>
      <c r="F610" s="20">
        <v>45054.715578703697</v>
      </c>
      <c r="G610" s="17" t="s">
        <v>19</v>
      </c>
      <c r="H610" s="19">
        <v>35847</v>
      </c>
      <c r="I610" s="17" t="s">
        <v>20</v>
      </c>
      <c r="J610" s="17" t="s">
        <v>1471</v>
      </c>
      <c r="K610" s="17" t="s">
        <v>356</v>
      </c>
      <c r="L610" s="19">
        <v>393</v>
      </c>
      <c r="M610" s="19"/>
      <c r="N610" s="17" t="s">
        <v>358</v>
      </c>
      <c r="O610" s="17" t="s">
        <v>20</v>
      </c>
    </row>
    <row r="611" spans="1:15">
      <c r="A611" s="21" t="s">
        <v>17</v>
      </c>
      <c r="B611" s="21" t="s">
        <v>18</v>
      </c>
      <c r="C611" s="22">
        <v>2052</v>
      </c>
      <c r="D611" s="22">
        <v>2052</v>
      </c>
      <c r="E611" s="23">
        <v>2069903442</v>
      </c>
      <c r="F611" s="24">
        <v>45054.716828703698</v>
      </c>
      <c r="G611" s="21" t="s">
        <v>19</v>
      </c>
      <c r="H611" s="23">
        <v>35848</v>
      </c>
      <c r="I611" s="21" t="s">
        <v>20</v>
      </c>
      <c r="J611" s="21" t="s">
        <v>1472</v>
      </c>
      <c r="K611" s="21" t="s">
        <v>1464</v>
      </c>
      <c r="L611" s="23">
        <v>393</v>
      </c>
      <c r="M611" s="23"/>
      <c r="N611" s="21" t="s">
        <v>1465</v>
      </c>
      <c r="O611" s="21" t="s">
        <v>20</v>
      </c>
    </row>
    <row r="612" spans="1:15">
      <c r="A612" s="17" t="s">
        <v>17</v>
      </c>
      <c r="B612" s="17" t="s">
        <v>18</v>
      </c>
      <c r="C612" s="18">
        <v>15163.08</v>
      </c>
      <c r="D612" s="18">
        <v>15163.08</v>
      </c>
      <c r="E612" s="19">
        <v>2069903963</v>
      </c>
      <c r="F612" s="20">
        <v>45054.716990740701</v>
      </c>
      <c r="G612" s="17" t="s">
        <v>19</v>
      </c>
      <c r="H612" s="19">
        <v>35849</v>
      </c>
      <c r="I612" s="17" t="s">
        <v>20</v>
      </c>
      <c r="J612" s="17" t="s">
        <v>1473</v>
      </c>
      <c r="K612" s="17" t="s">
        <v>1403</v>
      </c>
      <c r="L612" s="19">
        <v>393</v>
      </c>
      <c r="M612" s="19"/>
      <c r="N612" s="17" t="s">
        <v>1404</v>
      </c>
      <c r="O612" s="17" t="s">
        <v>20</v>
      </c>
    </row>
    <row r="613" spans="1:15">
      <c r="A613" s="21" t="s">
        <v>17</v>
      </c>
      <c r="B613" s="21" t="s">
        <v>18</v>
      </c>
      <c r="C613" s="22">
        <v>6854.33</v>
      </c>
      <c r="D613" s="22">
        <v>6854.33</v>
      </c>
      <c r="E613" s="23">
        <v>2069907305</v>
      </c>
      <c r="F613" s="24">
        <v>45054.718020833301</v>
      </c>
      <c r="G613" s="21" t="s">
        <v>19</v>
      </c>
      <c r="H613" s="23">
        <v>35850</v>
      </c>
      <c r="I613" s="21" t="s">
        <v>20</v>
      </c>
      <c r="J613" s="21" t="s">
        <v>580</v>
      </c>
      <c r="K613" s="21" t="s">
        <v>581</v>
      </c>
      <c r="L613" s="23">
        <v>393</v>
      </c>
      <c r="M613" s="23"/>
      <c r="N613" s="21" t="s">
        <v>582</v>
      </c>
      <c r="O613" s="21" t="s">
        <v>20</v>
      </c>
    </row>
    <row r="614" spans="1:15">
      <c r="A614" s="17" t="s">
        <v>17</v>
      </c>
      <c r="B614" s="17" t="s">
        <v>18</v>
      </c>
      <c r="C614" s="18">
        <v>8677.5400000000009</v>
      </c>
      <c r="D614" s="18">
        <v>8677.5400000000009</v>
      </c>
      <c r="E614" s="19">
        <v>2069913187</v>
      </c>
      <c r="F614" s="20">
        <v>45054.719814814802</v>
      </c>
      <c r="G614" s="17" t="s">
        <v>19</v>
      </c>
      <c r="H614" s="19">
        <v>35851</v>
      </c>
      <c r="I614" s="17" t="s">
        <v>20</v>
      </c>
      <c r="J614" s="17" t="s">
        <v>1474</v>
      </c>
      <c r="K614" s="17" t="s">
        <v>1403</v>
      </c>
      <c r="L614" s="19">
        <v>393</v>
      </c>
      <c r="M614" s="19"/>
      <c r="N614" s="17" t="s">
        <v>1404</v>
      </c>
      <c r="O614" s="17" t="s">
        <v>20</v>
      </c>
    </row>
    <row r="615" spans="1:15">
      <c r="A615" s="21" t="s">
        <v>17</v>
      </c>
      <c r="B615" s="21" t="s">
        <v>18</v>
      </c>
      <c r="C615" s="22">
        <v>4593</v>
      </c>
      <c r="D615" s="22">
        <v>4593</v>
      </c>
      <c r="E615" s="23">
        <v>2069915397</v>
      </c>
      <c r="F615" s="24">
        <v>45054.720509259299</v>
      </c>
      <c r="G615" s="21" t="s">
        <v>19</v>
      </c>
      <c r="H615" s="23">
        <v>35852</v>
      </c>
      <c r="I615" s="21" t="s">
        <v>20</v>
      </c>
      <c r="J615" s="21" t="s">
        <v>1475</v>
      </c>
      <c r="K615" s="21" t="s">
        <v>1476</v>
      </c>
      <c r="L615" s="23">
        <v>393</v>
      </c>
      <c r="M615" s="23"/>
      <c r="N615" s="21" t="s">
        <v>1477</v>
      </c>
      <c r="O615" s="21" t="s">
        <v>20</v>
      </c>
    </row>
    <row r="616" spans="1:15">
      <c r="A616" s="17" t="s">
        <v>17</v>
      </c>
      <c r="B616" s="17" t="s">
        <v>18</v>
      </c>
      <c r="C616" s="18">
        <v>5559</v>
      </c>
      <c r="D616" s="18">
        <v>5559</v>
      </c>
      <c r="E616" s="19">
        <v>2069917000</v>
      </c>
      <c r="F616" s="20">
        <v>45054.720983796302</v>
      </c>
      <c r="G616" s="17" t="s">
        <v>19</v>
      </c>
      <c r="H616" s="19">
        <v>35853</v>
      </c>
      <c r="I616" s="17" t="s">
        <v>20</v>
      </c>
      <c r="J616" s="17" t="s">
        <v>1478</v>
      </c>
      <c r="K616" s="17" t="s">
        <v>1464</v>
      </c>
      <c r="L616" s="19">
        <v>393</v>
      </c>
      <c r="M616" s="19"/>
      <c r="N616" s="17" t="s">
        <v>1465</v>
      </c>
      <c r="O616" s="17" t="s">
        <v>20</v>
      </c>
    </row>
    <row r="617" spans="1:15">
      <c r="A617" s="35" t="s">
        <v>17</v>
      </c>
      <c r="B617" s="35" t="s">
        <v>18</v>
      </c>
      <c r="C617" s="52">
        <v>3428</v>
      </c>
      <c r="D617" s="36">
        <v>3428</v>
      </c>
      <c r="E617" s="37">
        <v>2069922929</v>
      </c>
      <c r="F617" s="38">
        <v>45054.722835648201</v>
      </c>
      <c r="G617" s="35" t="s">
        <v>19</v>
      </c>
      <c r="H617" s="37">
        <v>35854</v>
      </c>
      <c r="I617" s="35" t="s">
        <v>20</v>
      </c>
      <c r="J617" s="35" t="s">
        <v>1479</v>
      </c>
      <c r="K617" s="35" t="s">
        <v>363</v>
      </c>
      <c r="L617" s="37">
        <v>393</v>
      </c>
      <c r="M617" s="37"/>
      <c r="N617" s="35" t="s">
        <v>365</v>
      </c>
      <c r="O617" s="35" t="s">
        <v>20</v>
      </c>
    </row>
    <row r="618" spans="1:15">
      <c r="A618" s="39" t="s">
        <v>17</v>
      </c>
      <c r="B618" s="39" t="s">
        <v>18</v>
      </c>
      <c r="C618" s="40">
        <v>99897</v>
      </c>
      <c r="D618" s="40">
        <v>99897</v>
      </c>
      <c r="E618" s="41">
        <v>2069930070</v>
      </c>
      <c r="F618" s="42">
        <v>45054.7250810185</v>
      </c>
      <c r="G618" s="39" t="s">
        <v>19</v>
      </c>
      <c r="H618" s="41">
        <v>35855</v>
      </c>
      <c r="I618" s="39" t="s">
        <v>20</v>
      </c>
      <c r="J618" s="39" t="s">
        <v>1480</v>
      </c>
      <c r="K618" s="39" t="s">
        <v>356</v>
      </c>
      <c r="L618" s="41">
        <v>393</v>
      </c>
      <c r="M618" s="41"/>
      <c r="N618" s="39" t="s">
        <v>358</v>
      </c>
      <c r="O618" s="39" t="s">
        <v>20</v>
      </c>
    </row>
    <row r="619" spans="1:15">
      <c r="A619" s="21" t="s">
        <v>17</v>
      </c>
      <c r="B619" s="21" t="s">
        <v>18</v>
      </c>
      <c r="C619" s="22">
        <v>8469</v>
      </c>
      <c r="D619" s="22">
        <v>8469</v>
      </c>
      <c r="E619" s="23">
        <v>2069930195</v>
      </c>
      <c r="F619" s="24">
        <v>45054.725127314799</v>
      </c>
      <c r="G619" s="21" t="s">
        <v>19</v>
      </c>
      <c r="H619" s="23">
        <v>35856</v>
      </c>
      <c r="I619" s="21" t="s">
        <v>20</v>
      </c>
      <c r="J619" s="21" t="s">
        <v>1481</v>
      </c>
      <c r="K619" s="21" t="s">
        <v>1464</v>
      </c>
      <c r="L619" s="23">
        <v>393</v>
      </c>
      <c r="M619" s="23"/>
      <c r="N619" s="21" t="s">
        <v>1465</v>
      </c>
      <c r="O619" s="21" t="s">
        <v>20</v>
      </c>
    </row>
    <row r="620" spans="1:15">
      <c r="A620" s="17" t="s">
        <v>17</v>
      </c>
      <c r="B620" s="17" t="s">
        <v>18</v>
      </c>
      <c r="C620" s="18">
        <v>2570</v>
      </c>
      <c r="D620" s="18">
        <v>2570</v>
      </c>
      <c r="E620" s="19">
        <v>2069930209</v>
      </c>
      <c r="F620" s="20">
        <v>45054.725138888898</v>
      </c>
      <c r="G620" s="17" t="s">
        <v>19</v>
      </c>
      <c r="H620" s="19">
        <v>35857</v>
      </c>
      <c r="I620" s="17" t="s">
        <v>20</v>
      </c>
      <c r="J620" s="17" t="s">
        <v>1482</v>
      </c>
      <c r="K620" s="17" t="s">
        <v>363</v>
      </c>
      <c r="L620" s="19">
        <v>393</v>
      </c>
      <c r="M620" s="19"/>
      <c r="N620" s="17" t="s">
        <v>365</v>
      </c>
      <c r="O620" s="17" t="s">
        <v>20</v>
      </c>
    </row>
    <row r="621" spans="1:15">
      <c r="A621" s="21" t="s">
        <v>17</v>
      </c>
      <c r="B621" s="21" t="s">
        <v>18</v>
      </c>
      <c r="C621" s="22">
        <v>16883</v>
      </c>
      <c r="D621" s="22">
        <v>16883</v>
      </c>
      <c r="E621" s="23">
        <v>2069938194</v>
      </c>
      <c r="F621" s="24">
        <v>45054.727650462999</v>
      </c>
      <c r="G621" s="21" t="s">
        <v>19</v>
      </c>
      <c r="H621" s="23">
        <v>35858</v>
      </c>
      <c r="I621" s="21" t="s">
        <v>20</v>
      </c>
      <c r="J621" s="21" t="s">
        <v>1483</v>
      </c>
      <c r="K621" s="21" t="s">
        <v>1484</v>
      </c>
      <c r="L621" s="23">
        <v>393</v>
      </c>
      <c r="M621" s="23"/>
      <c r="N621" s="21" t="s">
        <v>1485</v>
      </c>
      <c r="O621" s="21" t="s">
        <v>20</v>
      </c>
    </row>
    <row r="622" spans="1:15">
      <c r="A622" s="17" t="s">
        <v>17</v>
      </c>
      <c r="B622" s="17" t="s">
        <v>18</v>
      </c>
      <c r="C622" s="18">
        <v>86309</v>
      </c>
      <c r="D622" s="18">
        <v>86309</v>
      </c>
      <c r="E622" s="19">
        <v>2069952179</v>
      </c>
      <c r="F622" s="20">
        <v>45054.732141203698</v>
      </c>
      <c r="G622" s="17" t="s">
        <v>19</v>
      </c>
      <c r="H622" s="19">
        <v>35859</v>
      </c>
      <c r="I622" s="17" t="s">
        <v>20</v>
      </c>
      <c r="J622" s="17" t="s">
        <v>1486</v>
      </c>
      <c r="K622" s="17" t="s">
        <v>356</v>
      </c>
      <c r="L622" s="19">
        <v>393</v>
      </c>
      <c r="M622" s="19"/>
      <c r="N622" s="17" t="s">
        <v>358</v>
      </c>
      <c r="O622" s="17" t="s">
        <v>20</v>
      </c>
    </row>
    <row r="623" spans="1:15">
      <c r="A623" s="21" t="s">
        <v>17</v>
      </c>
      <c r="B623" s="21" t="s">
        <v>18</v>
      </c>
      <c r="C623" s="22">
        <v>7561.63</v>
      </c>
      <c r="D623" s="22">
        <v>7561.63</v>
      </c>
      <c r="E623" s="23">
        <v>2069963864</v>
      </c>
      <c r="F623" s="24">
        <v>45054.7359027778</v>
      </c>
      <c r="G623" s="21" t="s">
        <v>19</v>
      </c>
      <c r="H623" s="23">
        <v>35860</v>
      </c>
      <c r="I623" s="21" t="s">
        <v>20</v>
      </c>
      <c r="J623" s="21" t="s">
        <v>1487</v>
      </c>
      <c r="K623" s="21" t="s">
        <v>702</v>
      </c>
      <c r="L623" s="23">
        <v>393</v>
      </c>
      <c r="M623" s="23"/>
      <c r="N623" s="21" t="s">
        <v>703</v>
      </c>
      <c r="O623" s="21" t="s">
        <v>20</v>
      </c>
    </row>
    <row r="624" spans="1:15">
      <c r="A624" s="17" t="s">
        <v>17</v>
      </c>
      <c r="B624" s="17" t="s">
        <v>18</v>
      </c>
      <c r="C624" s="18">
        <v>18634</v>
      </c>
      <c r="D624" s="18">
        <v>18634</v>
      </c>
      <c r="E624" s="19">
        <v>2069975849</v>
      </c>
      <c r="F624" s="20">
        <v>45054.739826388897</v>
      </c>
      <c r="G624" s="17" t="s">
        <v>19</v>
      </c>
      <c r="H624" s="19">
        <v>35861</v>
      </c>
      <c r="I624" s="17" t="s">
        <v>20</v>
      </c>
      <c r="J624" s="17" t="s">
        <v>1488</v>
      </c>
      <c r="K624" s="17" t="s">
        <v>356</v>
      </c>
      <c r="L624" s="19">
        <v>393</v>
      </c>
      <c r="M624" s="19"/>
      <c r="N624" s="17" t="s">
        <v>358</v>
      </c>
      <c r="O624" s="17" t="s">
        <v>20</v>
      </c>
    </row>
    <row r="625" spans="1:15">
      <c r="A625" s="21" t="s">
        <v>17</v>
      </c>
      <c r="B625" s="21" t="s">
        <v>18</v>
      </c>
      <c r="C625" s="22">
        <v>35242.519999999997</v>
      </c>
      <c r="D625" s="22">
        <v>35242.519999999997</v>
      </c>
      <c r="E625" s="23">
        <v>2069989558</v>
      </c>
      <c r="F625" s="24">
        <v>45054.7443055556</v>
      </c>
      <c r="G625" s="21" t="s">
        <v>19</v>
      </c>
      <c r="H625" s="23">
        <v>35863</v>
      </c>
      <c r="I625" s="21" t="s">
        <v>20</v>
      </c>
      <c r="J625" s="21" t="s">
        <v>377</v>
      </c>
      <c r="K625" s="21" t="s">
        <v>375</v>
      </c>
      <c r="L625" s="23">
        <v>393</v>
      </c>
      <c r="M625" s="23"/>
      <c r="N625" s="21" t="s">
        <v>376</v>
      </c>
      <c r="O625" s="21" t="s">
        <v>20</v>
      </c>
    </row>
    <row r="626" spans="1:15">
      <c r="A626" s="17" t="s">
        <v>17</v>
      </c>
      <c r="B626" s="17" t="s">
        <v>18</v>
      </c>
      <c r="C626" s="18">
        <v>2409.0700000000002</v>
      </c>
      <c r="D626" s="18">
        <v>2409.0700000000002</v>
      </c>
      <c r="E626" s="19">
        <v>2070009104</v>
      </c>
      <c r="F626" s="20">
        <v>45054.750960648104</v>
      </c>
      <c r="G626" s="17" t="s">
        <v>19</v>
      </c>
      <c r="H626" s="19">
        <v>35864</v>
      </c>
      <c r="I626" s="17" t="s">
        <v>20</v>
      </c>
      <c r="J626" s="17" t="s">
        <v>1489</v>
      </c>
      <c r="K626" s="17" t="s">
        <v>1490</v>
      </c>
      <c r="L626" s="19">
        <v>393</v>
      </c>
      <c r="M626" s="19"/>
      <c r="N626" s="17" t="s">
        <v>1491</v>
      </c>
      <c r="O626" s="17" t="s">
        <v>20</v>
      </c>
    </row>
    <row r="627" spans="1:15">
      <c r="A627" s="21" t="s">
        <v>17</v>
      </c>
      <c r="B627" s="21" t="s">
        <v>18</v>
      </c>
      <c r="C627" s="22">
        <v>1414011.5</v>
      </c>
      <c r="D627" s="22">
        <v>1414011.5</v>
      </c>
      <c r="E627" s="23">
        <v>2070010296</v>
      </c>
      <c r="F627" s="24">
        <v>45054.751377314802</v>
      </c>
      <c r="G627" s="21" t="s">
        <v>19</v>
      </c>
      <c r="H627" s="23">
        <v>35865</v>
      </c>
      <c r="I627" s="21" t="s">
        <v>20</v>
      </c>
      <c r="J627" s="21" t="s">
        <v>1492</v>
      </c>
      <c r="K627" s="21" t="s">
        <v>1493</v>
      </c>
      <c r="L627" s="23">
        <v>375</v>
      </c>
      <c r="M627" s="23"/>
      <c r="N627" s="21" t="s">
        <v>1494</v>
      </c>
      <c r="O627" s="21" t="s">
        <v>20</v>
      </c>
    </row>
    <row r="628" spans="1:15">
      <c r="A628" s="17" t="s">
        <v>17</v>
      </c>
      <c r="B628" s="17" t="s">
        <v>18</v>
      </c>
      <c r="C628" s="18">
        <v>95848.81</v>
      </c>
      <c r="D628" s="18">
        <v>95848.81</v>
      </c>
      <c r="E628" s="19">
        <v>2070023290</v>
      </c>
      <c r="F628" s="20">
        <v>45054.7558796296</v>
      </c>
      <c r="G628" s="17" t="s">
        <v>19</v>
      </c>
      <c r="H628" s="19">
        <v>35866</v>
      </c>
      <c r="I628" s="17" t="s">
        <v>20</v>
      </c>
      <c r="J628" s="17" t="s">
        <v>378</v>
      </c>
      <c r="K628" s="17" t="s">
        <v>375</v>
      </c>
      <c r="L628" s="19">
        <v>393</v>
      </c>
      <c r="M628" s="19"/>
      <c r="N628" s="17" t="s">
        <v>376</v>
      </c>
      <c r="O628" s="17" t="s">
        <v>20</v>
      </c>
    </row>
    <row r="629" spans="1:15">
      <c r="A629" s="21" t="s">
        <v>17</v>
      </c>
      <c r="B629" s="21" t="s">
        <v>18</v>
      </c>
      <c r="C629" s="22">
        <v>22492013.649999999</v>
      </c>
      <c r="D629" s="22">
        <v>22492013.649999999</v>
      </c>
      <c r="E629" s="23">
        <v>2070027773</v>
      </c>
      <c r="F629" s="24">
        <v>45054.757430555597</v>
      </c>
      <c r="G629" s="21" t="s">
        <v>19</v>
      </c>
      <c r="H629" s="23">
        <v>35867</v>
      </c>
      <c r="I629" s="21" t="s">
        <v>20</v>
      </c>
      <c r="J629" s="21" t="s">
        <v>1495</v>
      </c>
      <c r="K629" s="21" t="s">
        <v>359</v>
      </c>
      <c r="L629" s="23">
        <v>227</v>
      </c>
      <c r="M629" s="23"/>
      <c r="N629" s="21" t="s">
        <v>360</v>
      </c>
      <c r="O629" s="21" t="s">
        <v>20</v>
      </c>
    </row>
    <row r="630" spans="1:15">
      <c r="A630" s="17" t="s">
        <v>17</v>
      </c>
      <c r="B630" s="17" t="s">
        <v>18</v>
      </c>
      <c r="C630" s="18">
        <v>1464.03</v>
      </c>
      <c r="D630" s="18">
        <v>1464.03</v>
      </c>
      <c r="E630" s="19">
        <v>2070036013</v>
      </c>
      <c r="F630" s="20">
        <v>45054.760324074101</v>
      </c>
      <c r="G630" s="17" t="s">
        <v>19</v>
      </c>
      <c r="H630" s="19">
        <v>35868</v>
      </c>
      <c r="I630" s="17" t="s">
        <v>20</v>
      </c>
      <c r="J630" s="17" t="s">
        <v>1496</v>
      </c>
      <c r="K630" s="17" t="s">
        <v>1490</v>
      </c>
      <c r="L630" s="19">
        <v>393</v>
      </c>
      <c r="M630" s="19"/>
      <c r="N630" s="17" t="s">
        <v>1491</v>
      </c>
      <c r="O630" s="17" t="s">
        <v>20</v>
      </c>
    </row>
    <row r="631" spans="1:15">
      <c r="A631" s="21" t="s">
        <v>17</v>
      </c>
      <c r="B631" s="21" t="s">
        <v>18</v>
      </c>
      <c r="C631" s="22">
        <v>2830.05</v>
      </c>
      <c r="D631" s="22">
        <v>2830.05</v>
      </c>
      <c r="E631" s="23">
        <v>2070045967</v>
      </c>
      <c r="F631" s="24">
        <v>45054.763796296298</v>
      </c>
      <c r="G631" s="21" t="s">
        <v>19</v>
      </c>
      <c r="H631" s="23">
        <v>35869</v>
      </c>
      <c r="I631" s="21" t="s">
        <v>20</v>
      </c>
      <c r="J631" s="21" t="s">
        <v>1497</v>
      </c>
      <c r="K631" s="21" t="s">
        <v>1490</v>
      </c>
      <c r="L631" s="23">
        <v>393</v>
      </c>
      <c r="M631" s="23"/>
      <c r="N631" s="21" t="s">
        <v>1491</v>
      </c>
      <c r="O631" s="21" t="s">
        <v>20</v>
      </c>
    </row>
    <row r="632" spans="1:15">
      <c r="A632" s="17" t="s">
        <v>17</v>
      </c>
      <c r="B632" s="17" t="s">
        <v>18</v>
      </c>
      <c r="C632" s="18">
        <v>92215.15</v>
      </c>
      <c r="D632" s="18">
        <v>92215.15</v>
      </c>
      <c r="E632" s="19">
        <v>2070048998</v>
      </c>
      <c r="F632" s="20">
        <v>45054.764849537001</v>
      </c>
      <c r="G632" s="17" t="s">
        <v>19</v>
      </c>
      <c r="H632" s="19">
        <v>35870</v>
      </c>
      <c r="I632" s="17" t="s">
        <v>20</v>
      </c>
      <c r="J632" s="17" t="s">
        <v>379</v>
      </c>
      <c r="K632" s="17" t="s">
        <v>375</v>
      </c>
      <c r="L632" s="19">
        <v>393</v>
      </c>
      <c r="M632" s="19"/>
      <c r="N632" s="17" t="s">
        <v>376</v>
      </c>
      <c r="O632" s="17" t="s">
        <v>20</v>
      </c>
    </row>
    <row r="633" spans="1:15">
      <c r="A633" s="21" t="s">
        <v>17</v>
      </c>
      <c r="B633" s="21" t="s">
        <v>18</v>
      </c>
      <c r="C633" s="22">
        <v>2256.0700000000002</v>
      </c>
      <c r="D633" s="22">
        <v>2256.0700000000002</v>
      </c>
      <c r="E633" s="23">
        <v>2070056645</v>
      </c>
      <c r="F633" s="24">
        <v>45054.7676041667</v>
      </c>
      <c r="G633" s="21" t="s">
        <v>19</v>
      </c>
      <c r="H633" s="23">
        <v>35871</v>
      </c>
      <c r="I633" s="21" t="s">
        <v>20</v>
      </c>
      <c r="J633" s="21" t="s">
        <v>1498</v>
      </c>
      <c r="K633" s="21" t="s">
        <v>1490</v>
      </c>
      <c r="L633" s="23">
        <v>393</v>
      </c>
      <c r="M633" s="23"/>
      <c r="N633" s="21" t="s">
        <v>1491</v>
      </c>
      <c r="O633" s="21" t="s">
        <v>20</v>
      </c>
    </row>
    <row r="634" spans="1:15">
      <c r="A634" s="17" t="s">
        <v>17</v>
      </c>
      <c r="B634" s="17" t="s">
        <v>18</v>
      </c>
      <c r="C634" s="18">
        <v>3382.43</v>
      </c>
      <c r="D634" s="18">
        <v>3382.43</v>
      </c>
      <c r="E634" s="19">
        <v>2070057504</v>
      </c>
      <c r="F634" s="20">
        <v>45054.767905092602</v>
      </c>
      <c r="G634" s="17" t="s">
        <v>19</v>
      </c>
      <c r="H634" s="19">
        <v>35873</v>
      </c>
      <c r="I634" s="17" t="s">
        <v>20</v>
      </c>
      <c r="J634" s="17" t="s">
        <v>380</v>
      </c>
      <c r="K634" s="17" t="s">
        <v>375</v>
      </c>
      <c r="L634" s="19">
        <v>393</v>
      </c>
      <c r="M634" s="19"/>
      <c r="N634" s="17" t="s">
        <v>376</v>
      </c>
      <c r="O634" s="17" t="s">
        <v>20</v>
      </c>
    </row>
    <row r="635" spans="1:15">
      <c r="A635" s="21" t="s">
        <v>17</v>
      </c>
      <c r="B635" s="21" t="s">
        <v>18</v>
      </c>
      <c r="C635" s="22">
        <v>2741</v>
      </c>
      <c r="D635" s="22">
        <v>2741</v>
      </c>
      <c r="E635" s="23">
        <v>2070080426</v>
      </c>
      <c r="F635" s="24">
        <v>45054.775636574101</v>
      </c>
      <c r="G635" s="21" t="s">
        <v>19</v>
      </c>
      <c r="H635" s="23">
        <v>35874</v>
      </c>
      <c r="I635" s="21" t="s">
        <v>20</v>
      </c>
      <c r="J635" s="21" t="s">
        <v>1499</v>
      </c>
      <c r="K635" s="21" t="s">
        <v>239</v>
      </c>
      <c r="L635" s="23">
        <v>393</v>
      </c>
      <c r="M635" s="23"/>
      <c r="N635" s="21" t="s">
        <v>240</v>
      </c>
      <c r="O635" s="21" t="s">
        <v>20</v>
      </c>
    </row>
    <row r="636" spans="1:15">
      <c r="A636" s="17" t="s">
        <v>17</v>
      </c>
      <c r="B636" s="17" t="s">
        <v>18</v>
      </c>
      <c r="C636" s="18">
        <v>1.2</v>
      </c>
      <c r="D636" s="18">
        <v>1.2</v>
      </c>
      <c r="E636" s="19">
        <v>2070091378</v>
      </c>
      <c r="F636" s="20">
        <v>45054.779212963003</v>
      </c>
      <c r="G636" s="17" t="s">
        <v>19</v>
      </c>
      <c r="H636" s="19">
        <v>35875</v>
      </c>
      <c r="I636" s="17" t="s">
        <v>20</v>
      </c>
      <c r="J636" s="17" t="s">
        <v>1500</v>
      </c>
      <c r="K636" s="17" t="s">
        <v>359</v>
      </c>
      <c r="L636" s="19">
        <v>227</v>
      </c>
      <c r="M636" s="19"/>
      <c r="N636" s="17" t="s">
        <v>360</v>
      </c>
      <c r="O636" s="17" t="s">
        <v>20</v>
      </c>
    </row>
    <row r="637" spans="1:15">
      <c r="A637" s="21" t="s">
        <v>17</v>
      </c>
      <c r="B637" s="21" t="s">
        <v>18</v>
      </c>
      <c r="C637" s="22">
        <v>1191</v>
      </c>
      <c r="D637" s="22">
        <v>1191</v>
      </c>
      <c r="E637" s="23">
        <v>2070107375</v>
      </c>
      <c r="F637" s="24">
        <v>45054.784606481502</v>
      </c>
      <c r="G637" s="21" t="s">
        <v>19</v>
      </c>
      <c r="H637" s="23">
        <v>35876</v>
      </c>
      <c r="I637" s="21" t="s">
        <v>20</v>
      </c>
      <c r="J637" s="21" t="s">
        <v>1501</v>
      </c>
      <c r="K637" s="21" t="s">
        <v>1502</v>
      </c>
      <c r="L637" s="23">
        <v>393</v>
      </c>
      <c r="M637" s="23"/>
      <c r="N637" s="21" t="s">
        <v>1503</v>
      </c>
      <c r="O637" s="21" t="s">
        <v>20</v>
      </c>
    </row>
    <row r="638" spans="1:15">
      <c r="A638" s="17" t="s">
        <v>17</v>
      </c>
      <c r="B638" s="17" t="s">
        <v>18</v>
      </c>
      <c r="C638" s="18">
        <v>849.06</v>
      </c>
      <c r="D638" s="18">
        <v>849.06</v>
      </c>
      <c r="E638" s="19">
        <v>2070295629</v>
      </c>
      <c r="F638" s="20">
        <v>45054.851631944402</v>
      </c>
      <c r="G638" s="17" t="s">
        <v>19</v>
      </c>
      <c r="H638" s="19">
        <v>35878</v>
      </c>
      <c r="I638" s="17" t="s">
        <v>20</v>
      </c>
      <c r="J638" s="17" t="s">
        <v>1504</v>
      </c>
      <c r="K638" s="17" t="s">
        <v>1505</v>
      </c>
      <c r="L638" s="19">
        <v>393</v>
      </c>
      <c r="M638" s="19"/>
      <c r="N638" s="17" t="s">
        <v>1506</v>
      </c>
      <c r="O638" s="17" t="s">
        <v>20</v>
      </c>
    </row>
    <row r="639" spans="1:15">
      <c r="A639" s="21" t="s">
        <v>17</v>
      </c>
      <c r="B639" s="21" t="s">
        <v>18</v>
      </c>
      <c r="C639" s="22">
        <v>2488</v>
      </c>
      <c r="D639" s="22">
        <v>2488</v>
      </c>
      <c r="E639" s="23">
        <v>2070464998</v>
      </c>
      <c r="F639" s="24">
        <v>45054.916435185201</v>
      </c>
      <c r="G639" s="21" t="s">
        <v>19</v>
      </c>
      <c r="H639" s="23">
        <v>35880</v>
      </c>
      <c r="I639" s="21" t="s">
        <v>20</v>
      </c>
      <c r="J639" s="21" t="s">
        <v>1507</v>
      </c>
      <c r="K639" s="21" t="s">
        <v>633</v>
      </c>
      <c r="L639" s="23">
        <v>393</v>
      </c>
      <c r="M639" s="23"/>
      <c r="N639" s="21" t="s">
        <v>634</v>
      </c>
      <c r="O639" s="21" t="s">
        <v>20</v>
      </c>
    </row>
    <row r="640" spans="1:15">
      <c r="A640" s="17" t="s">
        <v>17</v>
      </c>
      <c r="B640" s="17" t="s">
        <v>18</v>
      </c>
      <c r="C640" s="18">
        <v>1354</v>
      </c>
      <c r="D640" s="18">
        <v>1354</v>
      </c>
      <c r="E640" s="19">
        <v>2070480541</v>
      </c>
      <c r="F640" s="20">
        <v>45054.924386574101</v>
      </c>
      <c r="G640" s="17" t="s">
        <v>19</v>
      </c>
      <c r="H640" s="19">
        <v>35881</v>
      </c>
      <c r="I640" s="17" t="s">
        <v>20</v>
      </c>
      <c r="J640" s="17" t="s">
        <v>1508</v>
      </c>
      <c r="K640" s="17" t="s">
        <v>633</v>
      </c>
      <c r="L640" s="19">
        <v>393</v>
      </c>
      <c r="M640" s="19"/>
      <c r="N640" s="17" t="s">
        <v>634</v>
      </c>
      <c r="O640" s="17" t="s">
        <v>20</v>
      </c>
    </row>
    <row r="641" spans="1:15">
      <c r="A641" s="21" t="s">
        <v>17</v>
      </c>
      <c r="B641" s="21" t="s">
        <v>18</v>
      </c>
      <c r="C641" s="22">
        <v>130.1</v>
      </c>
      <c r="D641" s="22">
        <v>130.1</v>
      </c>
      <c r="E641" s="23">
        <v>2070493643</v>
      </c>
      <c r="F641" s="24">
        <v>45054.931701388901</v>
      </c>
      <c r="G641" s="21" t="s">
        <v>19</v>
      </c>
      <c r="H641" s="23">
        <v>35882</v>
      </c>
      <c r="I641" s="21" t="s">
        <v>20</v>
      </c>
      <c r="J641" s="21" t="s">
        <v>1509</v>
      </c>
      <c r="K641" s="21" t="s">
        <v>1333</v>
      </c>
      <c r="L641" s="23">
        <v>393</v>
      </c>
      <c r="M641" s="23"/>
      <c r="N641" s="21" t="s">
        <v>1334</v>
      </c>
      <c r="O641" s="21" t="s">
        <v>20</v>
      </c>
    </row>
    <row r="642" spans="1:15">
      <c r="A642" s="17" t="s">
        <v>17</v>
      </c>
      <c r="B642" s="17" t="s">
        <v>18</v>
      </c>
      <c r="C642" s="18">
        <v>615.04</v>
      </c>
      <c r="D642" s="18">
        <v>615.04</v>
      </c>
      <c r="E642" s="19">
        <v>2070497458</v>
      </c>
      <c r="F642" s="20">
        <v>45054.933796296304</v>
      </c>
      <c r="G642" s="17" t="s">
        <v>19</v>
      </c>
      <c r="H642" s="19">
        <v>35883</v>
      </c>
      <c r="I642" s="17" t="s">
        <v>20</v>
      </c>
      <c r="J642" s="17" t="s">
        <v>1510</v>
      </c>
      <c r="K642" s="17" t="s">
        <v>1333</v>
      </c>
      <c r="L642" s="19">
        <v>393</v>
      </c>
      <c r="M642" s="19"/>
      <c r="N642" s="17" t="s">
        <v>1334</v>
      </c>
      <c r="O642" s="17" t="s">
        <v>20</v>
      </c>
    </row>
    <row r="643" spans="1:15">
      <c r="A643" s="21" t="s">
        <v>17</v>
      </c>
      <c r="B643" s="21" t="s">
        <v>18</v>
      </c>
      <c r="C643" s="22">
        <v>678.84</v>
      </c>
      <c r="D643" s="22">
        <v>678.84</v>
      </c>
      <c r="E643" s="23">
        <v>2070500831</v>
      </c>
      <c r="F643" s="24">
        <v>45054.935740740701</v>
      </c>
      <c r="G643" s="21" t="s">
        <v>19</v>
      </c>
      <c r="H643" s="23">
        <v>35884</v>
      </c>
      <c r="I643" s="21" t="s">
        <v>20</v>
      </c>
      <c r="J643" s="21" t="s">
        <v>1511</v>
      </c>
      <c r="K643" s="21" t="s">
        <v>1333</v>
      </c>
      <c r="L643" s="23">
        <v>393</v>
      </c>
      <c r="M643" s="23"/>
      <c r="N643" s="21" t="s">
        <v>1334</v>
      </c>
      <c r="O643" s="21" t="s">
        <v>20</v>
      </c>
    </row>
    <row r="644" spans="1:15">
      <c r="A644" s="17" t="s">
        <v>17</v>
      </c>
      <c r="B644" s="17" t="s">
        <v>18</v>
      </c>
      <c r="C644" s="18">
        <v>1681.17</v>
      </c>
      <c r="D644" s="18">
        <v>1681.17</v>
      </c>
      <c r="E644" s="19">
        <v>2070505209</v>
      </c>
      <c r="F644" s="20">
        <v>45054.938425925902</v>
      </c>
      <c r="G644" s="17" t="s">
        <v>19</v>
      </c>
      <c r="H644" s="19">
        <v>35886</v>
      </c>
      <c r="I644" s="17" t="s">
        <v>20</v>
      </c>
      <c r="J644" s="17" t="s">
        <v>1512</v>
      </c>
      <c r="K644" s="17" t="s">
        <v>1513</v>
      </c>
      <c r="L644" s="19">
        <v>393</v>
      </c>
      <c r="M644" s="19"/>
      <c r="N644" s="17" t="s">
        <v>1334</v>
      </c>
      <c r="O644" s="17" t="s">
        <v>20</v>
      </c>
    </row>
    <row r="645" spans="1:15">
      <c r="A645" s="21" t="s">
        <v>17</v>
      </c>
      <c r="B645" s="21" t="s">
        <v>18</v>
      </c>
      <c r="C645" s="22">
        <v>14442</v>
      </c>
      <c r="D645" s="22">
        <v>14442</v>
      </c>
      <c r="E645" s="23">
        <v>2070625640</v>
      </c>
      <c r="F645" s="24">
        <v>45055.259976851798</v>
      </c>
      <c r="G645" s="21" t="s">
        <v>19</v>
      </c>
      <c r="H645" s="23">
        <v>35887</v>
      </c>
      <c r="I645" s="21" t="s">
        <v>20</v>
      </c>
      <c r="J645" s="21" t="s">
        <v>1514</v>
      </c>
      <c r="K645" s="21" t="s">
        <v>87</v>
      </c>
      <c r="L645" s="23">
        <v>393</v>
      </c>
      <c r="M645" s="23"/>
      <c r="N645" s="21" t="s">
        <v>88</v>
      </c>
      <c r="O645" s="21" t="s">
        <v>20</v>
      </c>
    </row>
    <row r="646" spans="1:15">
      <c r="A646" s="17" t="s">
        <v>17</v>
      </c>
      <c r="B646" s="17" t="s">
        <v>18</v>
      </c>
      <c r="C646" s="18">
        <v>32765.17</v>
      </c>
      <c r="D646" s="18">
        <v>32765.17</v>
      </c>
      <c r="E646" s="19">
        <v>2070735743</v>
      </c>
      <c r="F646" s="20">
        <v>45055.332673611098</v>
      </c>
      <c r="G646" s="17" t="s">
        <v>19</v>
      </c>
      <c r="H646" s="19">
        <v>35888</v>
      </c>
      <c r="I646" s="17" t="s">
        <v>20</v>
      </c>
      <c r="J646" s="17" t="s">
        <v>583</v>
      </c>
      <c r="K646" s="17" t="s">
        <v>584</v>
      </c>
      <c r="L646" s="19">
        <v>393</v>
      </c>
      <c r="M646" s="19"/>
      <c r="N646" s="17" t="s">
        <v>274</v>
      </c>
      <c r="O646" s="17" t="s">
        <v>20</v>
      </c>
    </row>
    <row r="647" spans="1:15">
      <c r="A647" s="21" t="s">
        <v>17</v>
      </c>
      <c r="B647" s="21" t="s">
        <v>18</v>
      </c>
      <c r="C647" s="22">
        <v>5374.62</v>
      </c>
      <c r="D647" s="22">
        <v>5374.62</v>
      </c>
      <c r="E647" s="23">
        <v>2070751617</v>
      </c>
      <c r="F647" s="24">
        <v>45055.339328703703</v>
      </c>
      <c r="G647" s="21" t="s">
        <v>19</v>
      </c>
      <c r="H647" s="23">
        <v>35889</v>
      </c>
      <c r="I647" s="21" t="s">
        <v>20</v>
      </c>
      <c r="J647" s="21" t="s">
        <v>1515</v>
      </c>
      <c r="K647" s="21" t="s">
        <v>584</v>
      </c>
      <c r="L647" s="23">
        <v>393</v>
      </c>
      <c r="M647" s="23"/>
      <c r="N647" s="21" t="s">
        <v>274</v>
      </c>
      <c r="O647" s="21" t="s">
        <v>20</v>
      </c>
    </row>
    <row r="648" spans="1:15">
      <c r="A648" s="17" t="s">
        <v>17</v>
      </c>
      <c r="B648" s="17" t="s">
        <v>18</v>
      </c>
      <c r="C648" s="18">
        <v>232769.13</v>
      </c>
      <c r="D648" s="18">
        <v>232769.13</v>
      </c>
      <c r="E648" s="19">
        <v>2070759135</v>
      </c>
      <c r="F648" s="20">
        <v>45055.3422685185</v>
      </c>
      <c r="G648" s="17" t="s">
        <v>19</v>
      </c>
      <c r="H648" s="19">
        <v>35890</v>
      </c>
      <c r="I648" s="17" t="s">
        <v>20</v>
      </c>
      <c r="J648" s="17" t="s">
        <v>585</v>
      </c>
      <c r="K648" s="17" t="s">
        <v>584</v>
      </c>
      <c r="L648" s="19">
        <v>393</v>
      </c>
      <c r="M648" s="19"/>
      <c r="N648" s="17" t="s">
        <v>274</v>
      </c>
      <c r="O648" s="17" t="s">
        <v>20</v>
      </c>
    </row>
    <row r="649" spans="1:15">
      <c r="A649" s="21" t="s">
        <v>17</v>
      </c>
      <c r="B649" s="21" t="s">
        <v>18</v>
      </c>
      <c r="C649" s="22">
        <v>73127.59</v>
      </c>
      <c r="D649" s="22">
        <v>73127.59</v>
      </c>
      <c r="E649" s="23">
        <v>2070814511</v>
      </c>
      <c r="F649" s="24">
        <v>45055.361342592601</v>
      </c>
      <c r="G649" s="21" t="s">
        <v>19</v>
      </c>
      <c r="H649" s="23">
        <v>35893</v>
      </c>
      <c r="I649" s="21" t="s">
        <v>20</v>
      </c>
      <c r="J649" s="21" t="s">
        <v>1516</v>
      </c>
      <c r="K649" s="21" t="s">
        <v>599</v>
      </c>
      <c r="L649" s="23">
        <v>426</v>
      </c>
      <c r="M649" s="23"/>
      <c r="N649" s="21" t="s">
        <v>600</v>
      </c>
      <c r="O649" s="21" t="s">
        <v>20</v>
      </c>
    </row>
    <row r="650" spans="1:15">
      <c r="A650" s="17" t="s">
        <v>17</v>
      </c>
      <c r="B650" s="17" t="s">
        <v>18</v>
      </c>
      <c r="C650" s="18">
        <v>4816</v>
      </c>
      <c r="D650" s="18">
        <v>4816</v>
      </c>
      <c r="E650" s="19">
        <v>2070837174</v>
      </c>
      <c r="F650" s="20">
        <v>45055.3683564815</v>
      </c>
      <c r="G650" s="17" t="s">
        <v>19</v>
      </c>
      <c r="H650" s="19">
        <v>35894</v>
      </c>
      <c r="I650" s="17" t="s">
        <v>20</v>
      </c>
      <c r="J650" s="17" t="s">
        <v>1517</v>
      </c>
      <c r="K650" s="17" t="s">
        <v>1518</v>
      </c>
      <c r="L650" s="19">
        <v>393</v>
      </c>
      <c r="M650" s="19"/>
      <c r="N650" s="17" t="s">
        <v>1519</v>
      </c>
      <c r="O650" s="17" t="s">
        <v>20</v>
      </c>
    </row>
    <row r="651" spans="1:15">
      <c r="A651" s="21" t="s">
        <v>17</v>
      </c>
      <c r="B651" s="21" t="s">
        <v>18</v>
      </c>
      <c r="C651" s="22">
        <v>99201.29</v>
      </c>
      <c r="D651" s="22">
        <v>99201.29</v>
      </c>
      <c r="E651" s="23">
        <v>2070843472</v>
      </c>
      <c r="F651" s="24">
        <v>45055.370277777802</v>
      </c>
      <c r="G651" s="21" t="s">
        <v>19</v>
      </c>
      <c r="H651" s="23">
        <v>35895</v>
      </c>
      <c r="I651" s="21" t="s">
        <v>20</v>
      </c>
      <c r="J651" s="21" t="s">
        <v>1520</v>
      </c>
      <c r="K651" s="21" t="s">
        <v>202</v>
      </c>
      <c r="L651" s="23">
        <v>363</v>
      </c>
      <c r="M651" s="23"/>
      <c r="N651" s="21" t="s">
        <v>203</v>
      </c>
      <c r="O651" s="21" t="s">
        <v>20</v>
      </c>
    </row>
    <row r="652" spans="1:15">
      <c r="A652" s="17" t="s">
        <v>17</v>
      </c>
      <c r="B652" s="17" t="s">
        <v>18</v>
      </c>
      <c r="C652" s="18">
        <v>295260.62</v>
      </c>
      <c r="D652" s="18">
        <v>295260.62</v>
      </c>
      <c r="E652" s="19">
        <v>2070865117</v>
      </c>
      <c r="F652" s="20">
        <v>45055.376944444397</v>
      </c>
      <c r="G652" s="17" t="s">
        <v>19</v>
      </c>
      <c r="H652" s="19">
        <v>35897</v>
      </c>
      <c r="I652" s="17" t="s">
        <v>20</v>
      </c>
      <c r="J652" s="17" t="s">
        <v>1521</v>
      </c>
      <c r="K652" s="17" t="s">
        <v>536</v>
      </c>
      <c r="L652" s="19">
        <v>375</v>
      </c>
      <c r="M652" s="19"/>
      <c r="N652" s="17" t="s">
        <v>537</v>
      </c>
      <c r="O652" s="17" t="s">
        <v>20</v>
      </c>
    </row>
    <row r="653" spans="1:15">
      <c r="A653" s="21" t="s">
        <v>17</v>
      </c>
      <c r="B653" s="21" t="s">
        <v>18</v>
      </c>
      <c r="C653" s="22">
        <v>1503.72</v>
      </c>
      <c r="D653" s="22">
        <v>1503.72</v>
      </c>
      <c r="E653" s="23">
        <v>2070866852</v>
      </c>
      <c r="F653" s="24">
        <v>45055.377442129597</v>
      </c>
      <c r="G653" s="21" t="s">
        <v>19</v>
      </c>
      <c r="H653" s="23">
        <v>35898</v>
      </c>
      <c r="I653" s="21" t="s">
        <v>20</v>
      </c>
      <c r="J653" s="21" t="s">
        <v>1522</v>
      </c>
      <c r="K653" s="21" t="s">
        <v>579</v>
      </c>
      <c r="L653" s="23">
        <v>393</v>
      </c>
      <c r="M653" s="23"/>
      <c r="N653" s="21" t="s">
        <v>142</v>
      </c>
      <c r="O653" s="21" t="s">
        <v>20</v>
      </c>
    </row>
    <row r="654" spans="1:15">
      <c r="A654" s="17" t="s">
        <v>17</v>
      </c>
      <c r="B654" s="17" t="s">
        <v>18</v>
      </c>
      <c r="C654" s="18">
        <v>1165710.75</v>
      </c>
      <c r="D654" s="18">
        <v>1165710.75</v>
      </c>
      <c r="E654" s="19">
        <v>2070876521</v>
      </c>
      <c r="F654" s="20">
        <v>45055.380289351902</v>
      </c>
      <c r="G654" s="17" t="s">
        <v>19</v>
      </c>
      <c r="H654" s="19">
        <v>35899</v>
      </c>
      <c r="I654" s="17" t="s">
        <v>20</v>
      </c>
      <c r="J654" s="17" t="s">
        <v>1523</v>
      </c>
      <c r="K654" s="17" t="s">
        <v>536</v>
      </c>
      <c r="L654" s="19">
        <v>375</v>
      </c>
      <c r="M654" s="19"/>
      <c r="N654" s="17" t="s">
        <v>537</v>
      </c>
      <c r="O654" s="17" t="s">
        <v>20</v>
      </c>
    </row>
    <row r="655" spans="1:15">
      <c r="A655" s="21" t="s">
        <v>17</v>
      </c>
      <c r="B655" s="21" t="s">
        <v>18</v>
      </c>
      <c r="C655" s="22">
        <v>911.23</v>
      </c>
      <c r="D655" s="22">
        <v>911.23</v>
      </c>
      <c r="E655" s="23">
        <v>2070879951</v>
      </c>
      <c r="F655" s="24">
        <v>45055.381261574097</v>
      </c>
      <c r="G655" s="21" t="s">
        <v>19</v>
      </c>
      <c r="H655" s="23">
        <v>35900</v>
      </c>
      <c r="I655" s="21" t="s">
        <v>20</v>
      </c>
      <c r="J655" s="21" t="s">
        <v>1524</v>
      </c>
      <c r="K655" s="21" t="s">
        <v>579</v>
      </c>
      <c r="L655" s="23">
        <v>393</v>
      </c>
      <c r="M655" s="23"/>
      <c r="N655" s="21" t="s">
        <v>639</v>
      </c>
      <c r="O655" s="21" t="s">
        <v>20</v>
      </c>
    </row>
    <row r="656" spans="1:15">
      <c r="A656" s="17" t="s">
        <v>17</v>
      </c>
      <c r="B656" s="17" t="s">
        <v>18</v>
      </c>
      <c r="C656" s="18">
        <v>2458224.71</v>
      </c>
      <c r="D656" s="18">
        <v>2458224.71</v>
      </c>
      <c r="E656" s="19">
        <v>2070887211</v>
      </c>
      <c r="F656" s="20">
        <v>45055.3833564815</v>
      </c>
      <c r="G656" s="17" t="s">
        <v>19</v>
      </c>
      <c r="H656" s="19">
        <v>35902</v>
      </c>
      <c r="I656" s="17" t="s">
        <v>20</v>
      </c>
      <c r="J656" s="17" t="s">
        <v>1525</v>
      </c>
      <c r="K656" s="17" t="s">
        <v>536</v>
      </c>
      <c r="L656" s="19">
        <v>375</v>
      </c>
      <c r="M656" s="19"/>
      <c r="N656" s="17" t="s">
        <v>537</v>
      </c>
      <c r="O656" s="17" t="s">
        <v>20</v>
      </c>
    </row>
    <row r="657" spans="1:15">
      <c r="A657" s="21" t="s">
        <v>17</v>
      </c>
      <c r="B657" s="21" t="s">
        <v>18</v>
      </c>
      <c r="C657" s="22">
        <v>1358.63</v>
      </c>
      <c r="D657" s="22">
        <v>1358.63</v>
      </c>
      <c r="E657" s="23">
        <v>2070900262</v>
      </c>
      <c r="F657" s="24">
        <v>45055.386979166702</v>
      </c>
      <c r="G657" s="21" t="s">
        <v>19</v>
      </c>
      <c r="H657" s="23">
        <v>35903</v>
      </c>
      <c r="I657" s="21" t="s">
        <v>20</v>
      </c>
      <c r="J657" s="21" t="s">
        <v>35</v>
      </c>
      <c r="K657" s="21" t="s">
        <v>689</v>
      </c>
      <c r="L657" s="23">
        <v>393</v>
      </c>
      <c r="M657" s="23"/>
      <c r="N657" s="21" t="s">
        <v>690</v>
      </c>
      <c r="O657" s="21" t="s">
        <v>20</v>
      </c>
    </row>
    <row r="658" spans="1:15">
      <c r="A658" s="17" t="s">
        <v>17</v>
      </c>
      <c r="B658" s="17" t="s">
        <v>18</v>
      </c>
      <c r="C658" s="18">
        <v>17493</v>
      </c>
      <c r="D658" s="18">
        <v>17493</v>
      </c>
      <c r="E658" s="19">
        <v>2070923420</v>
      </c>
      <c r="F658" s="20">
        <v>45055.393159722204</v>
      </c>
      <c r="G658" s="17" t="s">
        <v>19</v>
      </c>
      <c r="H658" s="19">
        <v>35904</v>
      </c>
      <c r="I658" s="17" t="s">
        <v>20</v>
      </c>
      <c r="J658" s="17" t="s">
        <v>1526</v>
      </c>
      <c r="K658" s="17" t="s">
        <v>356</v>
      </c>
      <c r="L658" s="19">
        <v>393</v>
      </c>
      <c r="M658" s="19"/>
      <c r="N658" s="17" t="s">
        <v>358</v>
      </c>
      <c r="O658" s="17" t="s">
        <v>20</v>
      </c>
    </row>
    <row r="659" spans="1:15">
      <c r="A659" s="21" t="s">
        <v>17</v>
      </c>
      <c r="B659" s="21" t="s">
        <v>18</v>
      </c>
      <c r="C659" s="22">
        <v>8411471.2400000002</v>
      </c>
      <c r="D659" s="22">
        <v>8411471.2400000002</v>
      </c>
      <c r="E659" s="23">
        <v>2070998912</v>
      </c>
      <c r="F659" s="24">
        <v>45055.413263888899</v>
      </c>
      <c r="G659" s="21" t="s">
        <v>19</v>
      </c>
      <c r="H659" s="23">
        <v>35906</v>
      </c>
      <c r="I659" s="21" t="s">
        <v>20</v>
      </c>
      <c r="J659" s="21" t="s">
        <v>1527</v>
      </c>
      <c r="K659" s="21" t="s">
        <v>381</v>
      </c>
      <c r="L659" s="23">
        <v>106</v>
      </c>
      <c r="M659" s="23"/>
      <c r="N659" s="21" t="s">
        <v>382</v>
      </c>
      <c r="O659" s="21" t="s">
        <v>20</v>
      </c>
    </row>
    <row r="660" spans="1:15">
      <c r="A660" s="17" t="s">
        <v>17</v>
      </c>
      <c r="B660" s="17" t="s">
        <v>18</v>
      </c>
      <c r="C660" s="18">
        <v>18326.490000000002</v>
      </c>
      <c r="D660" s="18">
        <v>18326.490000000002</v>
      </c>
      <c r="E660" s="19">
        <v>2071002913</v>
      </c>
      <c r="F660" s="20">
        <v>45055.4143287037</v>
      </c>
      <c r="G660" s="17" t="s">
        <v>19</v>
      </c>
      <c r="H660" s="19">
        <v>35907</v>
      </c>
      <c r="I660" s="17" t="s">
        <v>20</v>
      </c>
      <c r="J660" s="17" t="s">
        <v>243</v>
      </c>
      <c r="K660" s="17" t="s">
        <v>244</v>
      </c>
      <c r="L660" s="19">
        <v>393</v>
      </c>
      <c r="M660" s="19"/>
      <c r="N660" s="17" t="s">
        <v>245</v>
      </c>
      <c r="O660" s="17" t="s">
        <v>20</v>
      </c>
    </row>
    <row r="661" spans="1:15">
      <c r="A661" s="21" t="s">
        <v>17</v>
      </c>
      <c r="B661" s="21" t="s">
        <v>18</v>
      </c>
      <c r="C661" s="22">
        <v>9354238.5199999996</v>
      </c>
      <c r="D661" s="22">
        <v>9354238.5199999996</v>
      </c>
      <c r="E661" s="23">
        <v>2071004026</v>
      </c>
      <c r="F661" s="24">
        <v>45055.414652777799</v>
      </c>
      <c r="G661" s="21" t="s">
        <v>19</v>
      </c>
      <c r="H661" s="23">
        <v>35908</v>
      </c>
      <c r="I661" s="21" t="s">
        <v>20</v>
      </c>
      <c r="J661" s="21" t="s">
        <v>1528</v>
      </c>
      <c r="K661" s="21" t="s">
        <v>1196</v>
      </c>
      <c r="L661" s="23">
        <v>375</v>
      </c>
      <c r="M661" s="23"/>
      <c r="N661" s="21" t="s">
        <v>504</v>
      </c>
      <c r="O661" s="21" t="s">
        <v>20</v>
      </c>
    </row>
    <row r="662" spans="1:15">
      <c r="A662" s="17" t="s">
        <v>17</v>
      </c>
      <c r="B662" s="17" t="s">
        <v>18</v>
      </c>
      <c r="C662" s="18">
        <v>32147.88</v>
      </c>
      <c r="D662" s="18">
        <v>32147.88</v>
      </c>
      <c r="E662" s="19">
        <v>2071009711</v>
      </c>
      <c r="F662" s="20">
        <v>45055.416099536997</v>
      </c>
      <c r="G662" s="17" t="s">
        <v>19</v>
      </c>
      <c r="H662" s="19">
        <v>35909</v>
      </c>
      <c r="I662" s="17" t="s">
        <v>20</v>
      </c>
      <c r="J662" s="17" t="s">
        <v>243</v>
      </c>
      <c r="K662" s="17" t="s">
        <v>244</v>
      </c>
      <c r="L662" s="19">
        <v>393</v>
      </c>
      <c r="M662" s="19"/>
      <c r="N662" s="17" t="s">
        <v>245</v>
      </c>
      <c r="O662" s="17" t="s">
        <v>20</v>
      </c>
    </row>
    <row r="663" spans="1:15">
      <c r="A663" s="21" t="s">
        <v>17</v>
      </c>
      <c r="B663" s="21" t="s">
        <v>18</v>
      </c>
      <c r="C663" s="22">
        <v>3573.71</v>
      </c>
      <c r="D663" s="22">
        <v>3573.71</v>
      </c>
      <c r="E663" s="23">
        <v>2071016380</v>
      </c>
      <c r="F663" s="24">
        <v>45055.417847222197</v>
      </c>
      <c r="G663" s="21" t="s">
        <v>19</v>
      </c>
      <c r="H663" s="23">
        <v>35910</v>
      </c>
      <c r="I663" s="21" t="s">
        <v>20</v>
      </c>
      <c r="J663" s="21" t="s">
        <v>243</v>
      </c>
      <c r="K663" s="21" t="s">
        <v>244</v>
      </c>
      <c r="L663" s="23">
        <v>393</v>
      </c>
      <c r="M663" s="23"/>
      <c r="N663" s="21" t="s">
        <v>245</v>
      </c>
      <c r="O663" s="21" t="s">
        <v>20</v>
      </c>
    </row>
    <row r="664" spans="1:15">
      <c r="A664" s="17" t="s">
        <v>17</v>
      </c>
      <c r="B664" s="17" t="s">
        <v>18</v>
      </c>
      <c r="C664" s="18">
        <v>16081.26</v>
      </c>
      <c r="D664" s="18">
        <v>16081.26</v>
      </c>
      <c r="E664" s="19">
        <v>2071062599</v>
      </c>
      <c r="F664" s="20">
        <v>45055.4298263889</v>
      </c>
      <c r="G664" s="17" t="s">
        <v>19</v>
      </c>
      <c r="H664" s="19">
        <v>35911</v>
      </c>
      <c r="I664" s="17" t="s">
        <v>20</v>
      </c>
      <c r="J664" s="17" t="s">
        <v>216</v>
      </c>
      <c r="K664" s="17" t="s">
        <v>339</v>
      </c>
      <c r="L664" s="19">
        <v>363</v>
      </c>
      <c r="M664" s="19"/>
      <c r="N664" s="17" t="s">
        <v>340</v>
      </c>
      <c r="O664" s="17" t="s">
        <v>20</v>
      </c>
    </row>
    <row r="665" spans="1:15">
      <c r="A665" s="21" t="s">
        <v>17</v>
      </c>
      <c r="B665" s="21" t="s">
        <v>18</v>
      </c>
      <c r="C665" s="51">
        <v>300796</v>
      </c>
      <c r="D665" s="22">
        <v>300796</v>
      </c>
      <c r="E665" s="23">
        <v>2071070115</v>
      </c>
      <c r="F665" s="24">
        <v>45055.431678240697</v>
      </c>
      <c r="G665" s="21" t="s">
        <v>19</v>
      </c>
      <c r="H665" s="23">
        <v>35912</v>
      </c>
      <c r="I665" s="21" t="s">
        <v>20</v>
      </c>
      <c r="J665" s="21" t="s">
        <v>1529</v>
      </c>
      <c r="K665" s="21" t="s">
        <v>1530</v>
      </c>
      <c r="L665" s="23">
        <v>482</v>
      </c>
      <c r="M665" s="23"/>
      <c r="N665" s="21" t="s">
        <v>1531</v>
      </c>
      <c r="O665" s="21" t="s">
        <v>20</v>
      </c>
    </row>
    <row r="666" spans="1:15">
      <c r="A666" s="17" t="s">
        <v>17</v>
      </c>
      <c r="B666" s="17" t="s">
        <v>18</v>
      </c>
      <c r="C666" s="18">
        <v>10423</v>
      </c>
      <c r="D666" s="18">
        <v>10423</v>
      </c>
      <c r="E666" s="19">
        <v>2071095420</v>
      </c>
      <c r="F666" s="20">
        <v>45055.4379976852</v>
      </c>
      <c r="G666" s="17" t="s">
        <v>19</v>
      </c>
      <c r="H666" s="19">
        <v>35914</v>
      </c>
      <c r="I666" s="17" t="s">
        <v>20</v>
      </c>
      <c r="J666" s="17" t="s">
        <v>1532</v>
      </c>
      <c r="K666" s="17" t="s">
        <v>692</v>
      </c>
      <c r="L666" s="19">
        <v>393</v>
      </c>
      <c r="M666" s="19"/>
      <c r="N666" s="17" t="s">
        <v>693</v>
      </c>
      <c r="O666" s="17" t="s">
        <v>20</v>
      </c>
    </row>
    <row r="667" spans="1:15">
      <c r="A667" s="21" t="s">
        <v>17</v>
      </c>
      <c r="B667" s="21" t="s">
        <v>18</v>
      </c>
      <c r="C667" s="22">
        <v>768080</v>
      </c>
      <c r="D667" s="22">
        <v>768080</v>
      </c>
      <c r="E667" s="23">
        <v>2071106720</v>
      </c>
      <c r="F667" s="24">
        <v>45055.440763888902</v>
      </c>
      <c r="G667" s="21" t="s">
        <v>19</v>
      </c>
      <c r="H667" s="23">
        <v>35917</v>
      </c>
      <c r="I667" s="21" t="s">
        <v>20</v>
      </c>
      <c r="J667" s="21" t="s">
        <v>264</v>
      </c>
      <c r="K667" s="21" t="s">
        <v>262</v>
      </c>
      <c r="L667" s="23">
        <v>391</v>
      </c>
      <c r="M667" s="23"/>
      <c r="N667" s="21" t="s">
        <v>263</v>
      </c>
      <c r="O667" s="21" t="s">
        <v>20</v>
      </c>
    </row>
    <row r="668" spans="1:15">
      <c r="A668" s="17" t="s">
        <v>17</v>
      </c>
      <c r="B668" s="17" t="s">
        <v>18</v>
      </c>
      <c r="C668" s="18">
        <v>1354941</v>
      </c>
      <c r="D668" s="18">
        <v>1354941</v>
      </c>
      <c r="E668" s="19">
        <v>2071117364</v>
      </c>
      <c r="F668" s="20">
        <v>45055.443506944401</v>
      </c>
      <c r="G668" s="17" t="s">
        <v>19</v>
      </c>
      <c r="H668" s="19">
        <v>35919</v>
      </c>
      <c r="I668" s="17" t="s">
        <v>20</v>
      </c>
      <c r="J668" s="17" t="s">
        <v>264</v>
      </c>
      <c r="K668" s="17" t="s">
        <v>262</v>
      </c>
      <c r="L668" s="19">
        <v>391</v>
      </c>
      <c r="M668" s="19"/>
      <c r="N668" s="17" t="s">
        <v>263</v>
      </c>
      <c r="O668" s="17" t="s">
        <v>20</v>
      </c>
    </row>
    <row r="669" spans="1:15">
      <c r="A669" s="21" t="s">
        <v>17</v>
      </c>
      <c r="B669" s="21" t="s">
        <v>18</v>
      </c>
      <c r="C669" s="22">
        <v>2323</v>
      </c>
      <c r="D669" s="22">
        <v>2323</v>
      </c>
      <c r="E669" s="23">
        <v>2071125104</v>
      </c>
      <c r="F669" s="24">
        <v>45055.4454513889</v>
      </c>
      <c r="G669" s="21" t="s">
        <v>19</v>
      </c>
      <c r="H669" s="23">
        <v>35920</v>
      </c>
      <c r="I669" s="21" t="s">
        <v>20</v>
      </c>
      <c r="J669" s="21" t="s">
        <v>261</v>
      </c>
      <c r="K669" s="21" t="s">
        <v>262</v>
      </c>
      <c r="L669" s="23">
        <v>391</v>
      </c>
      <c r="M669" s="23"/>
      <c r="N669" s="21" t="s">
        <v>263</v>
      </c>
      <c r="O669" s="21" t="s">
        <v>20</v>
      </c>
    </row>
    <row r="670" spans="1:15">
      <c r="A670" s="17" t="s">
        <v>17</v>
      </c>
      <c r="B670" s="17" t="s">
        <v>18</v>
      </c>
      <c r="C670" s="18">
        <v>307743.77</v>
      </c>
      <c r="D670" s="18">
        <v>307743.77</v>
      </c>
      <c r="E670" s="19">
        <v>2071129012</v>
      </c>
      <c r="F670" s="20">
        <v>45055.446423611102</v>
      </c>
      <c r="G670" s="17" t="s">
        <v>19</v>
      </c>
      <c r="H670" s="19">
        <v>35921</v>
      </c>
      <c r="I670" s="17" t="s">
        <v>20</v>
      </c>
      <c r="J670" s="17" t="s">
        <v>1533</v>
      </c>
      <c r="K670" s="17" t="s">
        <v>1534</v>
      </c>
      <c r="L670" s="19">
        <v>335</v>
      </c>
      <c r="M670" s="19"/>
      <c r="N670" s="17" t="s">
        <v>1535</v>
      </c>
      <c r="O670" s="17" t="s">
        <v>20</v>
      </c>
    </row>
    <row r="671" spans="1:15">
      <c r="A671" s="21" t="s">
        <v>17</v>
      </c>
      <c r="B671" s="21" t="s">
        <v>18</v>
      </c>
      <c r="C671" s="22">
        <v>2921148.28</v>
      </c>
      <c r="D671" s="22">
        <v>2921148.28</v>
      </c>
      <c r="E671" s="23">
        <v>2071162423</v>
      </c>
      <c r="F671" s="24">
        <v>45055.454953703702</v>
      </c>
      <c r="G671" s="21" t="s">
        <v>19</v>
      </c>
      <c r="H671" s="23">
        <v>35922</v>
      </c>
      <c r="I671" s="21" t="s">
        <v>20</v>
      </c>
      <c r="J671" s="21" t="s">
        <v>1536</v>
      </c>
      <c r="K671" s="21" t="s">
        <v>651</v>
      </c>
      <c r="L671" s="23">
        <v>227</v>
      </c>
      <c r="M671" s="23"/>
      <c r="N671" s="21" t="s">
        <v>64</v>
      </c>
      <c r="O671" s="21" t="s">
        <v>20</v>
      </c>
    </row>
    <row r="672" spans="1:15">
      <c r="A672" s="17" t="s">
        <v>17</v>
      </c>
      <c r="B672" s="17" t="s">
        <v>18</v>
      </c>
      <c r="C672" s="18">
        <v>1291</v>
      </c>
      <c r="D672" s="18">
        <v>1291</v>
      </c>
      <c r="E672" s="19">
        <v>2071205227</v>
      </c>
      <c r="F672" s="20">
        <v>45055.465578703697</v>
      </c>
      <c r="G672" s="17" t="s">
        <v>19</v>
      </c>
      <c r="H672" s="19">
        <v>35925</v>
      </c>
      <c r="I672" s="17" t="s">
        <v>20</v>
      </c>
      <c r="J672" s="17" t="s">
        <v>1537</v>
      </c>
      <c r="K672" s="17" t="s">
        <v>1538</v>
      </c>
      <c r="L672" s="19">
        <v>393</v>
      </c>
      <c r="M672" s="19"/>
      <c r="N672" s="17" t="s">
        <v>675</v>
      </c>
      <c r="O672" s="17" t="s">
        <v>20</v>
      </c>
    </row>
    <row r="673" spans="1:15">
      <c r="A673" s="21" t="s">
        <v>17</v>
      </c>
      <c r="B673" s="21" t="s">
        <v>18</v>
      </c>
      <c r="C673" s="22">
        <v>155993716</v>
      </c>
      <c r="D673" s="22">
        <v>155993716</v>
      </c>
      <c r="E673" s="23">
        <v>2071217731</v>
      </c>
      <c r="F673" s="24">
        <v>45055.468645833302</v>
      </c>
      <c r="G673" s="21" t="s">
        <v>19</v>
      </c>
      <c r="H673" s="23">
        <v>35927</v>
      </c>
      <c r="I673" s="21" t="s">
        <v>20</v>
      </c>
      <c r="J673" s="21" t="s">
        <v>1539</v>
      </c>
      <c r="K673" s="21" t="s">
        <v>331</v>
      </c>
      <c r="L673" s="23">
        <v>138</v>
      </c>
      <c r="M673" s="23"/>
      <c r="N673" s="21" t="s">
        <v>332</v>
      </c>
      <c r="O673" s="21" t="s">
        <v>20</v>
      </c>
    </row>
    <row r="674" spans="1:15">
      <c r="A674" s="17" t="s">
        <v>17</v>
      </c>
      <c r="B674" s="17" t="s">
        <v>18</v>
      </c>
      <c r="C674" s="18">
        <v>15271.87</v>
      </c>
      <c r="D674" s="18">
        <v>15271.87</v>
      </c>
      <c r="E674" s="19">
        <v>2071235791</v>
      </c>
      <c r="F674" s="20">
        <v>45055.473148148201</v>
      </c>
      <c r="G674" s="17" t="s">
        <v>19</v>
      </c>
      <c r="H674" s="19">
        <v>35928</v>
      </c>
      <c r="I674" s="17" t="s">
        <v>20</v>
      </c>
      <c r="J674" s="17" t="s">
        <v>1540</v>
      </c>
      <c r="K674" s="17" t="s">
        <v>488</v>
      </c>
      <c r="L674" s="19">
        <v>106</v>
      </c>
      <c r="M674" s="19"/>
      <c r="N674" s="17" t="s">
        <v>489</v>
      </c>
      <c r="O674" s="17" t="s">
        <v>20</v>
      </c>
    </row>
    <row r="675" spans="1:15">
      <c r="A675" s="21" t="s">
        <v>17</v>
      </c>
      <c r="B675" s="21" t="s">
        <v>18</v>
      </c>
      <c r="C675" s="22">
        <v>106047.9</v>
      </c>
      <c r="D675" s="22">
        <v>106047.9</v>
      </c>
      <c r="E675" s="23">
        <v>2071238320</v>
      </c>
      <c r="F675" s="24">
        <v>45055.473761574103</v>
      </c>
      <c r="G675" s="21" t="s">
        <v>19</v>
      </c>
      <c r="H675" s="23">
        <v>35929</v>
      </c>
      <c r="I675" s="21" t="s">
        <v>20</v>
      </c>
      <c r="J675" s="21" t="s">
        <v>1541</v>
      </c>
      <c r="K675" s="21" t="s">
        <v>615</v>
      </c>
      <c r="L675" s="23">
        <v>328</v>
      </c>
      <c r="M675" s="23"/>
      <c r="N675" s="21" t="s">
        <v>1131</v>
      </c>
      <c r="O675" s="21" t="s">
        <v>20</v>
      </c>
    </row>
    <row r="676" spans="1:15">
      <c r="A676" s="17" t="s">
        <v>17</v>
      </c>
      <c r="B676" s="17" t="s">
        <v>18</v>
      </c>
      <c r="C676" s="18">
        <v>8606757</v>
      </c>
      <c r="D676" s="18">
        <v>8606757</v>
      </c>
      <c r="E676" s="19">
        <v>2071245309</v>
      </c>
      <c r="F676" s="20">
        <v>45055.4754861111</v>
      </c>
      <c r="G676" s="17" t="s">
        <v>19</v>
      </c>
      <c r="H676" s="19">
        <v>35930</v>
      </c>
      <c r="I676" s="17" t="s">
        <v>20</v>
      </c>
      <c r="J676" s="17" t="s">
        <v>1542</v>
      </c>
      <c r="K676" s="17" t="s">
        <v>331</v>
      </c>
      <c r="L676" s="19">
        <v>138</v>
      </c>
      <c r="M676" s="19"/>
      <c r="N676" s="17" t="s">
        <v>332</v>
      </c>
      <c r="O676" s="17" t="s">
        <v>20</v>
      </c>
    </row>
    <row r="677" spans="1:15">
      <c r="A677" s="21" t="s">
        <v>17</v>
      </c>
      <c r="B677" s="21" t="s">
        <v>18</v>
      </c>
      <c r="C677" s="22">
        <v>312.35000000000002</v>
      </c>
      <c r="D677" s="22">
        <v>312.35000000000002</v>
      </c>
      <c r="E677" s="23">
        <v>2071255418</v>
      </c>
      <c r="F677" s="24">
        <v>45055.477974537003</v>
      </c>
      <c r="G677" s="21" t="s">
        <v>19</v>
      </c>
      <c r="H677" s="23">
        <v>35931</v>
      </c>
      <c r="I677" s="21" t="s">
        <v>20</v>
      </c>
      <c r="J677" s="21" t="s">
        <v>1543</v>
      </c>
      <c r="K677" s="21" t="s">
        <v>1544</v>
      </c>
      <c r="L677" s="23">
        <v>393</v>
      </c>
      <c r="M677" s="23"/>
      <c r="N677" s="21" t="s">
        <v>1545</v>
      </c>
      <c r="O677" s="21" t="s">
        <v>20</v>
      </c>
    </row>
    <row r="678" spans="1:15">
      <c r="A678" s="17" t="s">
        <v>17</v>
      </c>
      <c r="B678" s="17" t="s">
        <v>18</v>
      </c>
      <c r="C678" s="18">
        <v>42494</v>
      </c>
      <c r="D678" s="18">
        <v>42494</v>
      </c>
      <c r="E678" s="19">
        <v>2071261473</v>
      </c>
      <c r="F678" s="20">
        <v>45055.479467592602</v>
      </c>
      <c r="G678" s="17" t="s">
        <v>19</v>
      </c>
      <c r="H678" s="19">
        <v>35932</v>
      </c>
      <c r="I678" s="17" t="s">
        <v>20</v>
      </c>
      <c r="J678" s="17" t="s">
        <v>530</v>
      </c>
      <c r="K678" s="17" t="s">
        <v>531</v>
      </c>
      <c r="L678" s="19">
        <v>393</v>
      </c>
      <c r="M678" s="19"/>
      <c r="N678" s="17" t="s">
        <v>532</v>
      </c>
      <c r="O678" s="17" t="s">
        <v>20</v>
      </c>
    </row>
    <row r="679" spans="1:15">
      <c r="A679" s="21" t="s">
        <v>17</v>
      </c>
      <c r="B679" s="21" t="s">
        <v>18</v>
      </c>
      <c r="C679" s="22">
        <v>124275</v>
      </c>
      <c r="D679" s="22">
        <v>124275</v>
      </c>
      <c r="E679" s="23">
        <v>2071292050</v>
      </c>
      <c r="F679" s="24">
        <v>45055.487013888902</v>
      </c>
      <c r="G679" s="21" t="s">
        <v>19</v>
      </c>
      <c r="H679" s="23">
        <v>35935</v>
      </c>
      <c r="I679" s="21" t="s">
        <v>20</v>
      </c>
      <c r="J679" s="21" t="s">
        <v>1529</v>
      </c>
      <c r="K679" s="21" t="s">
        <v>1530</v>
      </c>
      <c r="L679" s="23">
        <v>138</v>
      </c>
      <c r="M679" s="23"/>
      <c r="N679" s="21" t="s">
        <v>1531</v>
      </c>
      <c r="O679" s="21" t="s">
        <v>20</v>
      </c>
    </row>
    <row r="680" spans="1:15">
      <c r="A680" s="17" t="s">
        <v>17</v>
      </c>
      <c r="B680" s="17" t="s">
        <v>18</v>
      </c>
      <c r="C680" s="18">
        <v>106.56</v>
      </c>
      <c r="D680" s="18">
        <v>106.56</v>
      </c>
      <c r="E680" s="19">
        <v>2071304234</v>
      </c>
      <c r="F680" s="20">
        <v>45055.490023148202</v>
      </c>
      <c r="G680" s="17" t="s">
        <v>19</v>
      </c>
      <c r="H680" s="19">
        <v>35936</v>
      </c>
      <c r="I680" s="17" t="s">
        <v>20</v>
      </c>
      <c r="J680" s="17" t="s">
        <v>1546</v>
      </c>
      <c r="K680" s="17" t="s">
        <v>1544</v>
      </c>
      <c r="L680" s="19">
        <v>393</v>
      </c>
      <c r="M680" s="19"/>
      <c r="N680" s="17" t="s">
        <v>1545</v>
      </c>
      <c r="O680" s="17" t="s">
        <v>20</v>
      </c>
    </row>
    <row r="681" spans="1:15">
      <c r="A681" s="21" t="s">
        <v>17</v>
      </c>
      <c r="B681" s="21" t="s">
        <v>18</v>
      </c>
      <c r="C681" s="22">
        <v>486185</v>
      </c>
      <c r="D681" s="22">
        <v>486185</v>
      </c>
      <c r="E681" s="23">
        <v>2071321315</v>
      </c>
      <c r="F681" s="24">
        <v>45055.494386574101</v>
      </c>
      <c r="G681" s="21" t="s">
        <v>19</v>
      </c>
      <c r="H681" s="23">
        <v>35937</v>
      </c>
      <c r="I681" s="21" t="s">
        <v>20</v>
      </c>
      <c r="J681" s="21" t="s">
        <v>1547</v>
      </c>
      <c r="K681" s="21" t="s">
        <v>297</v>
      </c>
      <c r="L681" s="23">
        <v>106</v>
      </c>
      <c r="M681" s="23"/>
      <c r="N681" s="21" t="s">
        <v>298</v>
      </c>
      <c r="O681" s="21" t="s">
        <v>20</v>
      </c>
    </row>
    <row r="682" spans="1:15">
      <c r="A682" s="17" t="s">
        <v>17</v>
      </c>
      <c r="B682" s="17" t="s">
        <v>18</v>
      </c>
      <c r="C682" s="18">
        <v>10183169.34</v>
      </c>
      <c r="D682" s="18">
        <v>10183169.34</v>
      </c>
      <c r="E682" s="19">
        <v>2071322615</v>
      </c>
      <c r="F682" s="20">
        <v>45055.494733796302</v>
      </c>
      <c r="G682" s="17" t="s">
        <v>19</v>
      </c>
      <c r="H682" s="19">
        <v>35938</v>
      </c>
      <c r="I682" s="17" t="s">
        <v>20</v>
      </c>
      <c r="J682" s="17" t="s">
        <v>1548</v>
      </c>
      <c r="K682" s="17" t="s">
        <v>502</v>
      </c>
      <c r="L682" s="19">
        <v>270</v>
      </c>
      <c r="M682" s="19"/>
      <c r="N682" s="17" t="s">
        <v>503</v>
      </c>
      <c r="O682" s="17" t="s">
        <v>20</v>
      </c>
    </row>
    <row r="683" spans="1:15">
      <c r="A683" s="21" t="s">
        <v>17</v>
      </c>
      <c r="B683" s="21" t="s">
        <v>18</v>
      </c>
      <c r="C683" s="22">
        <v>66985.47</v>
      </c>
      <c r="D683" s="22">
        <v>66985.47</v>
      </c>
      <c r="E683" s="23">
        <v>2071356128</v>
      </c>
      <c r="F683" s="24">
        <v>45055.503460648099</v>
      </c>
      <c r="G683" s="21" t="s">
        <v>19</v>
      </c>
      <c r="H683" s="23">
        <v>35939</v>
      </c>
      <c r="I683" s="21" t="s">
        <v>20</v>
      </c>
      <c r="J683" s="21" t="s">
        <v>1549</v>
      </c>
      <c r="K683" s="21" t="s">
        <v>1069</v>
      </c>
      <c r="L683" s="23">
        <v>363</v>
      </c>
      <c r="M683" s="23"/>
      <c r="N683" s="21" t="s">
        <v>1070</v>
      </c>
      <c r="O683" s="21" t="s">
        <v>20</v>
      </c>
    </row>
    <row r="684" spans="1:15">
      <c r="A684" s="17" t="s">
        <v>17</v>
      </c>
      <c r="B684" s="17" t="s">
        <v>18</v>
      </c>
      <c r="C684" s="18">
        <v>1499.4</v>
      </c>
      <c r="D684" s="18">
        <v>1499.4</v>
      </c>
      <c r="E684" s="19">
        <v>2071360766</v>
      </c>
      <c r="F684" s="20">
        <v>45055.504699074103</v>
      </c>
      <c r="G684" s="17" t="s">
        <v>19</v>
      </c>
      <c r="H684" s="19">
        <v>35940</v>
      </c>
      <c r="I684" s="17" t="s">
        <v>20</v>
      </c>
      <c r="J684" s="17" t="s">
        <v>1550</v>
      </c>
      <c r="K684" s="17" t="s">
        <v>26</v>
      </c>
      <c r="L684" s="19">
        <v>393</v>
      </c>
      <c r="M684" s="19"/>
      <c r="N684" s="17" t="s">
        <v>27</v>
      </c>
      <c r="O684" s="17" t="s">
        <v>20</v>
      </c>
    </row>
    <row r="685" spans="1:15">
      <c r="A685" s="21" t="s">
        <v>17</v>
      </c>
      <c r="B685" s="21" t="s">
        <v>18</v>
      </c>
      <c r="C685" s="22">
        <v>98.6</v>
      </c>
      <c r="D685" s="22">
        <v>98.6</v>
      </c>
      <c r="E685" s="23">
        <v>2071362472</v>
      </c>
      <c r="F685" s="24">
        <v>45055.505138888897</v>
      </c>
      <c r="G685" s="21" t="s">
        <v>19</v>
      </c>
      <c r="H685" s="23">
        <v>35941</v>
      </c>
      <c r="I685" s="21" t="s">
        <v>20</v>
      </c>
      <c r="J685" s="21" t="s">
        <v>1551</v>
      </c>
      <c r="K685" s="21" t="s">
        <v>1544</v>
      </c>
      <c r="L685" s="23">
        <v>393</v>
      </c>
      <c r="M685" s="23"/>
      <c r="N685" s="21" t="s">
        <v>1545</v>
      </c>
      <c r="O685" s="21" t="s">
        <v>20</v>
      </c>
    </row>
    <row r="686" spans="1:15">
      <c r="A686" s="17" t="s">
        <v>17</v>
      </c>
      <c r="B686" s="17" t="s">
        <v>18</v>
      </c>
      <c r="C686" s="18">
        <v>4285</v>
      </c>
      <c r="D686" s="18">
        <v>4285</v>
      </c>
      <c r="E686" s="19">
        <v>2071380347</v>
      </c>
      <c r="F686" s="20">
        <v>45055.509988425903</v>
      </c>
      <c r="G686" s="17" t="s">
        <v>19</v>
      </c>
      <c r="H686" s="19">
        <v>35943</v>
      </c>
      <c r="I686" s="17" t="s">
        <v>20</v>
      </c>
      <c r="J686" s="17" t="s">
        <v>1552</v>
      </c>
      <c r="K686" s="17" t="s">
        <v>1553</v>
      </c>
      <c r="L686" s="19">
        <v>393</v>
      </c>
      <c r="M686" s="19"/>
      <c r="N686" s="17" t="s">
        <v>1554</v>
      </c>
      <c r="O686" s="17" t="s">
        <v>20</v>
      </c>
    </row>
    <row r="687" spans="1:15">
      <c r="A687" s="21" t="s">
        <v>17</v>
      </c>
      <c r="B687" s="21" t="s">
        <v>18</v>
      </c>
      <c r="C687" s="22">
        <v>544.54999999999995</v>
      </c>
      <c r="D687" s="22">
        <v>544.54999999999995</v>
      </c>
      <c r="E687" s="23">
        <v>2071398747</v>
      </c>
      <c r="F687" s="24">
        <v>45055.515011574098</v>
      </c>
      <c r="G687" s="21" t="s">
        <v>19</v>
      </c>
      <c r="H687" s="23">
        <v>35946</v>
      </c>
      <c r="I687" s="21" t="s">
        <v>20</v>
      </c>
      <c r="J687" s="21" t="s">
        <v>1555</v>
      </c>
      <c r="K687" s="21" t="s">
        <v>1544</v>
      </c>
      <c r="L687" s="23">
        <v>393</v>
      </c>
      <c r="M687" s="23"/>
      <c r="N687" s="21" t="s">
        <v>1545</v>
      </c>
      <c r="O687" s="21" t="s">
        <v>20</v>
      </c>
    </row>
    <row r="688" spans="1:15">
      <c r="A688" s="17" t="s">
        <v>17</v>
      </c>
      <c r="B688" s="17" t="s">
        <v>18</v>
      </c>
      <c r="C688" s="18">
        <v>3270.82</v>
      </c>
      <c r="D688" s="18">
        <v>3270.82</v>
      </c>
      <c r="E688" s="19">
        <v>2071408973</v>
      </c>
      <c r="F688" s="20">
        <v>45055.517962963</v>
      </c>
      <c r="G688" s="17" t="s">
        <v>19</v>
      </c>
      <c r="H688" s="19">
        <v>35947</v>
      </c>
      <c r="I688" s="17" t="s">
        <v>20</v>
      </c>
      <c r="J688" s="17" t="s">
        <v>35</v>
      </c>
      <c r="K688" s="17" t="s">
        <v>652</v>
      </c>
      <c r="L688" s="19">
        <v>393</v>
      </c>
      <c r="M688" s="19"/>
      <c r="N688" s="17" t="s">
        <v>653</v>
      </c>
      <c r="O688" s="17" t="s">
        <v>20</v>
      </c>
    </row>
    <row r="689" spans="1:15">
      <c r="A689" s="21" t="s">
        <v>17</v>
      </c>
      <c r="B689" s="21" t="s">
        <v>18</v>
      </c>
      <c r="C689" s="22">
        <v>85255</v>
      </c>
      <c r="D689" s="22">
        <v>85255</v>
      </c>
      <c r="E689" s="23">
        <v>2071417185</v>
      </c>
      <c r="F689" s="24">
        <v>45055.520358796297</v>
      </c>
      <c r="G689" s="21" t="s">
        <v>19</v>
      </c>
      <c r="H689" s="23">
        <v>35948</v>
      </c>
      <c r="I689" s="21" t="s">
        <v>20</v>
      </c>
      <c r="J689" s="21" t="s">
        <v>618</v>
      </c>
      <c r="K689" s="21" t="s">
        <v>1556</v>
      </c>
      <c r="L689" s="23">
        <v>393</v>
      </c>
      <c r="M689" s="23"/>
      <c r="N689" s="21" t="s">
        <v>619</v>
      </c>
      <c r="O689" s="21" t="s">
        <v>20</v>
      </c>
    </row>
    <row r="690" spans="1:15">
      <c r="A690" s="17" t="s">
        <v>17</v>
      </c>
      <c r="B690" s="17" t="s">
        <v>18</v>
      </c>
      <c r="C690" s="18">
        <v>194.71</v>
      </c>
      <c r="D690" s="18">
        <v>194.71</v>
      </c>
      <c r="E690" s="19">
        <v>2071432137</v>
      </c>
      <c r="F690" s="20">
        <v>45055.524803240703</v>
      </c>
      <c r="G690" s="17" t="s">
        <v>19</v>
      </c>
      <c r="H690" s="19">
        <v>35949</v>
      </c>
      <c r="I690" s="17" t="s">
        <v>20</v>
      </c>
      <c r="J690" s="17" t="s">
        <v>1557</v>
      </c>
      <c r="K690" s="17" t="s">
        <v>1544</v>
      </c>
      <c r="L690" s="19">
        <v>393</v>
      </c>
      <c r="M690" s="19"/>
      <c r="N690" s="17" t="s">
        <v>1545</v>
      </c>
      <c r="O690" s="17" t="s">
        <v>20</v>
      </c>
    </row>
    <row r="691" spans="1:15">
      <c r="A691" s="21" t="s">
        <v>17</v>
      </c>
      <c r="B691" s="21" t="s">
        <v>18</v>
      </c>
      <c r="C691" s="22">
        <v>4971.82</v>
      </c>
      <c r="D691" s="22">
        <v>4971.82</v>
      </c>
      <c r="E691" s="23">
        <v>2071434239</v>
      </c>
      <c r="F691" s="24">
        <v>45055.525462963</v>
      </c>
      <c r="G691" s="21" t="s">
        <v>19</v>
      </c>
      <c r="H691" s="23">
        <v>35950</v>
      </c>
      <c r="I691" s="21" t="s">
        <v>20</v>
      </c>
      <c r="J691" s="21" t="s">
        <v>1558</v>
      </c>
      <c r="K691" s="21" t="s">
        <v>176</v>
      </c>
      <c r="L691" s="23">
        <v>393</v>
      </c>
      <c r="M691" s="23"/>
      <c r="N691" s="21" t="s">
        <v>177</v>
      </c>
      <c r="O691" s="21" t="s">
        <v>20</v>
      </c>
    </row>
    <row r="692" spans="1:15">
      <c r="A692" s="17" t="s">
        <v>17</v>
      </c>
      <c r="B692" s="17" t="s">
        <v>18</v>
      </c>
      <c r="C692" s="18">
        <v>109691.29</v>
      </c>
      <c r="D692" s="18">
        <v>109691.29</v>
      </c>
      <c r="E692" s="19">
        <v>2071437468</v>
      </c>
      <c r="F692" s="20">
        <v>45055.526423611103</v>
      </c>
      <c r="G692" s="17" t="s">
        <v>19</v>
      </c>
      <c r="H692" s="19">
        <v>35951</v>
      </c>
      <c r="I692" s="17" t="s">
        <v>20</v>
      </c>
      <c r="J692" s="17" t="s">
        <v>1559</v>
      </c>
      <c r="K692" s="17" t="s">
        <v>1560</v>
      </c>
      <c r="L692" s="19">
        <v>393</v>
      </c>
      <c r="M692" s="19"/>
      <c r="N692" s="17" t="s">
        <v>541</v>
      </c>
      <c r="O692" s="17" t="s">
        <v>20</v>
      </c>
    </row>
    <row r="693" spans="1:15">
      <c r="A693" s="21" t="s">
        <v>17</v>
      </c>
      <c r="B693" s="21" t="s">
        <v>18</v>
      </c>
      <c r="C693" s="22">
        <v>51.92</v>
      </c>
      <c r="D693" s="22">
        <v>51.92</v>
      </c>
      <c r="E693" s="23">
        <v>2071453491</v>
      </c>
      <c r="F693" s="24">
        <v>45055.531168981499</v>
      </c>
      <c r="G693" s="21" t="s">
        <v>19</v>
      </c>
      <c r="H693" s="23">
        <v>35952</v>
      </c>
      <c r="I693" s="21" t="s">
        <v>20</v>
      </c>
      <c r="J693" s="21" t="s">
        <v>1561</v>
      </c>
      <c r="K693" s="21" t="s">
        <v>176</v>
      </c>
      <c r="L693" s="23">
        <v>393</v>
      </c>
      <c r="M693" s="23"/>
      <c r="N693" s="21" t="s">
        <v>177</v>
      </c>
      <c r="O693" s="21" t="s">
        <v>20</v>
      </c>
    </row>
    <row r="694" spans="1:15">
      <c r="A694" s="17" t="s">
        <v>17</v>
      </c>
      <c r="B694" s="17" t="s">
        <v>18</v>
      </c>
      <c r="C694" s="18">
        <v>94.47</v>
      </c>
      <c r="D694" s="18">
        <v>94.47</v>
      </c>
      <c r="E694" s="19">
        <v>2071465966</v>
      </c>
      <c r="F694" s="20">
        <v>45055.534895833298</v>
      </c>
      <c r="G694" s="17" t="s">
        <v>19</v>
      </c>
      <c r="H694" s="19">
        <v>35953</v>
      </c>
      <c r="I694" s="17" t="s">
        <v>20</v>
      </c>
      <c r="J694" s="17" t="s">
        <v>1562</v>
      </c>
      <c r="K694" s="17" t="s">
        <v>176</v>
      </c>
      <c r="L694" s="19">
        <v>393</v>
      </c>
      <c r="M694" s="19"/>
      <c r="N694" s="17" t="s">
        <v>177</v>
      </c>
      <c r="O694" s="17" t="s">
        <v>20</v>
      </c>
    </row>
    <row r="695" spans="1:15">
      <c r="A695" s="21" t="s">
        <v>17</v>
      </c>
      <c r="B695" s="21" t="s">
        <v>18</v>
      </c>
      <c r="C695" s="22">
        <v>150.61000000000001</v>
      </c>
      <c r="D695" s="22">
        <v>150.61000000000001</v>
      </c>
      <c r="E695" s="23">
        <v>2071466324</v>
      </c>
      <c r="F695" s="24">
        <v>45055.534988425898</v>
      </c>
      <c r="G695" s="21" t="s">
        <v>19</v>
      </c>
      <c r="H695" s="23">
        <v>35954</v>
      </c>
      <c r="I695" s="21" t="s">
        <v>20</v>
      </c>
      <c r="J695" s="21" t="s">
        <v>1563</v>
      </c>
      <c r="K695" s="21" t="s">
        <v>1544</v>
      </c>
      <c r="L695" s="23">
        <v>393</v>
      </c>
      <c r="M695" s="23"/>
      <c r="N695" s="21" t="s">
        <v>1545</v>
      </c>
      <c r="O695" s="21" t="s">
        <v>20</v>
      </c>
    </row>
    <row r="696" spans="1:15">
      <c r="A696" s="17" t="s">
        <v>17</v>
      </c>
      <c r="B696" s="17" t="s">
        <v>18</v>
      </c>
      <c r="C696" s="18">
        <v>10162.66</v>
      </c>
      <c r="D696" s="18">
        <v>10162.66</v>
      </c>
      <c r="E696" s="19">
        <v>2071470584</v>
      </c>
      <c r="F696" s="20">
        <v>45055.536261574103</v>
      </c>
      <c r="G696" s="17" t="s">
        <v>19</v>
      </c>
      <c r="H696" s="19">
        <v>35955</v>
      </c>
      <c r="I696" s="17" t="s">
        <v>20</v>
      </c>
      <c r="J696" s="17" t="s">
        <v>1564</v>
      </c>
      <c r="K696" s="17" t="s">
        <v>1565</v>
      </c>
      <c r="L696" s="19">
        <v>393</v>
      </c>
      <c r="M696" s="19"/>
      <c r="N696" s="17" t="s">
        <v>1566</v>
      </c>
      <c r="O696" s="17" t="s">
        <v>20</v>
      </c>
    </row>
    <row r="697" spans="1:15">
      <c r="A697" s="21" t="s">
        <v>17</v>
      </c>
      <c r="B697" s="21" t="s">
        <v>18</v>
      </c>
      <c r="C697" s="51">
        <v>4001.63</v>
      </c>
      <c r="D697" s="22">
        <v>4001.63</v>
      </c>
      <c r="E697" s="23">
        <v>2071486615</v>
      </c>
      <c r="F697" s="24">
        <v>45055.541087963</v>
      </c>
      <c r="G697" s="21" t="s">
        <v>19</v>
      </c>
      <c r="H697" s="23">
        <v>35956</v>
      </c>
      <c r="I697" s="21" t="s">
        <v>20</v>
      </c>
      <c r="J697" s="21" t="s">
        <v>1567</v>
      </c>
      <c r="K697" s="21" t="s">
        <v>176</v>
      </c>
      <c r="L697" s="23">
        <v>393</v>
      </c>
      <c r="M697" s="23"/>
      <c r="N697" s="21" t="s">
        <v>177</v>
      </c>
      <c r="O697" s="21" t="s">
        <v>20</v>
      </c>
    </row>
    <row r="698" spans="1:15">
      <c r="A698" s="17" t="s">
        <v>17</v>
      </c>
      <c r="B698" s="17" t="s">
        <v>18</v>
      </c>
      <c r="C698" s="18">
        <v>82833.98</v>
      </c>
      <c r="D698" s="18">
        <v>82833.98</v>
      </c>
      <c r="E698" s="19">
        <v>2071495613</v>
      </c>
      <c r="F698" s="20">
        <v>45055.543923611098</v>
      </c>
      <c r="G698" s="17" t="s">
        <v>19</v>
      </c>
      <c r="H698" s="19">
        <v>35958</v>
      </c>
      <c r="I698" s="17" t="s">
        <v>20</v>
      </c>
      <c r="J698" s="17" t="s">
        <v>1568</v>
      </c>
      <c r="K698" s="17" t="s">
        <v>1560</v>
      </c>
      <c r="L698" s="19">
        <v>393</v>
      </c>
      <c r="M698" s="19"/>
      <c r="N698" s="17" t="s">
        <v>541</v>
      </c>
      <c r="O698" s="17" t="s">
        <v>20</v>
      </c>
    </row>
    <row r="699" spans="1:15">
      <c r="A699" s="21" t="s">
        <v>17</v>
      </c>
      <c r="B699" s="21" t="s">
        <v>18</v>
      </c>
      <c r="C699" s="22">
        <v>1549.48</v>
      </c>
      <c r="D699" s="22">
        <v>1549.48</v>
      </c>
      <c r="E699" s="23">
        <v>2071496552</v>
      </c>
      <c r="F699" s="24">
        <v>45055.544212963003</v>
      </c>
      <c r="G699" s="21" t="s">
        <v>19</v>
      </c>
      <c r="H699" s="23">
        <v>35959</v>
      </c>
      <c r="I699" s="21" t="s">
        <v>20</v>
      </c>
      <c r="J699" s="21" t="s">
        <v>1569</v>
      </c>
      <c r="K699" s="21" t="s">
        <v>176</v>
      </c>
      <c r="L699" s="23">
        <v>393</v>
      </c>
      <c r="M699" s="23"/>
      <c r="N699" s="21" t="s">
        <v>177</v>
      </c>
      <c r="O699" s="21" t="s">
        <v>20</v>
      </c>
    </row>
    <row r="700" spans="1:15">
      <c r="A700" s="17" t="s">
        <v>17</v>
      </c>
      <c r="B700" s="17" t="s">
        <v>18</v>
      </c>
      <c r="C700" s="18">
        <v>2076.3200000000002</v>
      </c>
      <c r="D700" s="18">
        <v>2076.3200000000002</v>
      </c>
      <c r="E700" s="19">
        <v>2071512643</v>
      </c>
      <c r="F700" s="20">
        <v>45055.548888888901</v>
      </c>
      <c r="G700" s="17" t="s">
        <v>19</v>
      </c>
      <c r="H700" s="19">
        <v>35961</v>
      </c>
      <c r="I700" s="17" t="s">
        <v>20</v>
      </c>
      <c r="J700" s="17" t="s">
        <v>1570</v>
      </c>
      <c r="K700" s="17" t="s">
        <v>1571</v>
      </c>
      <c r="L700" s="19">
        <v>393</v>
      </c>
      <c r="M700" s="19"/>
      <c r="N700" s="17" t="s">
        <v>1572</v>
      </c>
      <c r="O700" s="17" t="s">
        <v>20</v>
      </c>
    </row>
    <row r="701" spans="1:15">
      <c r="A701" s="21" t="s">
        <v>17</v>
      </c>
      <c r="B701" s="21" t="s">
        <v>18</v>
      </c>
      <c r="C701" s="22">
        <v>8343</v>
      </c>
      <c r="D701" s="22">
        <v>8343</v>
      </c>
      <c r="E701" s="23">
        <v>2071603599</v>
      </c>
      <c r="F701" s="24">
        <v>45055.573692129597</v>
      </c>
      <c r="G701" s="21" t="s">
        <v>19</v>
      </c>
      <c r="H701" s="23">
        <v>35962</v>
      </c>
      <c r="I701" s="21" t="s">
        <v>20</v>
      </c>
      <c r="J701" s="21" t="s">
        <v>1573</v>
      </c>
      <c r="K701" s="21" t="s">
        <v>1574</v>
      </c>
      <c r="L701" s="23">
        <v>363</v>
      </c>
      <c r="M701" s="23"/>
      <c r="N701" s="21" t="s">
        <v>1575</v>
      </c>
      <c r="O701" s="21" t="s">
        <v>20</v>
      </c>
    </row>
    <row r="702" spans="1:15">
      <c r="A702" s="17" t="s">
        <v>17</v>
      </c>
      <c r="B702" s="17" t="s">
        <v>18</v>
      </c>
      <c r="C702" s="18">
        <v>4305.28</v>
      </c>
      <c r="D702" s="18">
        <v>4305.28</v>
      </c>
      <c r="E702" s="19">
        <v>2071633432</v>
      </c>
      <c r="F702" s="20">
        <v>45055.581250000003</v>
      </c>
      <c r="G702" s="17" t="s">
        <v>19</v>
      </c>
      <c r="H702" s="19">
        <v>35963</v>
      </c>
      <c r="I702" s="17" t="s">
        <v>20</v>
      </c>
      <c r="J702" s="17" t="s">
        <v>1576</v>
      </c>
      <c r="K702" s="17" t="s">
        <v>130</v>
      </c>
      <c r="L702" s="19">
        <v>393</v>
      </c>
      <c r="M702" s="19"/>
      <c r="N702" s="17" t="s">
        <v>38</v>
      </c>
      <c r="O702" s="17" t="s">
        <v>20</v>
      </c>
    </row>
    <row r="703" spans="1:15">
      <c r="A703" s="21" t="s">
        <v>17</v>
      </c>
      <c r="B703" s="21" t="s">
        <v>18</v>
      </c>
      <c r="C703" s="22">
        <v>2740</v>
      </c>
      <c r="D703" s="22">
        <v>2740</v>
      </c>
      <c r="E703" s="23">
        <v>2071700573</v>
      </c>
      <c r="F703" s="24">
        <v>45055.599050925899</v>
      </c>
      <c r="G703" s="21" t="s">
        <v>19</v>
      </c>
      <c r="H703" s="23">
        <v>35964</v>
      </c>
      <c r="I703" s="21" t="s">
        <v>20</v>
      </c>
      <c r="J703" s="21" t="s">
        <v>333</v>
      </c>
      <c r="K703" s="21" t="s">
        <v>1577</v>
      </c>
      <c r="L703" s="23">
        <v>382</v>
      </c>
      <c r="M703" s="23"/>
      <c r="N703" s="21" t="s">
        <v>334</v>
      </c>
      <c r="O703" s="21" t="s">
        <v>20</v>
      </c>
    </row>
    <row r="704" spans="1:15">
      <c r="A704" s="17" t="s">
        <v>17</v>
      </c>
      <c r="B704" s="17" t="s">
        <v>18</v>
      </c>
      <c r="C704" s="18">
        <v>47120</v>
      </c>
      <c r="D704" s="18">
        <v>47120</v>
      </c>
      <c r="E704" s="19">
        <v>2071716376</v>
      </c>
      <c r="F704" s="20">
        <v>45055.603252314802</v>
      </c>
      <c r="G704" s="17" t="s">
        <v>19</v>
      </c>
      <c r="H704" s="19">
        <v>35965</v>
      </c>
      <c r="I704" s="17" t="s">
        <v>20</v>
      </c>
      <c r="J704" s="17" t="s">
        <v>333</v>
      </c>
      <c r="K704" s="17" t="s">
        <v>1577</v>
      </c>
      <c r="L704" s="19">
        <v>382</v>
      </c>
      <c r="M704" s="19"/>
      <c r="N704" s="17" t="s">
        <v>334</v>
      </c>
      <c r="O704" s="17" t="s">
        <v>20</v>
      </c>
    </row>
    <row r="705" spans="1:15">
      <c r="A705" s="21" t="s">
        <v>17</v>
      </c>
      <c r="B705" s="21" t="s">
        <v>18</v>
      </c>
      <c r="C705" s="22">
        <v>420408</v>
      </c>
      <c r="D705" s="22">
        <v>420408</v>
      </c>
      <c r="E705" s="23">
        <v>2071762219</v>
      </c>
      <c r="F705" s="24">
        <v>45055.615532407399</v>
      </c>
      <c r="G705" s="21" t="s">
        <v>19</v>
      </c>
      <c r="H705" s="23">
        <v>35966</v>
      </c>
      <c r="I705" s="21" t="s">
        <v>20</v>
      </c>
      <c r="J705" s="21" t="s">
        <v>1578</v>
      </c>
      <c r="K705" s="21" t="s">
        <v>515</v>
      </c>
      <c r="L705" s="23">
        <v>102</v>
      </c>
      <c r="M705" s="23"/>
      <c r="N705" s="21" t="s">
        <v>1579</v>
      </c>
      <c r="O705" s="21" t="s">
        <v>20</v>
      </c>
    </row>
    <row r="706" spans="1:15">
      <c r="A706" s="17" t="s">
        <v>17</v>
      </c>
      <c r="B706" s="17" t="s">
        <v>18</v>
      </c>
      <c r="C706" s="51">
        <v>2724.67</v>
      </c>
      <c r="D706" s="18">
        <v>2724.67</v>
      </c>
      <c r="E706" s="19">
        <v>2071797898</v>
      </c>
      <c r="F706" s="20">
        <v>45055.624780092599</v>
      </c>
      <c r="G706" s="17" t="s">
        <v>19</v>
      </c>
      <c r="H706" s="19">
        <v>35968</v>
      </c>
      <c r="I706" s="17" t="s">
        <v>20</v>
      </c>
      <c r="J706" s="17" t="s">
        <v>35</v>
      </c>
      <c r="K706" s="17" t="s">
        <v>513</v>
      </c>
      <c r="L706" s="19">
        <v>393</v>
      </c>
      <c r="M706" s="19"/>
      <c r="N706" s="17" t="s">
        <v>514</v>
      </c>
      <c r="O706" s="17" t="s">
        <v>20</v>
      </c>
    </row>
    <row r="707" spans="1:15">
      <c r="A707" s="21" t="s">
        <v>17</v>
      </c>
      <c r="B707" s="21" t="s">
        <v>18</v>
      </c>
      <c r="C707" s="22">
        <v>108270897</v>
      </c>
      <c r="D707" s="22">
        <v>108270897</v>
      </c>
      <c r="E707" s="23">
        <v>2071877721</v>
      </c>
      <c r="F707" s="24">
        <v>45055.645509259302</v>
      </c>
      <c r="G707" s="21" t="s">
        <v>19</v>
      </c>
      <c r="H707" s="23">
        <v>35969</v>
      </c>
      <c r="I707" s="21" t="s">
        <v>20</v>
      </c>
      <c r="J707" s="21" t="s">
        <v>1499</v>
      </c>
      <c r="K707" s="21" t="s">
        <v>479</v>
      </c>
      <c r="L707" s="23">
        <v>396</v>
      </c>
      <c r="M707" s="23"/>
      <c r="N707" s="21" t="s">
        <v>480</v>
      </c>
      <c r="O707" s="21" t="s">
        <v>20</v>
      </c>
    </row>
    <row r="708" spans="1:15">
      <c r="A708" s="17" t="s">
        <v>17</v>
      </c>
      <c r="B708" s="17" t="s">
        <v>18</v>
      </c>
      <c r="C708" s="18">
        <v>61208</v>
      </c>
      <c r="D708" s="18">
        <v>61208</v>
      </c>
      <c r="E708" s="19">
        <v>2071946814</v>
      </c>
      <c r="F708" s="20">
        <v>45055.664120370398</v>
      </c>
      <c r="G708" s="17" t="s">
        <v>19</v>
      </c>
      <c r="H708" s="19">
        <v>35970</v>
      </c>
      <c r="I708" s="17" t="s">
        <v>20</v>
      </c>
      <c r="J708" s="17" t="s">
        <v>63</v>
      </c>
      <c r="K708" s="17" t="s">
        <v>597</v>
      </c>
      <c r="L708" s="19">
        <v>393</v>
      </c>
      <c r="M708" s="19"/>
      <c r="N708" s="17" t="s">
        <v>1580</v>
      </c>
      <c r="O708" s="17" t="s">
        <v>20</v>
      </c>
    </row>
    <row r="709" spans="1:15">
      <c r="A709" s="21" t="s">
        <v>17</v>
      </c>
      <c r="B709" s="21" t="s">
        <v>18</v>
      </c>
      <c r="C709" s="22">
        <v>1338</v>
      </c>
      <c r="D709" s="22">
        <v>1338</v>
      </c>
      <c r="E709" s="23">
        <v>2071964938</v>
      </c>
      <c r="F709" s="24">
        <v>45055.668842592597</v>
      </c>
      <c r="G709" s="21" t="s">
        <v>19</v>
      </c>
      <c r="H709" s="23">
        <v>35972</v>
      </c>
      <c r="I709" s="21" t="s">
        <v>20</v>
      </c>
      <c r="J709" s="21" t="s">
        <v>35</v>
      </c>
      <c r="K709" s="21" t="s">
        <v>597</v>
      </c>
      <c r="L709" s="23">
        <v>393</v>
      </c>
      <c r="M709" s="23"/>
      <c r="N709" s="21" t="s">
        <v>598</v>
      </c>
      <c r="O709" s="21" t="s">
        <v>20</v>
      </c>
    </row>
    <row r="710" spans="1:15">
      <c r="A710" s="17" t="s">
        <v>17</v>
      </c>
      <c r="B710" s="17" t="s">
        <v>18</v>
      </c>
      <c r="C710" s="18">
        <v>1303</v>
      </c>
      <c r="D710" s="18">
        <v>1303</v>
      </c>
      <c r="E710" s="19">
        <v>2071973392</v>
      </c>
      <c r="F710" s="20">
        <v>45055.671041666697</v>
      </c>
      <c r="G710" s="17" t="s">
        <v>19</v>
      </c>
      <c r="H710" s="19">
        <v>35973</v>
      </c>
      <c r="I710" s="17" t="s">
        <v>20</v>
      </c>
      <c r="J710" s="17" t="s">
        <v>1412</v>
      </c>
      <c r="K710" s="17" t="s">
        <v>1581</v>
      </c>
      <c r="L710" s="19">
        <v>393</v>
      </c>
      <c r="M710" s="19"/>
      <c r="N710" s="17" t="s">
        <v>1582</v>
      </c>
      <c r="O710" s="17" t="s">
        <v>20</v>
      </c>
    </row>
    <row r="711" spans="1:15">
      <c r="A711" s="21" t="s">
        <v>17</v>
      </c>
      <c r="B711" s="21" t="s">
        <v>18</v>
      </c>
      <c r="C711" s="22">
        <v>7430.85</v>
      </c>
      <c r="D711" s="22">
        <v>7430.85</v>
      </c>
      <c r="E711" s="23">
        <v>2071983783</v>
      </c>
      <c r="F711" s="24">
        <v>45055.6737615741</v>
      </c>
      <c r="G711" s="21" t="s">
        <v>19</v>
      </c>
      <c r="H711" s="23">
        <v>35974</v>
      </c>
      <c r="I711" s="21" t="s">
        <v>20</v>
      </c>
      <c r="J711" s="21" t="s">
        <v>523</v>
      </c>
      <c r="K711" s="21" t="s">
        <v>518</v>
      </c>
      <c r="L711" s="23">
        <v>426</v>
      </c>
      <c r="M711" s="23"/>
      <c r="N711" s="21" t="s">
        <v>519</v>
      </c>
      <c r="O711" s="21" t="s">
        <v>20</v>
      </c>
    </row>
    <row r="712" spans="1:15">
      <c r="A712" s="17" t="s">
        <v>17</v>
      </c>
      <c r="B712" s="17" t="s">
        <v>18</v>
      </c>
      <c r="C712" s="18">
        <v>7317</v>
      </c>
      <c r="D712" s="18">
        <v>7317</v>
      </c>
      <c r="E712" s="19">
        <v>2071992038</v>
      </c>
      <c r="F712" s="20">
        <v>45055.675902777803</v>
      </c>
      <c r="G712" s="17" t="s">
        <v>19</v>
      </c>
      <c r="H712" s="19">
        <v>35975</v>
      </c>
      <c r="I712" s="17" t="s">
        <v>20</v>
      </c>
      <c r="J712" s="17" t="s">
        <v>522</v>
      </c>
      <c r="K712" s="17" t="s">
        <v>518</v>
      </c>
      <c r="L712" s="19">
        <v>426</v>
      </c>
      <c r="M712" s="19"/>
      <c r="N712" s="17" t="s">
        <v>519</v>
      </c>
      <c r="O712" s="17" t="s">
        <v>20</v>
      </c>
    </row>
    <row r="713" spans="1:15">
      <c r="A713" s="21" t="s">
        <v>17</v>
      </c>
      <c r="B713" s="21" t="s">
        <v>18</v>
      </c>
      <c r="C713" s="22">
        <v>7884.56</v>
      </c>
      <c r="D713" s="22">
        <v>7884.56</v>
      </c>
      <c r="E713" s="23">
        <v>2071999485</v>
      </c>
      <c r="F713" s="24">
        <v>45055.677835648101</v>
      </c>
      <c r="G713" s="21" t="s">
        <v>19</v>
      </c>
      <c r="H713" s="23">
        <v>35976</v>
      </c>
      <c r="I713" s="21" t="s">
        <v>20</v>
      </c>
      <c r="J713" s="21" t="s">
        <v>520</v>
      </c>
      <c r="K713" s="21" t="s">
        <v>518</v>
      </c>
      <c r="L713" s="23">
        <v>426</v>
      </c>
      <c r="M713" s="23"/>
      <c r="N713" s="21" t="s">
        <v>519</v>
      </c>
      <c r="O713" s="21" t="s">
        <v>20</v>
      </c>
    </row>
    <row r="714" spans="1:15">
      <c r="A714" s="17" t="s">
        <v>17</v>
      </c>
      <c r="B714" s="17" t="s">
        <v>18</v>
      </c>
      <c r="C714" s="18">
        <v>44884</v>
      </c>
      <c r="D714" s="18">
        <v>44884</v>
      </c>
      <c r="E714" s="19">
        <v>2072001091</v>
      </c>
      <c r="F714" s="20">
        <v>45055.678229166697</v>
      </c>
      <c r="G714" s="17" t="s">
        <v>19</v>
      </c>
      <c r="H714" s="19">
        <v>35977</v>
      </c>
      <c r="I714" s="17" t="s">
        <v>20</v>
      </c>
      <c r="J714" s="17" t="s">
        <v>445</v>
      </c>
      <c r="K714" s="17" t="s">
        <v>446</v>
      </c>
      <c r="L714" s="19">
        <v>393</v>
      </c>
      <c r="M714" s="19"/>
      <c r="N714" s="17" t="s">
        <v>447</v>
      </c>
      <c r="O714" s="17" t="s">
        <v>20</v>
      </c>
    </row>
    <row r="715" spans="1:15">
      <c r="A715" s="21" t="s">
        <v>17</v>
      </c>
      <c r="B715" s="21" t="s">
        <v>18</v>
      </c>
      <c r="C715" s="22">
        <v>38326</v>
      </c>
      <c r="D715" s="22">
        <v>38326</v>
      </c>
      <c r="E715" s="23">
        <v>2072005801</v>
      </c>
      <c r="F715" s="24">
        <v>45055.679456018501</v>
      </c>
      <c r="G715" s="21" t="s">
        <v>19</v>
      </c>
      <c r="H715" s="23">
        <v>35978</v>
      </c>
      <c r="I715" s="21" t="s">
        <v>20</v>
      </c>
      <c r="J715" s="21" t="s">
        <v>35</v>
      </c>
      <c r="K715" s="21" t="s">
        <v>430</v>
      </c>
      <c r="L715" s="23">
        <v>393</v>
      </c>
      <c r="M715" s="23"/>
      <c r="N715" s="21" t="s">
        <v>431</v>
      </c>
      <c r="O715" s="21" t="s">
        <v>20</v>
      </c>
    </row>
    <row r="716" spans="1:15">
      <c r="A716" s="17" t="s">
        <v>17</v>
      </c>
      <c r="B716" s="17" t="s">
        <v>18</v>
      </c>
      <c r="C716" s="18">
        <v>7469.44</v>
      </c>
      <c r="D716" s="18">
        <v>7469.44</v>
      </c>
      <c r="E716" s="19">
        <v>2072007574</v>
      </c>
      <c r="F716" s="20">
        <v>45055.679930555598</v>
      </c>
      <c r="G716" s="17" t="s">
        <v>19</v>
      </c>
      <c r="H716" s="19">
        <v>35979</v>
      </c>
      <c r="I716" s="17" t="s">
        <v>20</v>
      </c>
      <c r="J716" s="17" t="s">
        <v>517</v>
      </c>
      <c r="K716" s="17" t="s">
        <v>518</v>
      </c>
      <c r="L716" s="19">
        <v>426</v>
      </c>
      <c r="M716" s="19"/>
      <c r="N716" s="17" t="s">
        <v>519</v>
      </c>
      <c r="O716" s="17" t="s">
        <v>20</v>
      </c>
    </row>
    <row r="717" spans="1:15">
      <c r="A717" s="21" t="s">
        <v>17</v>
      </c>
      <c r="B717" s="21" t="s">
        <v>18</v>
      </c>
      <c r="C717" s="22">
        <v>25749</v>
      </c>
      <c r="D717" s="22">
        <v>25749</v>
      </c>
      <c r="E717" s="23">
        <v>2072015258</v>
      </c>
      <c r="F717" s="24">
        <v>45055.681875000002</v>
      </c>
      <c r="G717" s="21" t="s">
        <v>19</v>
      </c>
      <c r="H717" s="23">
        <v>35980</v>
      </c>
      <c r="I717" s="21" t="s">
        <v>20</v>
      </c>
      <c r="J717" s="21" t="s">
        <v>35</v>
      </c>
      <c r="K717" s="21" t="s">
        <v>430</v>
      </c>
      <c r="L717" s="23">
        <v>393</v>
      </c>
      <c r="M717" s="23"/>
      <c r="N717" s="21" t="s">
        <v>431</v>
      </c>
      <c r="O717" s="21" t="s">
        <v>20</v>
      </c>
    </row>
    <row r="718" spans="1:15">
      <c r="A718" s="17" t="s">
        <v>17</v>
      </c>
      <c r="B718" s="17" t="s">
        <v>18</v>
      </c>
      <c r="C718" s="18">
        <v>61677</v>
      </c>
      <c r="D718" s="18">
        <v>61677</v>
      </c>
      <c r="E718" s="19">
        <v>2072016927</v>
      </c>
      <c r="F718" s="20">
        <v>45055.682280092602</v>
      </c>
      <c r="G718" s="17" t="s">
        <v>19</v>
      </c>
      <c r="H718" s="19">
        <v>35981</v>
      </c>
      <c r="I718" s="17" t="s">
        <v>20</v>
      </c>
      <c r="J718" s="17" t="s">
        <v>1583</v>
      </c>
      <c r="K718" s="17" t="s">
        <v>149</v>
      </c>
      <c r="L718" s="19">
        <v>393</v>
      </c>
      <c r="M718" s="19"/>
      <c r="N718" s="17" t="s">
        <v>150</v>
      </c>
      <c r="O718" s="17" t="s">
        <v>20</v>
      </c>
    </row>
    <row r="719" spans="1:15">
      <c r="A719" s="21" t="s">
        <v>17</v>
      </c>
      <c r="B719" s="21" t="s">
        <v>18</v>
      </c>
      <c r="C719" s="22">
        <v>2394</v>
      </c>
      <c r="D719" s="22">
        <v>2394</v>
      </c>
      <c r="E719" s="23">
        <v>2072030643</v>
      </c>
      <c r="F719" s="24">
        <v>45055.6859259259</v>
      </c>
      <c r="G719" s="21" t="s">
        <v>19</v>
      </c>
      <c r="H719" s="23">
        <v>35983</v>
      </c>
      <c r="I719" s="21" t="s">
        <v>20</v>
      </c>
      <c r="J719" s="21" t="s">
        <v>1584</v>
      </c>
      <c r="K719" s="21" t="s">
        <v>1585</v>
      </c>
      <c r="L719" s="23">
        <v>393</v>
      </c>
      <c r="M719" s="23"/>
      <c r="N719" s="21" t="s">
        <v>1586</v>
      </c>
      <c r="O719" s="21" t="s">
        <v>20</v>
      </c>
    </row>
    <row r="720" spans="1:15">
      <c r="A720" s="17" t="s">
        <v>17</v>
      </c>
      <c r="B720" s="17" t="s">
        <v>18</v>
      </c>
      <c r="C720" s="18">
        <v>123634.93</v>
      </c>
      <c r="D720" s="18">
        <v>123634.93</v>
      </c>
      <c r="E720" s="19">
        <v>2072038612</v>
      </c>
      <c r="F720" s="20">
        <v>45055.688090277799</v>
      </c>
      <c r="G720" s="17" t="s">
        <v>19</v>
      </c>
      <c r="H720" s="19">
        <v>35985</v>
      </c>
      <c r="I720" s="17" t="s">
        <v>20</v>
      </c>
      <c r="J720" s="17" t="s">
        <v>412</v>
      </c>
      <c r="K720" s="17" t="s">
        <v>413</v>
      </c>
      <c r="L720" s="19">
        <v>393</v>
      </c>
      <c r="M720" s="19"/>
      <c r="N720" s="17" t="s">
        <v>414</v>
      </c>
      <c r="O720" s="17" t="s">
        <v>20</v>
      </c>
    </row>
    <row r="721" spans="1:15">
      <c r="A721" s="21" t="s">
        <v>17</v>
      </c>
      <c r="B721" s="21" t="s">
        <v>18</v>
      </c>
      <c r="C721" s="22">
        <v>4933</v>
      </c>
      <c r="D721" s="22">
        <v>4933</v>
      </c>
      <c r="E721" s="23">
        <v>2072075955</v>
      </c>
      <c r="F721" s="24">
        <v>45055.699317129598</v>
      </c>
      <c r="G721" s="21" t="s">
        <v>19</v>
      </c>
      <c r="H721" s="23">
        <v>35986</v>
      </c>
      <c r="I721" s="21" t="s">
        <v>20</v>
      </c>
      <c r="J721" s="21" t="s">
        <v>169</v>
      </c>
      <c r="K721" s="21" t="s">
        <v>87</v>
      </c>
      <c r="L721" s="23">
        <v>393</v>
      </c>
      <c r="M721" s="23"/>
      <c r="N721" s="21" t="s">
        <v>88</v>
      </c>
      <c r="O721" s="21" t="s">
        <v>20</v>
      </c>
    </row>
    <row r="722" spans="1:15">
      <c r="A722" s="17" t="s">
        <v>17</v>
      </c>
      <c r="B722" s="17" t="s">
        <v>18</v>
      </c>
      <c r="C722" s="18">
        <v>224.22</v>
      </c>
      <c r="D722" s="18">
        <v>224.22</v>
      </c>
      <c r="E722" s="19">
        <v>2072096384</v>
      </c>
      <c r="F722" s="20">
        <v>45055.705497685201</v>
      </c>
      <c r="G722" s="17" t="s">
        <v>19</v>
      </c>
      <c r="H722" s="19">
        <v>35987</v>
      </c>
      <c r="I722" s="17" t="s">
        <v>20</v>
      </c>
      <c r="J722" s="17" t="s">
        <v>1587</v>
      </c>
      <c r="K722" s="17" t="s">
        <v>1588</v>
      </c>
      <c r="L722" s="19">
        <v>426</v>
      </c>
      <c r="M722" s="19"/>
      <c r="N722" s="17" t="s">
        <v>1589</v>
      </c>
      <c r="O722" s="17" t="s">
        <v>20</v>
      </c>
    </row>
    <row r="723" spans="1:15">
      <c r="A723" s="21" t="s">
        <v>17</v>
      </c>
      <c r="B723" s="21" t="s">
        <v>18</v>
      </c>
      <c r="C723" s="22">
        <v>15311</v>
      </c>
      <c r="D723" s="22">
        <v>15311</v>
      </c>
      <c r="E723" s="23">
        <v>2072110293</v>
      </c>
      <c r="F723" s="24">
        <v>45055.7097685185</v>
      </c>
      <c r="G723" s="21" t="s">
        <v>19</v>
      </c>
      <c r="H723" s="23">
        <v>35988</v>
      </c>
      <c r="I723" s="21" t="s">
        <v>20</v>
      </c>
      <c r="J723" s="21" t="s">
        <v>448</v>
      </c>
      <c r="K723" s="21" t="s">
        <v>446</v>
      </c>
      <c r="L723" s="23">
        <v>393</v>
      </c>
      <c r="M723" s="23"/>
      <c r="N723" s="21" t="s">
        <v>447</v>
      </c>
      <c r="O723" s="21" t="s">
        <v>20</v>
      </c>
    </row>
    <row r="724" spans="1:15">
      <c r="A724" s="17" t="s">
        <v>17</v>
      </c>
      <c r="B724" s="17" t="s">
        <v>18</v>
      </c>
      <c r="C724" s="18">
        <v>98</v>
      </c>
      <c r="D724" s="18">
        <v>98</v>
      </c>
      <c r="E724" s="19">
        <v>2072110537</v>
      </c>
      <c r="F724" s="20">
        <v>45055.7098611111</v>
      </c>
      <c r="G724" s="17" t="s">
        <v>19</v>
      </c>
      <c r="H724" s="19">
        <v>35989</v>
      </c>
      <c r="I724" s="17" t="s">
        <v>20</v>
      </c>
      <c r="J724" s="17" t="s">
        <v>121</v>
      </c>
      <c r="K724" s="17" t="s">
        <v>87</v>
      </c>
      <c r="L724" s="19">
        <v>393</v>
      </c>
      <c r="M724" s="19"/>
      <c r="N724" s="17" t="s">
        <v>88</v>
      </c>
      <c r="O724" s="17" t="s">
        <v>20</v>
      </c>
    </row>
    <row r="725" spans="1:15">
      <c r="A725" s="21" t="s">
        <v>17</v>
      </c>
      <c r="B725" s="21" t="s">
        <v>18</v>
      </c>
      <c r="C725" s="22">
        <v>213.6</v>
      </c>
      <c r="D725" s="22">
        <v>213.6</v>
      </c>
      <c r="E725" s="23">
        <v>2072111487</v>
      </c>
      <c r="F725" s="24">
        <v>45055.710138888899</v>
      </c>
      <c r="G725" s="21" t="s">
        <v>19</v>
      </c>
      <c r="H725" s="23">
        <v>35990</v>
      </c>
      <c r="I725" s="21" t="s">
        <v>20</v>
      </c>
      <c r="J725" s="21" t="s">
        <v>1590</v>
      </c>
      <c r="K725" s="21" t="s">
        <v>1588</v>
      </c>
      <c r="L725" s="23">
        <v>426</v>
      </c>
      <c r="M725" s="23"/>
      <c r="N725" s="21" t="s">
        <v>1589</v>
      </c>
      <c r="O725" s="21" t="s">
        <v>20</v>
      </c>
    </row>
    <row r="726" spans="1:15">
      <c r="A726" s="17" t="s">
        <v>17</v>
      </c>
      <c r="B726" s="17" t="s">
        <v>18</v>
      </c>
      <c r="C726" s="18">
        <v>9763783.8699999992</v>
      </c>
      <c r="D726" s="18">
        <v>9763783.8699999992</v>
      </c>
      <c r="E726" s="19">
        <v>2072117620</v>
      </c>
      <c r="F726" s="20">
        <v>45055.712071759299</v>
      </c>
      <c r="G726" s="17" t="s">
        <v>19</v>
      </c>
      <c r="H726" s="19">
        <v>35991</v>
      </c>
      <c r="I726" s="17" t="s">
        <v>20</v>
      </c>
      <c r="J726" s="17" t="s">
        <v>1591</v>
      </c>
      <c r="K726" s="17" t="s">
        <v>82</v>
      </c>
      <c r="L726" s="19">
        <v>396</v>
      </c>
      <c r="M726" s="19"/>
      <c r="N726" s="17" t="s">
        <v>1592</v>
      </c>
      <c r="O726" s="17" t="s">
        <v>20</v>
      </c>
    </row>
    <row r="727" spans="1:15">
      <c r="A727" s="21" t="s">
        <v>17</v>
      </c>
      <c r="B727" s="21" t="s">
        <v>18</v>
      </c>
      <c r="C727" s="22">
        <v>16133</v>
      </c>
      <c r="D727" s="22">
        <v>16133</v>
      </c>
      <c r="E727" s="23">
        <v>2072117888</v>
      </c>
      <c r="F727" s="24">
        <v>45055.712175925903</v>
      </c>
      <c r="G727" s="21" t="s">
        <v>19</v>
      </c>
      <c r="H727" s="23">
        <v>35992</v>
      </c>
      <c r="I727" s="21" t="s">
        <v>20</v>
      </c>
      <c r="J727" s="21" t="s">
        <v>451</v>
      </c>
      <c r="K727" s="21" t="s">
        <v>446</v>
      </c>
      <c r="L727" s="23">
        <v>393</v>
      </c>
      <c r="M727" s="23"/>
      <c r="N727" s="21" t="s">
        <v>447</v>
      </c>
      <c r="O727" s="21" t="s">
        <v>20</v>
      </c>
    </row>
    <row r="728" spans="1:15">
      <c r="A728" s="17" t="s">
        <v>17</v>
      </c>
      <c r="B728" s="17" t="s">
        <v>18</v>
      </c>
      <c r="C728" s="18">
        <v>2357</v>
      </c>
      <c r="D728" s="18">
        <v>2357</v>
      </c>
      <c r="E728" s="19">
        <v>2072118774</v>
      </c>
      <c r="F728" s="20">
        <v>45055.712442129603</v>
      </c>
      <c r="G728" s="17" t="s">
        <v>19</v>
      </c>
      <c r="H728" s="19">
        <v>35993</v>
      </c>
      <c r="I728" s="17" t="s">
        <v>20</v>
      </c>
      <c r="J728" s="17" t="s">
        <v>1593</v>
      </c>
      <c r="K728" s="17" t="s">
        <v>1585</v>
      </c>
      <c r="L728" s="19">
        <v>393</v>
      </c>
      <c r="M728" s="19"/>
      <c r="N728" s="17" t="s">
        <v>1586</v>
      </c>
      <c r="O728" s="17" t="s">
        <v>20</v>
      </c>
    </row>
    <row r="729" spans="1:15">
      <c r="A729" s="21" t="s">
        <v>17</v>
      </c>
      <c r="B729" s="21" t="s">
        <v>18</v>
      </c>
      <c r="C729" s="22">
        <v>10964</v>
      </c>
      <c r="D729" s="22">
        <v>10964</v>
      </c>
      <c r="E729" s="23">
        <v>2072124974</v>
      </c>
      <c r="F729" s="24">
        <v>45055.714398148099</v>
      </c>
      <c r="G729" s="21" t="s">
        <v>19</v>
      </c>
      <c r="H729" s="23">
        <v>35995</v>
      </c>
      <c r="I729" s="21" t="s">
        <v>20</v>
      </c>
      <c r="J729" s="21" t="s">
        <v>454</v>
      </c>
      <c r="K729" s="21" t="s">
        <v>446</v>
      </c>
      <c r="L729" s="23">
        <v>393</v>
      </c>
      <c r="M729" s="23"/>
      <c r="N729" s="21" t="s">
        <v>447</v>
      </c>
      <c r="O729" s="21" t="s">
        <v>20</v>
      </c>
    </row>
    <row r="730" spans="1:15">
      <c r="A730" s="17" t="s">
        <v>17</v>
      </c>
      <c r="B730" s="17" t="s">
        <v>18</v>
      </c>
      <c r="C730" s="18">
        <v>90</v>
      </c>
      <c r="D730" s="18">
        <v>90</v>
      </c>
      <c r="E730" s="19">
        <v>2072136718</v>
      </c>
      <c r="F730" s="20">
        <v>45055.718055555597</v>
      </c>
      <c r="G730" s="17" t="s">
        <v>19</v>
      </c>
      <c r="H730" s="19">
        <v>35997</v>
      </c>
      <c r="I730" s="17" t="s">
        <v>20</v>
      </c>
      <c r="J730" s="17" t="s">
        <v>458</v>
      </c>
      <c r="K730" s="17" t="s">
        <v>446</v>
      </c>
      <c r="L730" s="19">
        <v>393</v>
      </c>
      <c r="M730" s="19"/>
      <c r="N730" s="17" t="s">
        <v>447</v>
      </c>
      <c r="O730" s="17" t="s">
        <v>20</v>
      </c>
    </row>
    <row r="731" spans="1:15">
      <c r="A731" s="21" t="s">
        <v>17</v>
      </c>
      <c r="B731" s="21" t="s">
        <v>18</v>
      </c>
      <c r="C731" s="22">
        <v>59655</v>
      </c>
      <c r="D731" s="22">
        <v>59655</v>
      </c>
      <c r="E731" s="23">
        <v>2072143543</v>
      </c>
      <c r="F731" s="24">
        <v>45055.7202314815</v>
      </c>
      <c r="G731" s="21" t="s">
        <v>19</v>
      </c>
      <c r="H731" s="23">
        <v>35998</v>
      </c>
      <c r="I731" s="21" t="s">
        <v>20</v>
      </c>
      <c r="J731" s="21" t="s">
        <v>1594</v>
      </c>
      <c r="K731" s="21" t="s">
        <v>87</v>
      </c>
      <c r="L731" s="23">
        <v>393</v>
      </c>
      <c r="M731" s="23"/>
      <c r="N731" s="21" t="s">
        <v>88</v>
      </c>
      <c r="O731" s="21" t="s">
        <v>20</v>
      </c>
    </row>
    <row r="732" spans="1:15">
      <c r="A732" s="17" t="s">
        <v>17</v>
      </c>
      <c r="B732" s="17" t="s">
        <v>18</v>
      </c>
      <c r="C732" s="18">
        <v>7322</v>
      </c>
      <c r="D732" s="18">
        <v>7322</v>
      </c>
      <c r="E732" s="19">
        <v>2072145887</v>
      </c>
      <c r="F732" s="20">
        <v>45055.720972222203</v>
      </c>
      <c r="G732" s="17" t="s">
        <v>19</v>
      </c>
      <c r="H732" s="19">
        <v>35999</v>
      </c>
      <c r="I732" s="17" t="s">
        <v>20</v>
      </c>
      <c r="J732" s="17" t="s">
        <v>457</v>
      </c>
      <c r="K732" s="17" t="s">
        <v>446</v>
      </c>
      <c r="L732" s="19">
        <v>393</v>
      </c>
      <c r="M732" s="19"/>
      <c r="N732" s="17" t="s">
        <v>447</v>
      </c>
      <c r="O732" s="17" t="s">
        <v>20</v>
      </c>
    </row>
    <row r="733" spans="1:15">
      <c r="A733" s="21" t="s">
        <v>17</v>
      </c>
      <c r="B733" s="21" t="s">
        <v>18</v>
      </c>
      <c r="C733" s="22">
        <v>244</v>
      </c>
      <c r="D733" s="22">
        <v>244</v>
      </c>
      <c r="E733" s="23">
        <v>2072154904</v>
      </c>
      <c r="F733" s="24">
        <v>45055.7238657407</v>
      </c>
      <c r="G733" s="21" t="s">
        <v>19</v>
      </c>
      <c r="H733" s="23">
        <v>36000</v>
      </c>
      <c r="I733" s="21" t="s">
        <v>20</v>
      </c>
      <c r="J733" s="21" t="s">
        <v>124</v>
      </c>
      <c r="K733" s="21" t="s">
        <v>87</v>
      </c>
      <c r="L733" s="23">
        <v>393</v>
      </c>
      <c r="M733" s="23"/>
      <c r="N733" s="21" t="s">
        <v>88</v>
      </c>
      <c r="O733" s="21" t="s">
        <v>20</v>
      </c>
    </row>
    <row r="734" spans="1:15">
      <c r="A734" s="17" t="s">
        <v>17</v>
      </c>
      <c r="B734" s="17" t="s">
        <v>18</v>
      </c>
      <c r="C734" s="18">
        <v>4596</v>
      </c>
      <c r="D734" s="18">
        <v>4596</v>
      </c>
      <c r="E734" s="19">
        <v>2072162569</v>
      </c>
      <c r="F734" s="20">
        <v>45055.726273148102</v>
      </c>
      <c r="G734" s="17" t="s">
        <v>19</v>
      </c>
      <c r="H734" s="19">
        <v>36001</v>
      </c>
      <c r="I734" s="17" t="s">
        <v>20</v>
      </c>
      <c r="J734" s="17" t="s">
        <v>170</v>
      </c>
      <c r="K734" s="17" t="s">
        <v>87</v>
      </c>
      <c r="L734" s="19">
        <v>393</v>
      </c>
      <c r="M734" s="19"/>
      <c r="N734" s="17" t="s">
        <v>88</v>
      </c>
      <c r="O734" s="17" t="s">
        <v>20</v>
      </c>
    </row>
    <row r="735" spans="1:15">
      <c r="A735" s="21" t="s">
        <v>17</v>
      </c>
      <c r="B735" s="21" t="s">
        <v>18</v>
      </c>
      <c r="C735" s="51">
        <v>8819</v>
      </c>
      <c r="D735" s="22">
        <v>8819</v>
      </c>
      <c r="E735" s="23">
        <v>2072162607</v>
      </c>
      <c r="F735" s="24">
        <v>45055.726284722201</v>
      </c>
      <c r="G735" s="21" t="s">
        <v>19</v>
      </c>
      <c r="H735" s="23">
        <v>36002</v>
      </c>
      <c r="I735" s="21" t="s">
        <v>20</v>
      </c>
      <c r="J735" s="21" t="s">
        <v>1595</v>
      </c>
      <c r="K735" s="21" t="s">
        <v>1596</v>
      </c>
      <c r="L735" s="23">
        <v>393</v>
      </c>
      <c r="M735" s="23"/>
      <c r="N735" s="21" t="s">
        <v>1597</v>
      </c>
      <c r="O735" s="21" t="s">
        <v>20</v>
      </c>
    </row>
    <row r="736" spans="1:15">
      <c r="A736" s="17" t="s">
        <v>17</v>
      </c>
      <c r="B736" s="17" t="s">
        <v>18</v>
      </c>
      <c r="C736" s="18">
        <v>7331670.5</v>
      </c>
      <c r="D736" s="18">
        <v>7331670.5</v>
      </c>
      <c r="E736" s="19">
        <v>2072164057</v>
      </c>
      <c r="F736" s="20">
        <v>45055.726747685199</v>
      </c>
      <c r="G736" s="17" t="s">
        <v>19</v>
      </c>
      <c r="H736" s="19">
        <v>36003</v>
      </c>
      <c r="I736" s="17" t="s">
        <v>20</v>
      </c>
      <c r="J736" s="17" t="s">
        <v>1598</v>
      </c>
      <c r="K736" s="17" t="s">
        <v>317</v>
      </c>
      <c r="L736" s="19">
        <v>375</v>
      </c>
      <c r="M736" s="19"/>
      <c r="N736" s="17" t="s">
        <v>318</v>
      </c>
      <c r="O736" s="17" t="s">
        <v>20</v>
      </c>
    </row>
    <row r="737" spans="1:15">
      <c r="A737" s="21" t="s">
        <v>17</v>
      </c>
      <c r="B737" s="21" t="s">
        <v>18</v>
      </c>
      <c r="C737" s="22">
        <v>1621</v>
      </c>
      <c r="D737" s="22">
        <v>1621</v>
      </c>
      <c r="E737" s="23">
        <v>2072176691</v>
      </c>
      <c r="F737" s="24">
        <v>45055.730902777803</v>
      </c>
      <c r="G737" s="21" t="s">
        <v>19</v>
      </c>
      <c r="H737" s="23">
        <v>36004</v>
      </c>
      <c r="I737" s="21" t="s">
        <v>20</v>
      </c>
      <c r="J737" s="21" t="s">
        <v>122</v>
      </c>
      <c r="K737" s="21" t="s">
        <v>87</v>
      </c>
      <c r="L737" s="23">
        <v>393</v>
      </c>
      <c r="M737" s="23"/>
      <c r="N737" s="21" t="s">
        <v>88</v>
      </c>
      <c r="O737" s="21" t="s">
        <v>20</v>
      </c>
    </row>
    <row r="738" spans="1:15">
      <c r="A738" s="17" t="s">
        <v>17</v>
      </c>
      <c r="B738" s="17" t="s">
        <v>18</v>
      </c>
      <c r="C738" s="18">
        <v>4749548.92</v>
      </c>
      <c r="D738" s="18">
        <v>4749548.92</v>
      </c>
      <c r="E738" s="19">
        <v>2072180594</v>
      </c>
      <c r="F738" s="20">
        <v>45055.732210648202</v>
      </c>
      <c r="G738" s="17" t="s">
        <v>19</v>
      </c>
      <c r="H738" s="19">
        <v>36005</v>
      </c>
      <c r="I738" s="17" t="s">
        <v>20</v>
      </c>
      <c r="J738" s="17" t="s">
        <v>342</v>
      </c>
      <c r="K738" s="17" t="s">
        <v>1599</v>
      </c>
      <c r="L738" s="19">
        <v>433</v>
      </c>
      <c r="M738" s="19"/>
      <c r="N738" s="17" t="s">
        <v>1600</v>
      </c>
      <c r="O738" s="17" t="s">
        <v>20</v>
      </c>
    </row>
    <row r="739" spans="1:15">
      <c r="A739" s="21" t="s">
        <v>17</v>
      </c>
      <c r="B739" s="21" t="s">
        <v>18</v>
      </c>
      <c r="C739" s="22">
        <v>436.8</v>
      </c>
      <c r="D739" s="22">
        <v>436.8</v>
      </c>
      <c r="E739" s="23">
        <v>2072181540</v>
      </c>
      <c r="F739" s="24">
        <v>45055.732534722199</v>
      </c>
      <c r="G739" s="21" t="s">
        <v>19</v>
      </c>
      <c r="H739" s="23">
        <v>36006</v>
      </c>
      <c r="I739" s="21" t="s">
        <v>20</v>
      </c>
      <c r="J739" s="21" t="s">
        <v>1601</v>
      </c>
      <c r="K739" s="21" t="s">
        <v>660</v>
      </c>
      <c r="L739" s="23">
        <v>393</v>
      </c>
      <c r="M739" s="23"/>
      <c r="N739" s="21" t="s">
        <v>661</v>
      </c>
      <c r="O739" s="21" t="s">
        <v>20</v>
      </c>
    </row>
    <row r="740" spans="1:15">
      <c r="A740" s="17" t="s">
        <v>17</v>
      </c>
      <c r="B740" s="17" t="s">
        <v>18</v>
      </c>
      <c r="C740" s="18">
        <v>4716</v>
      </c>
      <c r="D740" s="18">
        <v>4716</v>
      </c>
      <c r="E740" s="19">
        <v>2072186287</v>
      </c>
      <c r="F740" s="20">
        <v>45055.734120370398</v>
      </c>
      <c r="G740" s="17" t="s">
        <v>19</v>
      </c>
      <c r="H740" s="19">
        <v>36007</v>
      </c>
      <c r="I740" s="17" t="s">
        <v>20</v>
      </c>
      <c r="J740" s="17" t="s">
        <v>123</v>
      </c>
      <c r="K740" s="17" t="s">
        <v>87</v>
      </c>
      <c r="L740" s="19">
        <v>393</v>
      </c>
      <c r="M740" s="19"/>
      <c r="N740" s="17" t="s">
        <v>88</v>
      </c>
      <c r="O740" s="17" t="s">
        <v>20</v>
      </c>
    </row>
    <row r="741" spans="1:15">
      <c r="A741" s="21" t="s">
        <v>17</v>
      </c>
      <c r="B741" s="21" t="s">
        <v>18</v>
      </c>
      <c r="C741" s="22">
        <v>8286</v>
      </c>
      <c r="D741" s="22">
        <v>8286</v>
      </c>
      <c r="E741" s="23">
        <v>2072194189</v>
      </c>
      <c r="F741" s="24">
        <v>45055.736712963</v>
      </c>
      <c r="G741" s="21" t="s">
        <v>19</v>
      </c>
      <c r="H741" s="23">
        <v>36008</v>
      </c>
      <c r="I741" s="21" t="s">
        <v>20</v>
      </c>
      <c r="J741" s="21" t="s">
        <v>35</v>
      </c>
      <c r="K741" s="21" t="s">
        <v>1602</v>
      </c>
      <c r="L741" s="23">
        <v>393</v>
      </c>
      <c r="M741" s="23"/>
      <c r="N741" s="21" t="s">
        <v>1603</v>
      </c>
      <c r="O741" s="21" t="s">
        <v>20</v>
      </c>
    </row>
    <row r="742" spans="1:15">
      <c r="A742" s="17" t="s">
        <v>17</v>
      </c>
      <c r="B742" s="17" t="s">
        <v>18</v>
      </c>
      <c r="C742" s="18">
        <v>16891</v>
      </c>
      <c r="D742" s="18">
        <v>16891</v>
      </c>
      <c r="E742" s="19">
        <v>2072207444</v>
      </c>
      <c r="F742" s="20">
        <v>45055.740949074097</v>
      </c>
      <c r="G742" s="17" t="s">
        <v>19</v>
      </c>
      <c r="H742" s="19">
        <v>36009</v>
      </c>
      <c r="I742" s="17" t="s">
        <v>20</v>
      </c>
      <c r="J742" s="17" t="s">
        <v>1514</v>
      </c>
      <c r="K742" s="17" t="s">
        <v>87</v>
      </c>
      <c r="L742" s="19">
        <v>393</v>
      </c>
      <c r="M742" s="19"/>
      <c r="N742" s="17" t="s">
        <v>88</v>
      </c>
      <c r="O742" s="17" t="s">
        <v>20</v>
      </c>
    </row>
    <row r="743" spans="1:15">
      <c r="A743" s="21" t="s">
        <v>17</v>
      </c>
      <c r="B743" s="21" t="s">
        <v>18</v>
      </c>
      <c r="C743" s="22">
        <v>3866.51</v>
      </c>
      <c r="D743" s="22">
        <v>3866.51</v>
      </c>
      <c r="E743" s="23">
        <v>2072213777</v>
      </c>
      <c r="F743" s="24">
        <v>45055.743009259299</v>
      </c>
      <c r="G743" s="21" t="s">
        <v>19</v>
      </c>
      <c r="H743" s="23">
        <v>36010</v>
      </c>
      <c r="I743" s="21" t="s">
        <v>20</v>
      </c>
      <c r="J743" s="21" t="s">
        <v>1604</v>
      </c>
      <c r="K743" s="21" t="s">
        <v>1605</v>
      </c>
      <c r="L743" s="23">
        <v>393</v>
      </c>
      <c r="M743" s="23"/>
      <c r="N743" s="21" t="s">
        <v>1606</v>
      </c>
      <c r="O743" s="21" t="s">
        <v>20</v>
      </c>
    </row>
    <row r="744" spans="1:15">
      <c r="A744" s="17" t="s">
        <v>17</v>
      </c>
      <c r="B744" s="17" t="s">
        <v>18</v>
      </c>
      <c r="C744" s="18">
        <v>589.96</v>
      </c>
      <c r="D744" s="18">
        <v>589.96</v>
      </c>
      <c r="E744" s="19">
        <v>2072263773</v>
      </c>
      <c r="F744" s="20">
        <v>45055.760208333297</v>
      </c>
      <c r="G744" s="17" t="s">
        <v>19</v>
      </c>
      <c r="H744" s="19">
        <v>36011</v>
      </c>
      <c r="I744" s="17" t="s">
        <v>20</v>
      </c>
      <c r="J744" s="17" t="s">
        <v>663</v>
      </c>
      <c r="K744" s="17" t="s">
        <v>660</v>
      </c>
      <c r="L744" s="19">
        <v>393</v>
      </c>
      <c r="M744" s="19"/>
      <c r="N744" s="17" t="s">
        <v>661</v>
      </c>
      <c r="O744" s="17" t="s">
        <v>20</v>
      </c>
    </row>
    <row r="745" spans="1:15">
      <c r="A745" s="21" t="s">
        <v>17</v>
      </c>
      <c r="B745" s="21" t="s">
        <v>18</v>
      </c>
      <c r="C745" s="22">
        <v>921.8</v>
      </c>
      <c r="D745" s="22">
        <v>921.8</v>
      </c>
      <c r="E745" s="23">
        <v>2072274627</v>
      </c>
      <c r="F745" s="24">
        <v>45055.764062499999</v>
      </c>
      <c r="G745" s="21" t="s">
        <v>19</v>
      </c>
      <c r="H745" s="23">
        <v>36012</v>
      </c>
      <c r="I745" s="21" t="s">
        <v>20</v>
      </c>
      <c r="J745" s="21" t="s">
        <v>662</v>
      </c>
      <c r="K745" s="21" t="s">
        <v>660</v>
      </c>
      <c r="L745" s="23">
        <v>393</v>
      </c>
      <c r="M745" s="23"/>
      <c r="N745" s="21" t="s">
        <v>661</v>
      </c>
      <c r="O745" s="21" t="s">
        <v>20</v>
      </c>
    </row>
    <row r="746" spans="1:15">
      <c r="A746" s="17" t="s">
        <v>17</v>
      </c>
      <c r="B746" s="17" t="s">
        <v>18</v>
      </c>
      <c r="C746" s="18">
        <v>43562.91</v>
      </c>
      <c r="D746" s="18">
        <v>43562.91</v>
      </c>
      <c r="E746" s="19">
        <v>2072308446</v>
      </c>
      <c r="F746" s="20">
        <v>45055.775972222204</v>
      </c>
      <c r="G746" s="17" t="s">
        <v>19</v>
      </c>
      <c r="H746" s="19">
        <v>36014</v>
      </c>
      <c r="I746" s="17" t="s">
        <v>20</v>
      </c>
      <c r="J746" s="17" t="s">
        <v>663</v>
      </c>
      <c r="K746" s="17" t="s">
        <v>660</v>
      </c>
      <c r="L746" s="19">
        <v>393</v>
      </c>
      <c r="M746" s="19"/>
      <c r="N746" s="17" t="s">
        <v>661</v>
      </c>
      <c r="O746" s="17" t="s">
        <v>20</v>
      </c>
    </row>
    <row r="747" spans="1:15">
      <c r="A747" s="21" t="s">
        <v>17</v>
      </c>
      <c r="B747" s="21" t="s">
        <v>18</v>
      </c>
      <c r="C747" s="22">
        <v>55895.15</v>
      </c>
      <c r="D747" s="22">
        <v>55895.15</v>
      </c>
      <c r="E747" s="23">
        <v>2072331783</v>
      </c>
      <c r="F747" s="24">
        <v>45055.783912036997</v>
      </c>
      <c r="G747" s="21" t="s">
        <v>19</v>
      </c>
      <c r="H747" s="23">
        <v>36015</v>
      </c>
      <c r="I747" s="21" t="s">
        <v>20</v>
      </c>
      <c r="J747" s="21" t="s">
        <v>713</v>
      </c>
      <c r="K747" s="21" t="s">
        <v>714</v>
      </c>
      <c r="L747" s="23">
        <v>364</v>
      </c>
      <c r="M747" s="23"/>
      <c r="N747" s="21" t="s">
        <v>715</v>
      </c>
      <c r="O747" s="21" t="s">
        <v>20</v>
      </c>
    </row>
    <row r="748" spans="1:15">
      <c r="A748" s="17" t="s">
        <v>17</v>
      </c>
      <c r="B748" s="17" t="s">
        <v>18</v>
      </c>
      <c r="C748" s="18">
        <v>878</v>
      </c>
      <c r="D748" s="18">
        <v>878</v>
      </c>
      <c r="E748" s="19">
        <v>2072333908</v>
      </c>
      <c r="F748" s="20">
        <v>45055.784618055601</v>
      </c>
      <c r="G748" s="17" t="s">
        <v>19</v>
      </c>
      <c r="H748" s="19">
        <v>36016</v>
      </c>
      <c r="I748" s="17" t="s">
        <v>20</v>
      </c>
      <c r="J748" s="17" t="s">
        <v>664</v>
      </c>
      <c r="K748" s="17" t="s">
        <v>660</v>
      </c>
      <c r="L748" s="19">
        <v>393</v>
      </c>
      <c r="M748" s="19"/>
      <c r="N748" s="17" t="s">
        <v>661</v>
      </c>
      <c r="O748" s="17" t="s">
        <v>20</v>
      </c>
    </row>
    <row r="749" spans="1:15">
      <c r="A749" s="21" t="s">
        <v>17</v>
      </c>
      <c r="B749" s="21" t="s">
        <v>18</v>
      </c>
      <c r="C749" s="22">
        <v>7483647.2599999998</v>
      </c>
      <c r="D749" s="22">
        <v>7483647.2599999998</v>
      </c>
      <c r="E749" s="23">
        <v>2072347870</v>
      </c>
      <c r="F749" s="24">
        <v>45055.789525462998</v>
      </c>
      <c r="G749" s="21" t="s">
        <v>19</v>
      </c>
      <c r="H749" s="23">
        <v>36018</v>
      </c>
      <c r="I749" s="21" t="s">
        <v>20</v>
      </c>
      <c r="J749" s="21" t="s">
        <v>1598</v>
      </c>
      <c r="K749" s="21" t="s">
        <v>330</v>
      </c>
      <c r="L749" s="23">
        <v>375</v>
      </c>
      <c r="M749" s="23"/>
      <c r="N749" s="21" t="s">
        <v>327</v>
      </c>
      <c r="O749" s="21" t="s">
        <v>20</v>
      </c>
    </row>
    <row r="750" spans="1:15">
      <c r="A750" s="17" t="s">
        <v>17</v>
      </c>
      <c r="B750" s="17" t="s">
        <v>18</v>
      </c>
      <c r="C750" s="18">
        <v>40351.14</v>
      </c>
      <c r="D750" s="18">
        <v>40351.14</v>
      </c>
      <c r="E750" s="19">
        <v>2072353745</v>
      </c>
      <c r="F750" s="20">
        <v>45055.791597222204</v>
      </c>
      <c r="G750" s="17" t="s">
        <v>19</v>
      </c>
      <c r="H750" s="19">
        <v>36019</v>
      </c>
      <c r="I750" s="17" t="s">
        <v>20</v>
      </c>
      <c r="J750" s="17" t="s">
        <v>716</v>
      </c>
      <c r="K750" s="17" t="s">
        <v>714</v>
      </c>
      <c r="L750" s="19">
        <v>364</v>
      </c>
      <c r="M750" s="19"/>
      <c r="N750" s="17" t="s">
        <v>715</v>
      </c>
      <c r="O750" s="17" t="s">
        <v>20</v>
      </c>
    </row>
    <row r="751" spans="1:15">
      <c r="A751" s="21" t="s">
        <v>17</v>
      </c>
      <c r="B751" s="21" t="s">
        <v>18</v>
      </c>
      <c r="C751" s="22">
        <v>1060.17</v>
      </c>
      <c r="D751" s="22">
        <v>1060.17</v>
      </c>
      <c r="E751" s="23">
        <v>2072355176</v>
      </c>
      <c r="F751" s="24">
        <v>45055.7921180556</v>
      </c>
      <c r="G751" s="21" t="s">
        <v>19</v>
      </c>
      <c r="H751" s="23">
        <v>36020</v>
      </c>
      <c r="I751" s="21" t="s">
        <v>20</v>
      </c>
      <c r="J751" s="21" t="s">
        <v>665</v>
      </c>
      <c r="K751" s="21" t="s">
        <v>660</v>
      </c>
      <c r="L751" s="23">
        <v>393</v>
      </c>
      <c r="M751" s="23"/>
      <c r="N751" s="21" t="s">
        <v>661</v>
      </c>
      <c r="O751" s="21" t="s">
        <v>20</v>
      </c>
    </row>
    <row r="752" spans="1:15">
      <c r="A752" s="17" t="s">
        <v>17</v>
      </c>
      <c r="B752" s="17" t="s">
        <v>18</v>
      </c>
      <c r="C752" s="18">
        <v>1664340.28</v>
      </c>
      <c r="D752" s="18">
        <v>1664340.28</v>
      </c>
      <c r="E752" s="19">
        <v>2072356242</v>
      </c>
      <c r="F752" s="20">
        <v>45055.792511574102</v>
      </c>
      <c r="G752" s="17" t="s">
        <v>19</v>
      </c>
      <c r="H752" s="19">
        <v>36021</v>
      </c>
      <c r="I752" s="17" t="s">
        <v>20</v>
      </c>
      <c r="J752" s="17" t="s">
        <v>1598</v>
      </c>
      <c r="K752" s="17" t="s">
        <v>326</v>
      </c>
      <c r="L752" s="19">
        <v>375</v>
      </c>
      <c r="M752" s="19"/>
      <c r="N752" s="17" t="s">
        <v>327</v>
      </c>
      <c r="O752" s="17" t="s">
        <v>20</v>
      </c>
    </row>
    <row r="753" spans="1:15">
      <c r="A753" s="21" t="s">
        <v>17</v>
      </c>
      <c r="B753" s="21" t="s">
        <v>18</v>
      </c>
      <c r="C753" s="22">
        <v>18919030.120000001</v>
      </c>
      <c r="D753" s="22">
        <v>18919030.120000001</v>
      </c>
      <c r="E753" s="23">
        <v>2072367756</v>
      </c>
      <c r="F753" s="24">
        <v>45055.796585648102</v>
      </c>
      <c r="G753" s="21" t="s">
        <v>19</v>
      </c>
      <c r="H753" s="23">
        <v>36023</v>
      </c>
      <c r="I753" s="21" t="s">
        <v>20</v>
      </c>
      <c r="J753" s="21" t="s">
        <v>316</v>
      </c>
      <c r="K753" s="21" t="s">
        <v>330</v>
      </c>
      <c r="L753" s="23">
        <v>375</v>
      </c>
      <c r="M753" s="23"/>
      <c r="N753" s="21" t="s">
        <v>327</v>
      </c>
      <c r="O753" s="21" t="s">
        <v>20</v>
      </c>
    </row>
    <row r="754" spans="1:15">
      <c r="A754" s="17" t="s">
        <v>17</v>
      </c>
      <c r="B754" s="17" t="s">
        <v>18</v>
      </c>
      <c r="C754" s="18">
        <v>87549.41</v>
      </c>
      <c r="D754" s="18">
        <v>87549.41</v>
      </c>
      <c r="E754" s="19">
        <v>2072369475</v>
      </c>
      <c r="F754" s="20">
        <v>45055.797210648103</v>
      </c>
      <c r="G754" s="17" t="s">
        <v>19</v>
      </c>
      <c r="H754" s="19">
        <v>36024</v>
      </c>
      <c r="I754" s="17" t="s">
        <v>20</v>
      </c>
      <c r="J754" s="17" t="s">
        <v>717</v>
      </c>
      <c r="K754" s="17" t="s">
        <v>714</v>
      </c>
      <c r="L754" s="19">
        <v>364</v>
      </c>
      <c r="M754" s="19"/>
      <c r="N754" s="17" t="s">
        <v>1607</v>
      </c>
      <c r="O754" s="17" t="s">
        <v>20</v>
      </c>
    </row>
    <row r="755" spans="1:15">
      <c r="A755" s="21" t="s">
        <v>17</v>
      </c>
      <c r="B755" s="21" t="s">
        <v>18</v>
      </c>
      <c r="C755" s="22">
        <v>65018</v>
      </c>
      <c r="D755" s="22">
        <v>65018</v>
      </c>
      <c r="E755" s="23">
        <v>2072393272</v>
      </c>
      <c r="F755" s="24">
        <v>45055.8058101852</v>
      </c>
      <c r="G755" s="21" t="s">
        <v>19</v>
      </c>
      <c r="H755" s="23">
        <v>36025</v>
      </c>
      <c r="I755" s="21" t="s">
        <v>20</v>
      </c>
      <c r="J755" s="21" t="s">
        <v>1608</v>
      </c>
      <c r="K755" s="21" t="s">
        <v>275</v>
      </c>
      <c r="L755" s="23">
        <v>393</v>
      </c>
      <c r="M755" s="23"/>
      <c r="N755" s="21" t="s">
        <v>1609</v>
      </c>
      <c r="O755" s="21" t="s">
        <v>20</v>
      </c>
    </row>
    <row r="756" spans="1:15">
      <c r="A756" s="17" t="s">
        <v>17</v>
      </c>
      <c r="B756" s="17" t="s">
        <v>18</v>
      </c>
      <c r="C756" s="18">
        <v>635</v>
      </c>
      <c r="D756" s="18">
        <v>635</v>
      </c>
      <c r="E756" s="19">
        <v>2072402155</v>
      </c>
      <c r="F756" s="20">
        <v>45055.809027777803</v>
      </c>
      <c r="G756" s="17" t="s">
        <v>19</v>
      </c>
      <c r="H756" s="19">
        <v>36026</v>
      </c>
      <c r="I756" s="17" t="s">
        <v>20</v>
      </c>
      <c r="J756" s="17" t="s">
        <v>1610</v>
      </c>
      <c r="K756" s="17" t="s">
        <v>275</v>
      </c>
      <c r="L756" s="19">
        <v>393</v>
      </c>
      <c r="M756" s="19"/>
      <c r="N756" s="17" t="s">
        <v>1609</v>
      </c>
      <c r="O756" s="17" t="s">
        <v>20</v>
      </c>
    </row>
    <row r="757" spans="1:15">
      <c r="A757" s="21" t="s">
        <v>17</v>
      </c>
      <c r="B757" s="21" t="s">
        <v>18</v>
      </c>
      <c r="C757" s="22">
        <v>156757</v>
      </c>
      <c r="D757" s="22">
        <v>156757</v>
      </c>
      <c r="E757" s="23">
        <v>2072408045</v>
      </c>
      <c r="F757" s="24">
        <v>45055.811180555596</v>
      </c>
      <c r="G757" s="21" t="s">
        <v>19</v>
      </c>
      <c r="H757" s="23">
        <v>36027</v>
      </c>
      <c r="I757" s="21" t="s">
        <v>20</v>
      </c>
      <c r="J757" s="21" t="s">
        <v>1611</v>
      </c>
      <c r="K757" s="21" t="s">
        <v>275</v>
      </c>
      <c r="L757" s="23">
        <v>393</v>
      </c>
      <c r="M757" s="23"/>
      <c r="N757" s="21" t="s">
        <v>1609</v>
      </c>
      <c r="O757" s="21" t="s">
        <v>20</v>
      </c>
    </row>
    <row r="758" spans="1:15">
      <c r="A758" s="17" t="s">
        <v>17</v>
      </c>
      <c r="B758" s="17" t="s">
        <v>18</v>
      </c>
      <c r="C758" s="18">
        <v>10485</v>
      </c>
      <c r="D758" s="18">
        <v>10485</v>
      </c>
      <c r="E758" s="19">
        <v>2072413169</v>
      </c>
      <c r="F758" s="20">
        <v>45055.813090277799</v>
      </c>
      <c r="G758" s="17" t="s">
        <v>19</v>
      </c>
      <c r="H758" s="19">
        <v>36028</v>
      </c>
      <c r="I758" s="17" t="s">
        <v>20</v>
      </c>
      <c r="J758" s="17" t="s">
        <v>1612</v>
      </c>
      <c r="K758" s="17" t="s">
        <v>275</v>
      </c>
      <c r="L758" s="19">
        <v>393</v>
      </c>
      <c r="M758" s="19"/>
      <c r="N758" s="17" t="s">
        <v>1609</v>
      </c>
      <c r="O758" s="17" t="s">
        <v>20</v>
      </c>
    </row>
    <row r="759" spans="1:15">
      <c r="A759" s="21" t="s">
        <v>17</v>
      </c>
      <c r="B759" s="21" t="s">
        <v>18</v>
      </c>
      <c r="C759" s="22">
        <v>553.41999999999996</v>
      </c>
      <c r="D759" s="22">
        <v>553.41999999999996</v>
      </c>
      <c r="E759" s="23">
        <v>2072420806</v>
      </c>
      <c r="F759" s="24">
        <v>45055.815891203703</v>
      </c>
      <c r="G759" s="21" t="s">
        <v>19</v>
      </c>
      <c r="H759" s="23">
        <v>36030</v>
      </c>
      <c r="I759" s="21" t="s">
        <v>20</v>
      </c>
      <c r="J759" s="21" t="s">
        <v>45</v>
      </c>
      <c r="K759" s="21" t="s">
        <v>1613</v>
      </c>
      <c r="L759" s="23">
        <v>393</v>
      </c>
      <c r="M759" s="23"/>
      <c r="N759" s="21" t="s">
        <v>1614</v>
      </c>
      <c r="O759" s="21" t="s">
        <v>20</v>
      </c>
    </row>
    <row r="760" spans="1:15">
      <c r="A760" s="17" t="s">
        <v>17</v>
      </c>
      <c r="B760" s="17" t="s">
        <v>18</v>
      </c>
      <c r="C760" s="18">
        <v>1915</v>
      </c>
      <c r="D760" s="18">
        <v>1915</v>
      </c>
      <c r="E760" s="19">
        <v>2072560533</v>
      </c>
      <c r="F760" s="20">
        <v>45055.868240740703</v>
      </c>
      <c r="G760" s="17" t="s">
        <v>19</v>
      </c>
      <c r="H760" s="19">
        <v>36031</v>
      </c>
      <c r="I760" s="17" t="s">
        <v>20</v>
      </c>
      <c r="J760" s="17" t="s">
        <v>1615</v>
      </c>
      <c r="K760" s="17" t="s">
        <v>492</v>
      </c>
      <c r="L760" s="19">
        <v>393</v>
      </c>
      <c r="M760" s="19"/>
      <c r="N760" s="17" t="s">
        <v>493</v>
      </c>
      <c r="O760" s="17" t="s">
        <v>20</v>
      </c>
    </row>
    <row r="761" spans="1:15">
      <c r="A761" s="21" t="s">
        <v>17</v>
      </c>
      <c r="B761" s="21" t="s">
        <v>18</v>
      </c>
      <c r="C761" s="22">
        <v>16083264</v>
      </c>
      <c r="D761" s="22">
        <v>16083264</v>
      </c>
      <c r="E761" s="23">
        <v>2072561533</v>
      </c>
      <c r="F761" s="24">
        <v>45055.868622685201</v>
      </c>
      <c r="G761" s="21" t="s">
        <v>19</v>
      </c>
      <c r="H761" s="23">
        <v>36032</v>
      </c>
      <c r="I761" s="21" t="s">
        <v>20</v>
      </c>
      <c r="J761" s="21" t="s">
        <v>1616</v>
      </c>
      <c r="K761" s="21" t="s">
        <v>569</v>
      </c>
      <c r="L761" s="23">
        <v>102</v>
      </c>
      <c r="M761" s="23"/>
      <c r="N761" s="21" t="s">
        <v>1617</v>
      </c>
      <c r="O761" s="21" t="s">
        <v>20</v>
      </c>
    </row>
    <row r="762" spans="1:15">
      <c r="A762" s="17" t="s">
        <v>17</v>
      </c>
      <c r="B762" s="17" t="s">
        <v>18</v>
      </c>
      <c r="C762" s="18">
        <v>30076</v>
      </c>
      <c r="D762" s="18">
        <v>30076</v>
      </c>
      <c r="E762" s="19">
        <v>2072564710</v>
      </c>
      <c r="F762" s="20">
        <v>45055.869803240697</v>
      </c>
      <c r="G762" s="17" t="s">
        <v>19</v>
      </c>
      <c r="H762" s="19">
        <v>36033</v>
      </c>
      <c r="I762" s="17" t="s">
        <v>20</v>
      </c>
      <c r="J762" s="17" t="s">
        <v>1618</v>
      </c>
      <c r="K762" s="17" t="s">
        <v>492</v>
      </c>
      <c r="L762" s="19">
        <v>393</v>
      </c>
      <c r="M762" s="19"/>
      <c r="N762" s="17" t="s">
        <v>493</v>
      </c>
      <c r="O762" s="17" t="s">
        <v>20</v>
      </c>
    </row>
    <row r="763" spans="1:15">
      <c r="A763" s="21" t="s">
        <v>17</v>
      </c>
      <c r="B763" s="21" t="s">
        <v>18</v>
      </c>
      <c r="C763" s="22">
        <v>36754</v>
      </c>
      <c r="D763" s="22">
        <v>36754</v>
      </c>
      <c r="E763" s="23">
        <v>2072575388</v>
      </c>
      <c r="F763" s="24">
        <v>45055.873958333301</v>
      </c>
      <c r="G763" s="21" t="s">
        <v>19</v>
      </c>
      <c r="H763" s="23">
        <v>36035</v>
      </c>
      <c r="I763" s="21" t="s">
        <v>20</v>
      </c>
      <c r="J763" s="21" t="s">
        <v>1619</v>
      </c>
      <c r="K763" s="21" t="s">
        <v>492</v>
      </c>
      <c r="L763" s="23">
        <v>393</v>
      </c>
      <c r="M763" s="23"/>
      <c r="N763" s="21" t="s">
        <v>493</v>
      </c>
      <c r="O763" s="21" t="s">
        <v>20</v>
      </c>
    </row>
    <row r="764" spans="1:15">
      <c r="A764" s="17" t="s">
        <v>17</v>
      </c>
      <c r="B764" s="17" t="s">
        <v>18</v>
      </c>
      <c r="C764" s="18">
        <v>97266</v>
      </c>
      <c r="D764" s="18">
        <v>97266</v>
      </c>
      <c r="E764" s="19">
        <v>2072590667</v>
      </c>
      <c r="F764" s="20">
        <v>45055.880150463003</v>
      </c>
      <c r="G764" s="17" t="s">
        <v>19</v>
      </c>
      <c r="H764" s="19">
        <v>36036</v>
      </c>
      <c r="I764" s="17" t="s">
        <v>20</v>
      </c>
      <c r="J764" s="17" t="s">
        <v>1620</v>
      </c>
      <c r="K764" s="17" t="s">
        <v>492</v>
      </c>
      <c r="L764" s="19">
        <v>393</v>
      </c>
      <c r="M764" s="19"/>
      <c r="N764" s="17" t="s">
        <v>493</v>
      </c>
      <c r="O764" s="17" t="s">
        <v>20</v>
      </c>
    </row>
    <row r="765" spans="1:15">
      <c r="A765" s="21" t="s">
        <v>17</v>
      </c>
      <c r="B765" s="21" t="s">
        <v>18</v>
      </c>
      <c r="C765" s="22">
        <v>105863</v>
      </c>
      <c r="D765" s="22">
        <v>105863</v>
      </c>
      <c r="E765" s="23">
        <v>2072595626</v>
      </c>
      <c r="F765" s="24">
        <v>45055.882118055597</v>
      </c>
      <c r="G765" s="21" t="s">
        <v>19</v>
      </c>
      <c r="H765" s="23">
        <v>36037</v>
      </c>
      <c r="I765" s="21" t="s">
        <v>20</v>
      </c>
      <c r="J765" s="21" t="s">
        <v>1621</v>
      </c>
      <c r="K765" s="21" t="s">
        <v>492</v>
      </c>
      <c r="L765" s="23">
        <v>393</v>
      </c>
      <c r="M765" s="23"/>
      <c r="N765" s="21" t="s">
        <v>493</v>
      </c>
      <c r="O765" s="21" t="s">
        <v>20</v>
      </c>
    </row>
    <row r="766" spans="1:15">
      <c r="A766" s="17" t="s">
        <v>17</v>
      </c>
      <c r="B766" s="17" t="s">
        <v>18</v>
      </c>
      <c r="C766" s="18">
        <v>101982</v>
      </c>
      <c r="D766" s="18">
        <v>101982</v>
      </c>
      <c r="E766" s="19">
        <v>2072598937</v>
      </c>
      <c r="F766" s="20">
        <v>45055.883425925902</v>
      </c>
      <c r="G766" s="17" t="s">
        <v>19</v>
      </c>
      <c r="H766" s="19">
        <v>36038</v>
      </c>
      <c r="I766" s="17" t="s">
        <v>20</v>
      </c>
      <c r="J766" s="17" t="s">
        <v>1622</v>
      </c>
      <c r="K766" s="17" t="s">
        <v>492</v>
      </c>
      <c r="L766" s="19">
        <v>393</v>
      </c>
      <c r="M766" s="19"/>
      <c r="N766" s="17" t="s">
        <v>493</v>
      </c>
      <c r="O766" s="17" t="s">
        <v>20</v>
      </c>
    </row>
    <row r="767" spans="1:15">
      <c r="A767" s="21" t="s">
        <v>17</v>
      </c>
      <c r="B767" s="21" t="s">
        <v>18</v>
      </c>
      <c r="C767" s="22">
        <v>40053.980000000003</v>
      </c>
      <c r="D767" s="22">
        <v>40053.980000000003</v>
      </c>
      <c r="E767" s="23">
        <v>2072623509</v>
      </c>
      <c r="F767" s="24">
        <v>45055.893437500003</v>
      </c>
      <c r="G767" s="21" t="s">
        <v>19</v>
      </c>
      <c r="H767" s="23">
        <v>36039</v>
      </c>
      <c r="I767" s="21" t="s">
        <v>20</v>
      </c>
      <c r="J767" s="21" t="s">
        <v>1623</v>
      </c>
      <c r="K767" s="21" t="s">
        <v>85</v>
      </c>
      <c r="L767" s="23">
        <v>393</v>
      </c>
      <c r="M767" s="23"/>
      <c r="N767" s="21" t="s">
        <v>48</v>
      </c>
      <c r="O767" s="21" t="s">
        <v>20</v>
      </c>
    </row>
    <row r="768" spans="1:15">
      <c r="A768" s="17" t="s">
        <v>17</v>
      </c>
      <c r="B768" s="17" t="s">
        <v>18</v>
      </c>
      <c r="C768" s="18">
        <v>60030.63</v>
      </c>
      <c r="D768" s="18">
        <v>60030.63</v>
      </c>
      <c r="E768" s="19">
        <v>2072630933</v>
      </c>
      <c r="F768" s="20">
        <v>45055.896678240701</v>
      </c>
      <c r="G768" s="17" t="s">
        <v>19</v>
      </c>
      <c r="H768" s="19">
        <v>36040</v>
      </c>
      <c r="I768" s="17" t="s">
        <v>20</v>
      </c>
      <c r="J768" s="17" t="s">
        <v>1624</v>
      </c>
      <c r="K768" s="17" t="s">
        <v>85</v>
      </c>
      <c r="L768" s="19">
        <v>393</v>
      </c>
      <c r="M768" s="19"/>
      <c r="N768" s="17" t="s">
        <v>48</v>
      </c>
      <c r="O768" s="17" t="s">
        <v>20</v>
      </c>
    </row>
    <row r="769" spans="1:15">
      <c r="A769" s="21" t="s">
        <v>17</v>
      </c>
      <c r="B769" s="21" t="s">
        <v>18</v>
      </c>
      <c r="C769" s="22">
        <v>8494.32</v>
      </c>
      <c r="D769" s="22">
        <v>8494.32</v>
      </c>
      <c r="E769" s="23">
        <v>2072686638</v>
      </c>
      <c r="F769" s="24">
        <v>45055.922870370399</v>
      </c>
      <c r="G769" s="21" t="s">
        <v>19</v>
      </c>
      <c r="H769" s="23">
        <v>36041</v>
      </c>
      <c r="I769" s="21" t="s">
        <v>20</v>
      </c>
      <c r="J769" s="21" t="s">
        <v>1625</v>
      </c>
      <c r="K769" s="21" t="s">
        <v>635</v>
      </c>
      <c r="L769" s="23">
        <v>393</v>
      </c>
      <c r="M769" s="23"/>
      <c r="N769" s="21" t="s">
        <v>636</v>
      </c>
      <c r="O769" s="21" t="s">
        <v>20</v>
      </c>
    </row>
    <row r="770" spans="1:15">
      <c r="A770" s="17" t="s">
        <v>17</v>
      </c>
      <c r="B770" s="17" t="s">
        <v>18</v>
      </c>
      <c r="C770" s="18">
        <v>4464.8599999999997</v>
      </c>
      <c r="D770" s="18">
        <v>4464.8599999999997</v>
      </c>
      <c r="E770" s="19">
        <v>2072697955</v>
      </c>
      <c r="F770" s="20">
        <v>45055.929212962998</v>
      </c>
      <c r="G770" s="17" t="s">
        <v>19</v>
      </c>
      <c r="H770" s="19">
        <v>36042</v>
      </c>
      <c r="I770" s="17" t="s">
        <v>20</v>
      </c>
      <c r="J770" s="17" t="s">
        <v>1626</v>
      </c>
      <c r="K770" s="17" t="s">
        <v>635</v>
      </c>
      <c r="L770" s="19">
        <v>393</v>
      </c>
      <c r="M770" s="19"/>
      <c r="N770" s="17" t="s">
        <v>636</v>
      </c>
      <c r="O770" s="17" t="s">
        <v>20</v>
      </c>
    </row>
    <row r="771" spans="1:15">
      <c r="A771" s="21" t="s">
        <v>17</v>
      </c>
      <c r="B771" s="21" t="s">
        <v>18</v>
      </c>
      <c r="C771" s="22">
        <v>13135.94</v>
      </c>
      <c r="D771" s="22">
        <v>13135.94</v>
      </c>
      <c r="E771" s="23">
        <v>2072899349</v>
      </c>
      <c r="F771" s="24">
        <v>45056.311006944401</v>
      </c>
      <c r="G771" s="21" t="s">
        <v>19</v>
      </c>
      <c r="H771" s="23">
        <v>36043</v>
      </c>
      <c r="I771" s="21" t="s">
        <v>20</v>
      </c>
      <c r="J771" s="21" t="s">
        <v>1627</v>
      </c>
      <c r="K771" s="21" t="s">
        <v>637</v>
      </c>
      <c r="L771" s="23">
        <v>393</v>
      </c>
      <c r="M771" s="23"/>
      <c r="N771" s="21" t="s">
        <v>638</v>
      </c>
      <c r="O771" s="21" t="s">
        <v>20</v>
      </c>
    </row>
    <row r="772" spans="1:15">
      <c r="A772" s="17" t="s">
        <v>17</v>
      </c>
      <c r="B772" s="17" t="s">
        <v>18</v>
      </c>
      <c r="C772" s="18">
        <v>1857.38</v>
      </c>
      <c r="D772" s="18">
        <v>1857.38</v>
      </c>
      <c r="E772" s="19">
        <v>2072924974</v>
      </c>
      <c r="F772" s="20">
        <v>45056.3258796296</v>
      </c>
      <c r="G772" s="17" t="s">
        <v>19</v>
      </c>
      <c r="H772" s="19">
        <v>36044</v>
      </c>
      <c r="I772" s="17" t="s">
        <v>20</v>
      </c>
      <c r="J772" s="17" t="s">
        <v>366</v>
      </c>
      <c r="K772" s="17" t="s">
        <v>367</v>
      </c>
      <c r="L772" s="19">
        <v>393</v>
      </c>
      <c r="M772" s="19"/>
      <c r="N772" s="17" t="s">
        <v>368</v>
      </c>
      <c r="O772" s="17" t="s">
        <v>20</v>
      </c>
    </row>
    <row r="773" spans="1:15">
      <c r="A773" s="21" t="s">
        <v>17</v>
      </c>
      <c r="B773" s="21" t="s">
        <v>18</v>
      </c>
      <c r="C773" s="22">
        <v>29194.560000000001</v>
      </c>
      <c r="D773" s="22">
        <v>29194.560000000001</v>
      </c>
      <c r="E773" s="23">
        <v>2072998866</v>
      </c>
      <c r="F773" s="24">
        <v>45056.3574884259</v>
      </c>
      <c r="G773" s="21" t="s">
        <v>19</v>
      </c>
      <c r="H773" s="23">
        <v>36047</v>
      </c>
      <c r="I773" s="21" t="s">
        <v>20</v>
      </c>
      <c r="J773" s="21" t="s">
        <v>1628</v>
      </c>
      <c r="K773" s="21" t="s">
        <v>616</v>
      </c>
      <c r="L773" s="23">
        <v>393</v>
      </c>
      <c r="M773" s="23"/>
      <c r="N773" s="21" t="s">
        <v>1147</v>
      </c>
      <c r="O773" s="21" t="s">
        <v>20</v>
      </c>
    </row>
    <row r="774" spans="1:15">
      <c r="A774" s="17" t="s">
        <v>17</v>
      </c>
      <c r="B774" s="17" t="s">
        <v>18</v>
      </c>
      <c r="C774" s="18">
        <v>1334.01</v>
      </c>
      <c r="D774" s="18">
        <v>1334.01</v>
      </c>
      <c r="E774" s="19">
        <v>2073002548</v>
      </c>
      <c r="F774" s="20">
        <v>45056.358807870398</v>
      </c>
      <c r="G774" s="17" t="s">
        <v>19</v>
      </c>
      <c r="H774" s="19">
        <v>36048</v>
      </c>
      <c r="I774" s="17" t="s">
        <v>20</v>
      </c>
      <c r="J774" s="17" t="s">
        <v>1629</v>
      </c>
      <c r="K774" s="17" t="s">
        <v>667</v>
      </c>
      <c r="L774" s="19">
        <v>393</v>
      </c>
      <c r="M774" s="19"/>
      <c r="N774" s="17" t="s">
        <v>668</v>
      </c>
      <c r="O774" s="17" t="s">
        <v>20</v>
      </c>
    </row>
    <row r="775" spans="1:15">
      <c r="A775" s="21" t="s">
        <v>17</v>
      </c>
      <c r="B775" s="21" t="s">
        <v>18</v>
      </c>
      <c r="C775" s="22">
        <v>716.87</v>
      </c>
      <c r="D775" s="22">
        <v>716.87</v>
      </c>
      <c r="E775" s="23">
        <v>2073015792</v>
      </c>
      <c r="F775" s="24">
        <v>45056.363449074102</v>
      </c>
      <c r="G775" s="21" t="s">
        <v>19</v>
      </c>
      <c r="H775" s="23">
        <v>36049</v>
      </c>
      <c r="I775" s="21" t="s">
        <v>20</v>
      </c>
      <c r="J775" s="21" t="s">
        <v>669</v>
      </c>
      <c r="K775" s="21" t="s">
        <v>667</v>
      </c>
      <c r="L775" s="23">
        <v>393</v>
      </c>
      <c r="M775" s="23"/>
      <c r="N775" s="21" t="s">
        <v>668</v>
      </c>
      <c r="O775" s="21" t="s">
        <v>20</v>
      </c>
    </row>
    <row r="776" spans="1:15">
      <c r="A776" s="17" t="s">
        <v>17</v>
      </c>
      <c r="B776" s="17" t="s">
        <v>18</v>
      </c>
      <c r="C776" s="18">
        <v>24649866.120000001</v>
      </c>
      <c r="D776" s="18">
        <v>24649866.120000001</v>
      </c>
      <c r="E776" s="19">
        <v>2073031652</v>
      </c>
      <c r="F776" s="20">
        <v>45056.3688541667</v>
      </c>
      <c r="G776" s="17" t="s">
        <v>19</v>
      </c>
      <c r="H776" s="19">
        <v>36050</v>
      </c>
      <c r="I776" s="17" t="s">
        <v>20</v>
      </c>
      <c r="J776" s="17" t="s">
        <v>1630</v>
      </c>
      <c r="K776" s="17" t="s">
        <v>323</v>
      </c>
      <c r="L776" s="19">
        <v>106</v>
      </c>
      <c r="M776" s="19"/>
      <c r="N776" s="17" t="s">
        <v>324</v>
      </c>
      <c r="O776" s="17" t="s">
        <v>20</v>
      </c>
    </row>
    <row r="777" spans="1:15">
      <c r="A777" s="21" t="s">
        <v>17</v>
      </c>
      <c r="B777" s="21" t="s">
        <v>18</v>
      </c>
      <c r="C777" s="22">
        <v>1088</v>
      </c>
      <c r="D777" s="22">
        <v>1088</v>
      </c>
      <c r="E777" s="23">
        <v>2073068498</v>
      </c>
      <c r="F777" s="24">
        <v>45056.381979166697</v>
      </c>
      <c r="G777" s="21" t="s">
        <v>19</v>
      </c>
      <c r="H777" s="23">
        <v>36052</v>
      </c>
      <c r="I777" s="21" t="s">
        <v>20</v>
      </c>
      <c r="J777" s="21" t="s">
        <v>1631</v>
      </c>
      <c r="K777" s="21" t="s">
        <v>553</v>
      </c>
      <c r="L777" s="23">
        <v>393</v>
      </c>
      <c r="M777" s="23"/>
      <c r="N777" s="21" t="s">
        <v>1632</v>
      </c>
      <c r="O777" s="21" t="s">
        <v>20</v>
      </c>
    </row>
    <row r="778" spans="1:15">
      <c r="A778" s="17" t="s">
        <v>17</v>
      </c>
      <c r="B778" s="17" t="s">
        <v>18</v>
      </c>
      <c r="C778" s="18">
        <v>148539.76</v>
      </c>
      <c r="D778" s="18">
        <v>148539.76</v>
      </c>
      <c r="E778" s="19">
        <v>2073082582</v>
      </c>
      <c r="F778" s="20">
        <v>45056.387118055602</v>
      </c>
      <c r="G778" s="17" t="s">
        <v>19</v>
      </c>
      <c r="H778" s="19">
        <v>36053</v>
      </c>
      <c r="I778" s="17" t="s">
        <v>20</v>
      </c>
      <c r="J778" s="17" t="s">
        <v>1633</v>
      </c>
      <c r="K778" s="17" t="s">
        <v>484</v>
      </c>
      <c r="L778" s="19">
        <v>363</v>
      </c>
      <c r="M778" s="19"/>
      <c r="N778" s="17" t="s">
        <v>485</v>
      </c>
      <c r="O778" s="17" t="s">
        <v>20</v>
      </c>
    </row>
    <row r="779" spans="1:15">
      <c r="A779" s="21" t="s">
        <v>17</v>
      </c>
      <c r="B779" s="21" t="s">
        <v>18</v>
      </c>
      <c r="C779" s="22">
        <v>20000</v>
      </c>
      <c r="D779" s="22">
        <v>20000</v>
      </c>
      <c r="E779" s="23">
        <v>2073087730</v>
      </c>
      <c r="F779" s="24">
        <v>45056.388981481497</v>
      </c>
      <c r="G779" s="21" t="s">
        <v>19</v>
      </c>
      <c r="H779" s="23">
        <v>36054</v>
      </c>
      <c r="I779" s="21" t="s">
        <v>20</v>
      </c>
      <c r="J779" s="21" t="s">
        <v>1634</v>
      </c>
      <c r="K779" s="21" t="s">
        <v>1635</v>
      </c>
      <c r="L779" s="23">
        <v>433</v>
      </c>
      <c r="M779" s="23"/>
      <c r="N779" s="21" t="s">
        <v>1636</v>
      </c>
      <c r="O779" s="21" t="s">
        <v>20</v>
      </c>
    </row>
    <row r="780" spans="1:15">
      <c r="A780" s="17" t="s">
        <v>17</v>
      </c>
      <c r="B780" s="17" t="s">
        <v>18</v>
      </c>
      <c r="C780" s="18">
        <v>1984</v>
      </c>
      <c r="D780" s="18">
        <v>1984</v>
      </c>
      <c r="E780" s="19">
        <v>2073116301</v>
      </c>
      <c r="F780" s="20">
        <v>45056.399270833303</v>
      </c>
      <c r="G780" s="17" t="s">
        <v>19</v>
      </c>
      <c r="H780" s="19">
        <v>36055</v>
      </c>
      <c r="I780" s="17" t="s">
        <v>20</v>
      </c>
      <c r="J780" s="17" t="s">
        <v>1637</v>
      </c>
      <c r="K780" s="17" t="s">
        <v>613</v>
      </c>
      <c r="L780" s="19">
        <v>393</v>
      </c>
      <c r="M780" s="19"/>
      <c r="N780" s="17" t="s">
        <v>614</v>
      </c>
      <c r="O780" s="17" t="s">
        <v>20</v>
      </c>
    </row>
    <row r="781" spans="1:15">
      <c r="A781" s="21" t="s">
        <v>17</v>
      </c>
      <c r="B781" s="21" t="s">
        <v>18</v>
      </c>
      <c r="C781" s="22">
        <v>20540381</v>
      </c>
      <c r="D781" s="22">
        <v>20540381</v>
      </c>
      <c r="E781" s="23">
        <v>2073145054</v>
      </c>
      <c r="F781" s="24">
        <v>45056.409120370401</v>
      </c>
      <c r="G781" s="21" t="s">
        <v>19</v>
      </c>
      <c r="H781" s="23">
        <v>36056</v>
      </c>
      <c r="I781" s="21" t="s">
        <v>20</v>
      </c>
      <c r="J781" s="21" t="s">
        <v>1638</v>
      </c>
      <c r="K781" s="21" t="s">
        <v>1639</v>
      </c>
      <c r="L781" s="23">
        <v>335</v>
      </c>
      <c r="M781" s="23"/>
      <c r="N781" s="21" t="s">
        <v>1640</v>
      </c>
      <c r="O781" s="21" t="s">
        <v>20</v>
      </c>
    </row>
    <row r="782" spans="1:15">
      <c r="A782" s="17" t="s">
        <v>17</v>
      </c>
      <c r="B782" s="17" t="s">
        <v>18</v>
      </c>
      <c r="C782" s="18">
        <v>210112</v>
      </c>
      <c r="D782" s="18">
        <v>210112</v>
      </c>
      <c r="E782" s="19">
        <v>2073243997</v>
      </c>
      <c r="F782" s="20">
        <v>45056.4366898148</v>
      </c>
      <c r="G782" s="17" t="s">
        <v>19</v>
      </c>
      <c r="H782" s="19">
        <v>36058</v>
      </c>
      <c r="I782" s="17" t="s">
        <v>20</v>
      </c>
      <c r="J782" s="17" t="s">
        <v>1641</v>
      </c>
      <c r="K782" s="17" t="s">
        <v>627</v>
      </c>
      <c r="L782" s="19">
        <v>393</v>
      </c>
      <c r="M782" s="19"/>
      <c r="N782" s="17" t="s">
        <v>628</v>
      </c>
      <c r="O782" s="17" t="s">
        <v>20</v>
      </c>
    </row>
    <row r="783" spans="1:15">
      <c r="A783" s="21" t="s">
        <v>17</v>
      </c>
      <c r="B783" s="21" t="s">
        <v>18</v>
      </c>
      <c r="C783" s="22">
        <v>5089.38</v>
      </c>
      <c r="D783" s="22">
        <v>5089.38</v>
      </c>
      <c r="E783" s="23">
        <v>2073251326</v>
      </c>
      <c r="F783" s="24">
        <v>45056.438564814802</v>
      </c>
      <c r="G783" s="21" t="s">
        <v>19</v>
      </c>
      <c r="H783" s="23">
        <v>36059</v>
      </c>
      <c r="I783" s="21" t="s">
        <v>20</v>
      </c>
      <c r="J783" s="21" t="s">
        <v>408</v>
      </c>
      <c r="K783" s="21" t="s">
        <v>409</v>
      </c>
      <c r="L783" s="23">
        <v>393</v>
      </c>
      <c r="M783" s="23"/>
      <c r="N783" s="21" t="s">
        <v>410</v>
      </c>
      <c r="O783" s="21" t="s">
        <v>20</v>
      </c>
    </row>
    <row r="784" spans="1:15">
      <c r="A784" s="17" t="s">
        <v>17</v>
      </c>
      <c r="B784" s="17" t="s">
        <v>18</v>
      </c>
      <c r="C784" s="18">
        <v>239275</v>
      </c>
      <c r="D784" s="18">
        <v>239275</v>
      </c>
      <c r="E784" s="19">
        <v>2073251328</v>
      </c>
      <c r="F784" s="20">
        <v>45056.438564814802</v>
      </c>
      <c r="G784" s="17" t="s">
        <v>19</v>
      </c>
      <c r="H784" s="19">
        <v>36060</v>
      </c>
      <c r="I784" s="17" t="s">
        <v>20</v>
      </c>
      <c r="J784" s="17" t="s">
        <v>1641</v>
      </c>
      <c r="K784" s="17" t="s">
        <v>627</v>
      </c>
      <c r="L784" s="19">
        <v>393</v>
      </c>
      <c r="M784" s="19"/>
      <c r="N784" s="17" t="s">
        <v>628</v>
      </c>
      <c r="O784" s="17" t="s">
        <v>20</v>
      </c>
    </row>
    <row r="785" spans="1:15">
      <c r="A785" s="21" t="s">
        <v>17</v>
      </c>
      <c r="B785" s="21" t="s">
        <v>18</v>
      </c>
      <c r="C785" s="22">
        <v>187273</v>
      </c>
      <c r="D785" s="22">
        <v>187273</v>
      </c>
      <c r="E785" s="23">
        <v>2073258134</v>
      </c>
      <c r="F785" s="24">
        <v>45056.440312500003</v>
      </c>
      <c r="G785" s="21" t="s">
        <v>19</v>
      </c>
      <c r="H785" s="23">
        <v>36061</v>
      </c>
      <c r="I785" s="21" t="s">
        <v>20</v>
      </c>
      <c r="J785" s="21" t="s">
        <v>1641</v>
      </c>
      <c r="K785" s="21" t="s">
        <v>627</v>
      </c>
      <c r="L785" s="23">
        <v>393</v>
      </c>
      <c r="M785" s="23"/>
      <c r="N785" s="21" t="s">
        <v>628</v>
      </c>
      <c r="O785" s="21" t="s">
        <v>20</v>
      </c>
    </row>
    <row r="786" spans="1:15">
      <c r="A786" s="17" t="s">
        <v>17</v>
      </c>
      <c r="B786" s="17" t="s">
        <v>18</v>
      </c>
      <c r="C786" s="18">
        <v>98482</v>
      </c>
      <c r="D786" s="18">
        <v>98482</v>
      </c>
      <c r="E786" s="19">
        <v>2073265889</v>
      </c>
      <c r="F786" s="20">
        <v>45056.442314814798</v>
      </c>
      <c r="G786" s="17" t="s">
        <v>19</v>
      </c>
      <c r="H786" s="19">
        <v>36062</v>
      </c>
      <c r="I786" s="17" t="s">
        <v>20</v>
      </c>
      <c r="J786" s="17" t="s">
        <v>1641</v>
      </c>
      <c r="K786" s="17" t="s">
        <v>627</v>
      </c>
      <c r="L786" s="19">
        <v>393</v>
      </c>
      <c r="M786" s="19"/>
      <c r="N786" s="17" t="s">
        <v>628</v>
      </c>
      <c r="O786" s="17" t="s">
        <v>20</v>
      </c>
    </row>
    <row r="787" spans="1:15">
      <c r="A787" s="21" t="s">
        <v>17</v>
      </c>
      <c r="B787" s="21" t="s">
        <v>18</v>
      </c>
      <c r="C787" s="22">
        <v>7210.49</v>
      </c>
      <c r="D787" s="22">
        <v>7210.49</v>
      </c>
      <c r="E787" s="23">
        <v>2073266378</v>
      </c>
      <c r="F787" s="24">
        <v>45056.442407407398</v>
      </c>
      <c r="G787" s="21" t="s">
        <v>19</v>
      </c>
      <c r="H787" s="23">
        <v>36063</v>
      </c>
      <c r="I787" s="21" t="s">
        <v>20</v>
      </c>
      <c r="J787" s="21" t="s">
        <v>1642</v>
      </c>
      <c r="K787" s="21" t="s">
        <v>524</v>
      </c>
      <c r="L787" s="23">
        <v>393</v>
      </c>
      <c r="M787" s="23"/>
      <c r="N787" s="21" t="s">
        <v>1643</v>
      </c>
      <c r="O787" s="21" t="s">
        <v>20</v>
      </c>
    </row>
    <row r="788" spans="1:15">
      <c r="A788" s="17" t="s">
        <v>17</v>
      </c>
      <c r="B788" s="17" t="s">
        <v>18</v>
      </c>
      <c r="C788" s="18">
        <v>81694</v>
      </c>
      <c r="D788" s="18">
        <v>81694</v>
      </c>
      <c r="E788" s="19">
        <v>2073271555</v>
      </c>
      <c r="F788" s="20">
        <v>45056.443726851903</v>
      </c>
      <c r="G788" s="17" t="s">
        <v>19</v>
      </c>
      <c r="H788" s="19">
        <v>36064</v>
      </c>
      <c r="I788" s="17" t="s">
        <v>20</v>
      </c>
      <c r="J788" s="17" t="s">
        <v>1641</v>
      </c>
      <c r="K788" s="17" t="s">
        <v>627</v>
      </c>
      <c r="L788" s="19">
        <v>393</v>
      </c>
      <c r="M788" s="19"/>
      <c r="N788" s="17" t="s">
        <v>628</v>
      </c>
      <c r="O788" s="17" t="s">
        <v>20</v>
      </c>
    </row>
    <row r="789" spans="1:15">
      <c r="A789" s="21" t="s">
        <v>17</v>
      </c>
      <c r="B789" s="21" t="s">
        <v>18</v>
      </c>
      <c r="C789" s="22">
        <v>16126.53</v>
      </c>
      <c r="D789" s="22">
        <v>16126.53</v>
      </c>
      <c r="E789" s="23">
        <v>2073271977</v>
      </c>
      <c r="F789" s="24">
        <v>45056.443842592598</v>
      </c>
      <c r="G789" s="21" t="s">
        <v>19</v>
      </c>
      <c r="H789" s="23">
        <v>36065</v>
      </c>
      <c r="I789" s="21" t="s">
        <v>20</v>
      </c>
      <c r="J789" s="21" t="s">
        <v>411</v>
      </c>
      <c r="K789" s="21" t="s">
        <v>409</v>
      </c>
      <c r="L789" s="23">
        <v>393</v>
      </c>
      <c r="M789" s="23"/>
      <c r="N789" s="21" t="s">
        <v>410</v>
      </c>
      <c r="O789" s="21" t="s">
        <v>20</v>
      </c>
    </row>
    <row r="790" spans="1:15">
      <c r="A790" s="17" t="s">
        <v>17</v>
      </c>
      <c r="B790" s="17" t="s">
        <v>18</v>
      </c>
      <c r="C790" s="18">
        <v>87144</v>
      </c>
      <c r="D790" s="18">
        <v>87144</v>
      </c>
      <c r="E790" s="19">
        <v>2073278009</v>
      </c>
      <c r="F790" s="20">
        <v>45056.445324074099</v>
      </c>
      <c r="G790" s="17" t="s">
        <v>19</v>
      </c>
      <c r="H790" s="19">
        <v>36066</v>
      </c>
      <c r="I790" s="17" t="s">
        <v>20</v>
      </c>
      <c r="J790" s="17" t="s">
        <v>1641</v>
      </c>
      <c r="K790" s="17" t="s">
        <v>627</v>
      </c>
      <c r="L790" s="19">
        <v>393</v>
      </c>
      <c r="M790" s="19"/>
      <c r="N790" s="17" t="s">
        <v>628</v>
      </c>
      <c r="O790" s="17" t="s">
        <v>20</v>
      </c>
    </row>
    <row r="791" spans="1:15">
      <c r="A791" s="21" t="s">
        <v>17</v>
      </c>
      <c r="B791" s="21" t="s">
        <v>18</v>
      </c>
      <c r="C791" s="22">
        <v>121935</v>
      </c>
      <c r="D791" s="22">
        <v>121935</v>
      </c>
      <c r="E791" s="23">
        <v>2073290564</v>
      </c>
      <c r="F791" s="24">
        <v>45056.448437500003</v>
      </c>
      <c r="G791" s="21" t="s">
        <v>19</v>
      </c>
      <c r="H791" s="23">
        <v>36068</v>
      </c>
      <c r="I791" s="21" t="s">
        <v>20</v>
      </c>
      <c r="J791" s="21" t="s">
        <v>1641</v>
      </c>
      <c r="K791" s="21" t="s">
        <v>1644</v>
      </c>
      <c r="L791" s="23">
        <v>393</v>
      </c>
      <c r="M791" s="23"/>
      <c r="N791" s="21" t="s">
        <v>1645</v>
      </c>
      <c r="O791" s="21" t="s">
        <v>20</v>
      </c>
    </row>
    <row r="792" spans="1:15">
      <c r="A792" s="17" t="s">
        <v>17</v>
      </c>
      <c r="B792" s="17" t="s">
        <v>18</v>
      </c>
      <c r="C792" s="18">
        <v>18757.11</v>
      </c>
      <c r="D792" s="18">
        <v>18757.11</v>
      </c>
      <c r="E792" s="19">
        <v>2073298596</v>
      </c>
      <c r="F792" s="20">
        <v>45056.450393518498</v>
      </c>
      <c r="G792" s="17" t="s">
        <v>19</v>
      </c>
      <c r="H792" s="19">
        <v>36069</v>
      </c>
      <c r="I792" s="17" t="s">
        <v>20</v>
      </c>
      <c r="J792" s="17" t="s">
        <v>415</v>
      </c>
      <c r="K792" s="17" t="s">
        <v>409</v>
      </c>
      <c r="L792" s="19">
        <v>393</v>
      </c>
      <c r="M792" s="19"/>
      <c r="N792" s="17" t="s">
        <v>410</v>
      </c>
      <c r="O792" s="17" t="s">
        <v>20</v>
      </c>
    </row>
    <row r="793" spans="1:15">
      <c r="A793" s="21" t="s">
        <v>17</v>
      </c>
      <c r="B793" s="21" t="s">
        <v>18</v>
      </c>
      <c r="C793" s="22">
        <v>45275.8</v>
      </c>
      <c r="D793" s="22">
        <v>45275.8</v>
      </c>
      <c r="E793" s="23">
        <v>2073315178</v>
      </c>
      <c r="F793" s="24">
        <v>45056.454502314802</v>
      </c>
      <c r="G793" s="21" t="s">
        <v>19</v>
      </c>
      <c r="H793" s="23">
        <v>36070</v>
      </c>
      <c r="I793" s="21" t="s">
        <v>20</v>
      </c>
      <c r="J793" s="21" t="s">
        <v>466</v>
      </c>
      <c r="K793" s="21" t="s">
        <v>409</v>
      </c>
      <c r="L793" s="23">
        <v>393</v>
      </c>
      <c r="M793" s="23"/>
      <c r="N793" s="21" t="s">
        <v>410</v>
      </c>
      <c r="O793" s="21" t="s">
        <v>20</v>
      </c>
    </row>
    <row r="794" spans="1:15">
      <c r="A794" s="17" t="s">
        <v>17</v>
      </c>
      <c r="B794" s="17" t="s">
        <v>18</v>
      </c>
      <c r="C794" s="18">
        <v>9914.1200000000008</v>
      </c>
      <c r="D794" s="18">
        <v>9914.1200000000008</v>
      </c>
      <c r="E794" s="19">
        <v>2073320688</v>
      </c>
      <c r="F794" s="20">
        <v>45056.455844907403</v>
      </c>
      <c r="G794" s="17" t="s">
        <v>19</v>
      </c>
      <c r="H794" s="19">
        <v>36071</v>
      </c>
      <c r="I794" s="17" t="s">
        <v>20</v>
      </c>
      <c r="J794" s="17" t="s">
        <v>45</v>
      </c>
      <c r="K794" s="17" t="s">
        <v>287</v>
      </c>
      <c r="L794" s="19">
        <v>393</v>
      </c>
      <c r="M794" s="19"/>
      <c r="N794" s="17" t="s">
        <v>288</v>
      </c>
      <c r="O794" s="17" t="s">
        <v>20</v>
      </c>
    </row>
    <row r="795" spans="1:15">
      <c r="A795" s="21" t="s">
        <v>17</v>
      </c>
      <c r="B795" s="21" t="s">
        <v>18</v>
      </c>
      <c r="C795" s="22">
        <v>95148.29</v>
      </c>
      <c r="D795" s="22">
        <v>95148.29</v>
      </c>
      <c r="E795" s="23">
        <v>2073332144</v>
      </c>
      <c r="F795" s="24">
        <v>45056.458703703698</v>
      </c>
      <c r="G795" s="21" t="s">
        <v>19</v>
      </c>
      <c r="H795" s="23">
        <v>36073</v>
      </c>
      <c r="I795" s="21" t="s">
        <v>20</v>
      </c>
      <c r="J795" s="21" t="s">
        <v>45</v>
      </c>
      <c r="K795" s="21" t="s">
        <v>287</v>
      </c>
      <c r="L795" s="23">
        <v>393</v>
      </c>
      <c r="M795" s="23"/>
      <c r="N795" s="21" t="s">
        <v>288</v>
      </c>
      <c r="O795" s="21" t="s">
        <v>20</v>
      </c>
    </row>
    <row r="796" spans="1:15">
      <c r="A796" s="17" t="s">
        <v>17</v>
      </c>
      <c r="B796" s="17" t="s">
        <v>18</v>
      </c>
      <c r="C796" s="18">
        <v>2738040.87</v>
      </c>
      <c r="D796" s="18">
        <v>2738040.87</v>
      </c>
      <c r="E796" s="19">
        <v>2073342543</v>
      </c>
      <c r="F796" s="20">
        <v>45056.46125</v>
      </c>
      <c r="G796" s="17" t="s">
        <v>19</v>
      </c>
      <c r="H796" s="19">
        <v>36075</v>
      </c>
      <c r="I796" s="17" t="s">
        <v>20</v>
      </c>
      <c r="J796" s="17" t="s">
        <v>1646</v>
      </c>
      <c r="K796" s="17" t="s">
        <v>384</v>
      </c>
      <c r="L796" s="19">
        <v>426</v>
      </c>
      <c r="M796" s="19"/>
      <c r="N796" s="17" t="s">
        <v>385</v>
      </c>
      <c r="O796" s="17" t="s">
        <v>20</v>
      </c>
    </row>
    <row r="797" spans="1:15">
      <c r="A797" s="21" t="s">
        <v>17</v>
      </c>
      <c r="B797" s="21" t="s">
        <v>18</v>
      </c>
      <c r="C797" s="22">
        <v>92445.61</v>
      </c>
      <c r="D797" s="22">
        <v>92445.61</v>
      </c>
      <c r="E797" s="23">
        <v>2073342959</v>
      </c>
      <c r="F797" s="24">
        <v>45056.461365740703</v>
      </c>
      <c r="G797" s="21" t="s">
        <v>19</v>
      </c>
      <c r="H797" s="23">
        <v>36076</v>
      </c>
      <c r="I797" s="21" t="s">
        <v>20</v>
      </c>
      <c r="J797" s="21" t="s">
        <v>45</v>
      </c>
      <c r="K797" s="21" t="s">
        <v>287</v>
      </c>
      <c r="L797" s="23">
        <v>393</v>
      </c>
      <c r="M797" s="23"/>
      <c r="N797" s="21" t="s">
        <v>288</v>
      </c>
      <c r="O797" s="21" t="s">
        <v>20</v>
      </c>
    </row>
    <row r="798" spans="1:15">
      <c r="A798" s="17" t="s">
        <v>17</v>
      </c>
      <c r="B798" s="17" t="s">
        <v>18</v>
      </c>
      <c r="C798" s="18">
        <v>3119.88</v>
      </c>
      <c r="D798" s="18">
        <v>3119.88</v>
      </c>
      <c r="E798" s="19">
        <v>2073346145</v>
      </c>
      <c r="F798" s="20">
        <v>45056.462210648097</v>
      </c>
      <c r="G798" s="17" t="s">
        <v>19</v>
      </c>
      <c r="H798" s="19">
        <v>36077</v>
      </c>
      <c r="I798" s="17" t="s">
        <v>20</v>
      </c>
      <c r="J798" s="17" t="s">
        <v>1647</v>
      </c>
      <c r="K798" s="17" t="s">
        <v>1648</v>
      </c>
      <c r="L798" s="19">
        <v>426</v>
      </c>
      <c r="M798" s="19"/>
      <c r="N798" s="17" t="s">
        <v>1649</v>
      </c>
      <c r="O798" s="17" t="s">
        <v>20</v>
      </c>
    </row>
    <row r="799" spans="1:15">
      <c r="A799" s="21" t="s">
        <v>17</v>
      </c>
      <c r="B799" s="21" t="s">
        <v>18</v>
      </c>
      <c r="C799" s="22">
        <v>60038.559999999998</v>
      </c>
      <c r="D799" s="22">
        <v>60038.559999999998</v>
      </c>
      <c r="E799" s="23">
        <v>2073350578</v>
      </c>
      <c r="F799" s="24">
        <v>45056.463333333297</v>
      </c>
      <c r="G799" s="21" t="s">
        <v>19</v>
      </c>
      <c r="H799" s="23">
        <v>36078</v>
      </c>
      <c r="I799" s="21" t="s">
        <v>20</v>
      </c>
      <c r="J799" s="21" t="s">
        <v>45</v>
      </c>
      <c r="K799" s="21" t="s">
        <v>287</v>
      </c>
      <c r="L799" s="23">
        <v>393</v>
      </c>
      <c r="M799" s="23"/>
      <c r="N799" s="21" t="s">
        <v>288</v>
      </c>
      <c r="O799" s="21" t="s">
        <v>20</v>
      </c>
    </row>
    <row r="800" spans="1:15">
      <c r="A800" s="17" t="s">
        <v>17</v>
      </c>
      <c r="B800" s="17" t="s">
        <v>18</v>
      </c>
      <c r="C800" s="18">
        <v>32880.22</v>
      </c>
      <c r="D800" s="18">
        <v>32880.22</v>
      </c>
      <c r="E800" s="19">
        <v>2073358558</v>
      </c>
      <c r="F800" s="20">
        <v>45056.465324074103</v>
      </c>
      <c r="G800" s="17" t="s">
        <v>19</v>
      </c>
      <c r="H800" s="19">
        <v>36079</v>
      </c>
      <c r="I800" s="17" t="s">
        <v>20</v>
      </c>
      <c r="J800" s="17" t="s">
        <v>45</v>
      </c>
      <c r="K800" s="17" t="s">
        <v>287</v>
      </c>
      <c r="L800" s="19">
        <v>393</v>
      </c>
      <c r="M800" s="19"/>
      <c r="N800" s="17" t="s">
        <v>288</v>
      </c>
      <c r="O800" s="17" t="s">
        <v>20</v>
      </c>
    </row>
    <row r="801" spans="1:15">
      <c r="A801" s="21" t="s">
        <v>17</v>
      </c>
      <c r="B801" s="21" t="s">
        <v>18</v>
      </c>
      <c r="C801" s="22">
        <v>3027.3</v>
      </c>
      <c r="D801" s="22">
        <v>3027.3</v>
      </c>
      <c r="E801" s="23">
        <v>2073362247</v>
      </c>
      <c r="F801" s="24">
        <v>45056.466284722199</v>
      </c>
      <c r="G801" s="21" t="s">
        <v>19</v>
      </c>
      <c r="H801" s="23">
        <v>36080</v>
      </c>
      <c r="I801" s="21" t="s">
        <v>20</v>
      </c>
      <c r="J801" s="21" t="s">
        <v>1647</v>
      </c>
      <c r="K801" s="21" t="s">
        <v>1648</v>
      </c>
      <c r="L801" s="23">
        <v>426</v>
      </c>
      <c r="M801" s="23"/>
      <c r="N801" s="21" t="s">
        <v>1649</v>
      </c>
      <c r="O801" s="21" t="s">
        <v>20</v>
      </c>
    </row>
    <row r="802" spans="1:15">
      <c r="A802" s="17" t="s">
        <v>17</v>
      </c>
      <c r="B802" s="17" t="s">
        <v>18</v>
      </c>
      <c r="C802" s="18">
        <v>12000</v>
      </c>
      <c r="D802" s="18">
        <v>12000</v>
      </c>
      <c r="E802" s="19">
        <v>2073367816</v>
      </c>
      <c r="F802" s="20">
        <v>45056.467604166697</v>
      </c>
      <c r="G802" s="17" t="s">
        <v>19</v>
      </c>
      <c r="H802" s="19">
        <v>36081</v>
      </c>
      <c r="I802" s="17" t="s">
        <v>20</v>
      </c>
      <c r="J802" s="17" t="s">
        <v>1650</v>
      </c>
      <c r="K802" s="17" t="s">
        <v>1651</v>
      </c>
      <c r="L802" s="19">
        <v>393</v>
      </c>
      <c r="M802" s="19"/>
      <c r="N802" s="17" t="s">
        <v>1652</v>
      </c>
      <c r="O802" s="17" t="s">
        <v>20</v>
      </c>
    </row>
    <row r="803" spans="1:15">
      <c r="A803" s="21" t="s">
        <v>17</v>
      </c>
      <c r="B803" s="21" t="s">
        <v>18</v>
      </c>
      <c r="C803" s="22">
        <v>5059.0600000000004</v>
      </c>
      <c r="D803" s="22">
        <v>5059.0600000000004</v>
      </c>
      <c r="E803" s="23">
        <v>2073371923</v>
      </c>
      <c r="F803" s="24">
        <v>45056.468634259298</v>
      </c>
      <c r="G803" s="21" t="s">
        <v>19</v>
      </c>
      <c r="H803" s="23">
        <v>36082</v>
      </c>
      <c r="I803" s="21" t="s">
        <v>20</v>
      </c>
      <c r="J803" s="21" t="s">
        <v>1653</v>
      </c>
      <c r="K803" s="21" t="s">
        <v>46</v>
      </c>
      <c r="L803" s="23">
        <v>393</v>
      </c>
      <c r="M803" s="23"/>
      <c r="N803" s="21" t="s">
        <v>47</v>
      </c>
      <c r="O803" s="21" t="s">
        <v>20</v>
      </c>
    </row>
    <row r="804" spans="1:15">
      <c r="A804" s="17" t="s">
        <v>17</v>
      </c>
      <c r="B804" s="17" t="s">
        <v>18</v>
      </c>
      <c r="C804" s="18">
        <v>7907</v>
      </c>
      <c r="D804" s="18">
        <v>7907</v>
      </c>
      <c r="E804" s="19">
        <v>2073381980</v>
      </c>
      <c r="F804" s="20">
        <v>45056.471145833297</v>
      </c>
      <c r="G804" s="17" t="s">
        <v>19</v>
      </c>
      <c r="H804" s="19">
        <v>36083</v>
      </c>
      <c r="I804" s="17" t="s">
        <v>20</v>
      </c>
      <c r="J804" s="17" t="s">
        <v>1654</v>
      </c>
      <c r="K804" s="17" t="s">
        <v>1655</v>
      </c>
      <c r="L804" s="19">
        <v>393</v>
      </c>
      <c r="M804" s="19"/>
      <c r="N804" s="17" t="s">
        <v>1656</v>
      </c>
      <c r="O804" s="17" t="s">
        <v>20</v>
      </c>
    </row>
    <row r="805" spans="1:15">
      <c r="A805" s="21" t="s">
        <v>17</v>
      </c>
      <c r="B805" s="21" t="s">
        <v>18</v>
      </c>
      <c r="C805" s="22">
        <v>6241040</v>
      </c>
      <c r="D805" s="22">
        <v>6241040</v>
      </c>
      <c r="E805" s="23">
        <v>2073392408</v>
      </c>
      <c r="F805" s="24">
        <v>45056.473692129599</v>
      </c>
      <c r="G805" s="21" t="s">
        <v>19</v>
      </c>
      <c r="H805" s="23">
        <v>36084</v>
      </c>
      <c r="I805" s="21" t="s">
        <v>20</v>
      </c>
      <c r="J805" s="21" t="s">
        <v>1657</v>
      </c>
      <c r="K805" s="21" t="s">
        <v>510</v>
      </c>
      <c r="L805" s="23">
        <v>106</v>
      </c>
      <c r="M805" s="23"/>
      <c r="N805" s="21" t="s">
        <v>1658</v>
      </c>
      <c r="O805" s="21" t="s">
        <v>20</v>
      </c>
    </row>
    <row r="806" spans="1:15">
      <c r="A806" s="17" t="s">
        <v>17</v>
      </c>
      <c r="B806" s="17" t="s">
        <v>18</v>
      </c>
      <c r="C806" s="18">
        <v>4410655</v>
      </c>
      <c r="D806" s="18">
        <v>4410655</v>
      </c>
      <c r="E806" s="19">
        <v>2073409253</v>
      </c>
      <c r="F806" s="20">
        <v>45056.477893518502</v>
      </c>
      <c r="G806" s="17" t="s">
        <v>19</v>
      </c>
      <c r="H806" s="19">
        <v>36085</v>
      </c>
      <c r="I806" s="17" t="s">
        <v>20</v>
      </c>
      <c r="J806" s="17" t="s">
        <v>1659</v>
      </c>
      <c r="K806" s="17" t="s">
        <v>1651</v>
      </c>
      <c r="L806" s="19">
        <v>393</v>
      </c>
      <c r="M806" s="19"/>
      <c r="N806" s="17" t="s">
        <v>1652</v>
      </c>
      <c r="O806" s="17" t="s">
        <v>20</v>
      </c>
    </row>
    <row r="807" spans="1:15">
      <c r="A807" s="21" t="s">
        <v>17</v>
      </c>
      <c r="B807" s="21" t="s">
        <v>18</v>
      </c>
      <c r="C807" s="22">
        <v>5634482</v>
      </c>
      <c r="D807" s="22">
        <v>5634482</v>
      </c>
      <c r="E807" s="23">
        <v>2073423617</v>
      </c>
      <c r="F807" s="24">
        <v>45056.481435185196</v>
      </c>
      <c r="G807" s="21" t="s">
        <v>19</v>
      </c>
      <c r="H807" s="23">
        <v>36087</v>
      </c>
      <c r="I807" s="21" t="s">
        <v>20</v>
      </c>
      <c r="J807" s="21" t="s">
        <v>1657</v>
      </c>
      <c r="K807" s="21" t="s">
        <v>510</v>
      </c>
      <c r="L807" s="23">
        <v>106</v>
      </c>
      <c r="M807" s="23"/>
      <c r="N807" s="21" t="s">
        <v>1658</v>
      </c>
      <c r="O807" s="21" t="s">
        <v>20</v>
      </c>
    </row>
    <row r="808" spans="1:15">
      <c r="A808" s="17" t="s">
        <v>17</v>
      </c>
      <c r="B808" s="17" t="s">
        <v>18</v>
      </c>
      <c r="C808" s="18">
        <v>9393955</v>
      </c>
      <c r="D808" s="18">
        <v>9393955</v>
      </c>
      <c r="E808" s="19">
        <v>2073432546</v>
      </c>
      <c r="F808" s="20">
        <v>45056.483622685198</v>
      </c>
      <c r="G808" s="17" t="s">
        <v>19</v>
      </c>
      <c r="H808" s="19">
        <v>36089</v>
      </c>
      <c r="I808" s="17" t="s">
        <v>20</v>
      </c>
      <c r="J808" s="17" t="s">
        <v>1660</v>
      </c>
      <c r="K808" s="17" t="s">
        <v>449</v>
      </c>
      <c r="L808" s="19">
        <v>403</v>
      </c>
      <c r="M808" s="19"/>
      <c r="N808" s="17" t="s">
        <v>450</v>
      </c>
      <c r="O808" s="17" t="s">
        <v>20</v>
      </c>
    </row>
    <row r="809" spans="1:15">
      <c r="A809" s="21" t="s">
        <v>17</v>
      </c>
      <c r="B809" s="21" t="s">
        <v>18</v>
      </c>
      <c r="C809" s="22">
        <v>20584</v>
      </c>
      <c r="D809" s="22">
        <v>20584</v>
      </c>
      <c r="E809" s="23">
        <v>2073456109</v>
      </c>
      <c r="F809" s="24">
        <v>45056.489502314798</v>
      </c>
      <c r="G809" s="21" t="s">
        <v>19</v>
      </c>
      <c r="H809" s="23">
        <v>36091</v>
      </c>
      <c r="I809" s="21" t="s">
        <v>20</v>
      </c>
      <c r="J809" s="21" t="s">
        <v>1661</v>
      </c>
      <c r="K809" s="21" t="s">
        <v>392</v>
      </c>
      <c r="L809" s="23">
        <v>393</v>
      </c>
      <c r="M809" s="23"/>
      <c r="N809" s="21" t="s">
        <v>393</v>
      </c>
      <c r="O809" s="21" t="s">
        <v>20</v>
      </c>
    </row>
    <row r="810" spans="1:15">
      <c r="A810" s="17" t="s">
        <v>17</v>
      </c>
      <c r="B810" s="17" t="s">
        <v>18</v>
      </c>
      <c r="C810" s="18">
        <v>56117.04</v>
      </c>
      <c r="D810" s="18">
        <v>56117.04</v>
      </c>
      <c r="E810" s="19">
        <v>2073460239</v>
      </c>
      <c r="F810" s="20">
        <v>45056.490532407399</v>
      </c>
      <c r="G810" s="17" t="s">
        <v>19</v>
      </c>
      <c r="H810" s="19">
        <v>36092</v>
      </c>
      <c r="I810" s="17" t="s">
        <v>20</v>
      </c>
      <c r="J810" s="17" t="s">
        <v>1662</v>
      </c>
      <c r="K810" s="17" t="s">
        <v>508</v>
      </c>
      <c r="L810" s="19">
        <v>426</v>
      </c>
      <c r="M810" s="19"/>
      <c r="N810" s="17" t="s">
        <v>509</v>
      </c>
      <c r="O810" s="17" t="s">
        <v>20</v>
      </c>
    </row>
    <row r="811" spans="1:15">
      <c r="A811" s="21" t="s">
        <v>17</v>
      </c>
      <c r="B811" s="21" t="s">
        <v>18</v>
      </c>
      <c r="C811" s="22">
        <v>19294</v>
      </c>
      <c r="D811" s="22">
        <v>19294</v>
      </c>
      <c r="E811" s="23">
        <v>2073462982</v>
      </c>
      <c r="F811" s="24">
        <v>45056.491238425901</v>
      </c>
      <c r="G811" s="21" t="s">
        <v>19</v>
      </c>
      <c r="H811" s="23">
        <v>36093</v>
      </c>
      <c r="I811" s="21" t="s">
        <v>20</v>
      </c>
      <c r="J811" s="21" t="s">
        <v>1663</v>
      </c>
      <c r="K811" s="21" t="s">
        <v>1664</v>
      </c>
      <c r="L811" s="23">
        <v>393</v>
      </c>
      <c r="M811" s="23"/>
      <c r="N811" s="21" t="s">
        <v>1665</v>
      </c>
      <c r="O811" s="21" t="s">
        <v>20</v>
      </c>
    </row>
    <row r="812" spans="1:15">
      <c r="A812" s="17" t="s">
        <v>17</v>
      </c>
      <c r="B812" s="17" t="s">
        <v>18</v>
      </c>
      <c r="C812" s="18">
        <v>80403.63</v>
      </c>
      <c r="D812" s="18">
        <v>80403.63</v>
      </c>
      <c r="E812" s="19">
        <v>2073475461</v>
      </c>
      <c r="F812" s="20">
        <v>45056.494386574101</v>
      </c>
      <c r="G812" s="17" t="s">
        <v>19</v>
      </c>
      <c r="H812" s="19">
        <v>36094</v>
      </c>
      <c r="I812" s="17" t="s">
        <v>20</v>
      </c>
      <c r="J812" s="17" t="s">
        <v>1666</v>
      </c>
      <c r="K812" s="17" t="s">
        <v>508</v>
      </c>
      <c r="L812" s="19">
        <v>106</v>
      </c>
      <c r="M812" s="19"/>
      <c r="N812" s="17" t="s">
        <v>509</v>
      </c>
      <c r="O812" s="17" t="s">
        <v>20</v>
      </c>
    </row>
    <row r="813" spans="1:15">
      <c r="A813" s="21" t="s">
        <v>17</v>
      </c>
      <c r="B813" s="21" t="s">
        <v>18</v>
      </c>
      <c r="C813" s="22">
        <v>13946</v>
      </c>
      <c r="D813" s="22">
        <v>13946</v>
      </c>
      <c r="E813" s="23">
        <v>2073491426</v>
      </c>
      <c r="F813" s="24">
        <v>45056.498483796298</v>
      </c>
      <c r="G813" s="21" t="s">
        <v>19</v>
      </c>
      <c r="H813" s="23">
        <v>36096</v>
      </c>
      <c r="I813" s="21" t="s">
        <v>20</v>
      </c>
      <c r="J813" s="21" t="s">
        <v>1667</v>
      </c>
      <c r="K813" s="21" t="s">
        <v>291</v>
      </c>
      <c r="L813" s="23">
        <v>393</v>
      </c>
      <c r="M813" s="23"/>
      <c r="N813" s="21" t="s">
        <v>292</v>
      </c>
      <c r="O813" s="21" t="s">
        <v>20</v>
      </c>
    </row>
    <row r="814" spans="1:15">
      <c r="A814" s="17" t="s">
        <v>17</v>
      </c>
      <c r="B814" s="17" t="s">
        <v>18</v>
      </c>
      <c r="C814" s="18">
        <v>3728</v>
      </c>
      <c r="D814" s="18">
        <v>3728</v>
      </c>
      <c r="E814" s="19">
        <v>2073502531</v>
      </c>
      <c r="F814" s="20">
        <v>45056.501423611102</v>
      </c>
      <c r="G814" s="17" t="s">
        <v>19</v>
      </c>
      <c r="H814" s="19">
        <v>36097</v>
      </c>
      <c r="I814" s="17" t="s">
        <v>20</v>
      </c>
      <c r="J814" s="17" t="s">
        <v>1668</v>
      </c>
      <c r="K814" s="17" t="s">
        <v>1651</v>
      </c>
      <c r="L814" s="19">
        <v>393</v>
      </c>
      <c r="M814" s="19"/>
      <c r="N814" s="17" t="s">
        <v>1652</v>
      </c>
      <c r="O814" s="17" t="s">
        <v>20</v>
      </c>
    </row>
    <row r="815" spans="1:15">
      <c r="A815" s="21" t="s">
        <v>17</v>
      </c>
      <c r="B815" s="21" t="s">
        <v>18</v>
      </c>
      <c r="C815" s="22">
        <v>49207245</v>
      </c>
      <c r="D815" s="22">
        <v>49207245</v>
      </c>
      <c r="E815" s="23">
        <v>2073544077</v>
      </c>
      <c r="F815" s="24">
        <v>45056.512754629599</v>
      </c>
      <c r="G815" s="21" t="s">
        <v>19</v>
      </c>
      <c r="H815" s="23">
        <v>36098</v>
      </c>
      <c r="I815" s="21" t="s">
        <v>20</v>
      </c>
      <c r="J815" s="21" t="s">
        <v>1669</v>
      </c>
      <c r="K815" s="21" t="s">
        <v>1670</v>
      </c>
      <c r="L815" s="23">
        <v>393</v>
      </c>
      <c r="M815" s="23"/>
      <c r="N815" s="21" t="s">
        <v>64</v>
      </c>
      <c r="O815" s="21" t="s">
        <v>20</v>
      </c>
    </row>
    <row r="816" spans="1:15">
      <c r="A816" s="17" t="s">
        <v>17</v>
      </c>
      <c r="B816" s="17" t="s">
        <v>18</v>
      </c>
      <c r="C816" s="18">
        <v>7460.58</v>
      </c>
      <c r="D816" s="18">
        <v>7460.58</v>
      </c>
      <c r="E816" s="19">
        <v>2073554155</v>
      </c>
      <c r="F816" s="20">
        <v>45056.515648148103</v>
      </c>
      <c r="G816" s="17" t="s">
        <v>19</v>
      </c>
      <c r="H816" s="19">
        <v>36099</v>
      </c>
      <c r="I816" s="17" t="s">
        <v>20</v>
      </c>
      <c r="J816" s="17" t="s">
        <v>1671</v>
      </c>
      <c r="K816" s="17" t="s">
        <v>544</v>
      </c>
      <c r="L816" s="19">
        <v>393</v>
      </c>
      <c r="M816" s="19"/>
      <c r="N816" s="17" t="s">
        <v>545</v>
      </c>
      <c r="O816" s="17" t="s">
        <v>20</v>
      </c>
    </row>
    <row r="817" spans="1:15">
      <c r="A817" s="21" t="s">
        <v>17</v>
      </c>
      <c r="B817" s="21" t="s">
        <v>18</v>
      </c>
      <c r="C817" s="22">
        <v>5952049</v>
      </c>
      <c r="D817" s="22">
        <v>5952049</v>
      </c>
      <c r="E817" s="23">
        <v>2073595235</v>
      </c>
      <c r="F817" s="24">
        <v>45056.527673611097</v>
      </c>
      <c r="G817" s="21" t="s">
        <v>19</v>
      </c>
      <c r="H817" s="23">
        <v>36100</v>
      </c>
      <c r="I817" s="21" t="s">
        <v>20</v>
      </c>
      <c r="J817" s="21" t="s">
        <v>1672</v>
      </c>
      <c r="K817" s="21" t="s">
        <v>515</v>
      </c>
      <c r="L817" s="23">
        <v>482</v>
      </c>
      <c r="M817" s="23"/>
      <c r="N817" s="21" t="s">
        <v>1673</v>
      </c>
      <c r="O817" s="21" t="s">
        <v>20</v>
      </c>
    </row>
    <row r="818" spans="1:15">
      <c r="A818" s="17" t="s">
        <v>17</v>
      </c>
      <c r="B818" s="17" t="s">
        <v>18</v>
      </c>
      <c r="C818" s="18">
        <v>35303</v>
      </c>
      <c r="D818" s="18">
        <v>35303</v>
      </c>
      <c r="E818" s="19">
        <v>2073607567</v>
      </c>
      <c r="F818" s="20">
        <v>45056.531412037002</v>
      </c>
      <c r="G818" s="17" t="s">
        <v>19</v>
      </c>
      <c r="H818" s="19">
        <v>36101</v>
      </c>
      <c r="I818" s="17" t="s">
        <v>20</v>
      </c>
      <c r="J818" s="17" t="s">
        <v>1674</v>
      </c>
      <c r="K818" s="17" t="s">
        <v>1675</v>
      </c>
      <c r="L818" s="19">
        <v>393</v>
      </c>
      <c r="M818" s="19"/>
      <c r="N818" s="17" t="s">
        <v>1676</v>
      </c>
      <c r="O818" s="17" t="s">
        <v>20</v>
      </c>
    </row>
    <row r="819" spans="1:15">
      <c r="A819" s="21" t="s">
        <v>17</v>
      </c>
      <c r="B819" s="21" t="s">
        <v>18</v>
      </c>
      <c r="C819" s="22">
        <v>48390</v>
      </c>
      <c r="D819" s="22">
        <v>48390</v>
      </c>
      <c r="E819" s="23">
        <v>2073634966</v>
      </c>
      <c r="F819" s="24">
        <v>45056.539942129602</v>
      </c>
      <c r="G819" s="21" t="s">
        <v>19</v>
      </c>
      <c r="H819" s="23">
        <v>36102</v>
      </c>
      <c r="I819" s="21" t="s">
        <v>20</v>
      </c>
      <c r="J819" s="21" t="s">
        <v>1677</v>
      </c>
      <c r="K819" s="21" t="s">
        <v>1675</v>
      </c>
      <c r="L819" s="23">
        <v>393</v>
      </c>
      <c r="M819" s="23"/>
      <c r="N819" s="21" t="s">
        <v>1676</v>
      </c>
      <c r="O819" s="21" t="s">
        <v>20</v>
      </c>
    </row>
    <row r="820" spans="1:15">
      <c r="A820" s="17" t="s">
        <v>17</v>
      </c>
      <c r="B820" s="17" t="s">
        <v>18</v>
      </c>
      <c r="C820" s="18">
        <v>1196</v>
      </c>
      <c r="D820" s="18">
        <v>1196</v>
      </c>
      <c r="E820" s="19">
        <v>2073649839</v>
      </c>
      <c r="F820" s="20">
        <v>45056.544594907398</v>
      </c>
      <c r="G820" s="17" t="s">
        <v>19</v>
      </c>
      <c r="H820" s="19">
        <v>36103</v>
      </c>
      <c r="I820" s="17" t="s">
        <v>20</v>
      </c>
      <c r="J820" s="17" t="s">
        <v>1678</v>
      </c>
      <c r="K820" s="17" t="s">
        <v>624</v>
      </c>
      <c r="L820" s="19">
        <v>393</v>
      </c>
      <c r="M820" s="19"/>
      <c r="N820" s="17" t="s">
        <v>625</v>
      </c>
      <c r="O820" s="17" t="s">
        <v>20</v>
      </c>
    </row>
    <row r="821" spans="1:15">
      <c r="A821" s="21" t="s">
        <v>17</v>
      </c>
      <c r="B821" s="21" t="s">
        <v>18</v>
      </c>
      <c r="C821" s="22">
        <v>6621.14</v>
      </c>
      <c r="D821" s="22">
        <v>6621.14</v>
      </c>
      <c r="E821" s="23">
        <v>2073650717</v>
      </c>
      <c r="F821" s="24">
        <v>45056.544884259303</v>
      </c>
      <c r="G821" s="21" t="s">
        <v>19</v>
      </c>
      <c r="H821" s="23">
        <v>36104</v>
      </c>
      <c r="I821" s="21" t="s">
        <v>20</v>
      </c>
      <c r="J821" s="21" t="s">
        <v>1679</v>
      </c>
      <c r="K821" s="21" t="s">
        <v>134</v>
      </c>
      <c r="L821" s="23">
        <v>393</v>
      </c>
      <c r="M821" s="23"/>
      <c r="N821" s="21" t="s">
        <v>135</v>
      </c>
      <c r="O821" s="21" t="s">
        <v>20</v>
      </c>
    </row>
    <row r="822" spans="1:15">
      <c r="A822" s="17" t="s">
        <v>17</v>
      </c>
      <c r="B822" s="17" t="s">
        <v>18</v>
      </c>
      <c r="C822" s="18">
        <v>4435.42</v>
      </c>
      <c r="D822" s="18">
        <v>4435.42</v>
      </c>
      <c r="E822" s="19">
        <v>2073661250</v>
      </c>
      <c r="F822" s="20">
        <v>45056.548206018502</v>
      </c>
      <c r="G822" s="17" t="s">
        <v>19</v>
      </c>
      <c r="H822" s="19">
        <v>36105</v>
      </c>
      <c r="I822" s="17" t="s">
        <v>20</v>
      </c>
      <c r="J822" s="17" t="s">
        <v>1680</v>
      </c>
      <c r="K822" s="17" t="s">
        <v>134</v>
      </c>
      <c r="L822" s="19">
        <v>393</v>
      </c>
      <c r="M822" s="19"/>
      <c r="N822" s="17" t="s">
        <v>135</v>
      </c>
      <c r="O822" s="17" t="s">
        <v>20</v>
      </c>
    </row>
    <row r="823" spans="1:15">
      <c r="A823" s="21" t="s">
        <v>17</v>
      </c>
      <c r="B823" s="21" t="s">
        <v>18</v>
      </c>
      <c r="C823" s="22">
        <v>834.96</v>
      </c>
      <c r="D823" s="22">
        <v>834.96</v>
      </c>
      <c r="E823" s="23">
        <v>2073661500</v>
      </c>
      <c r="F823" s="24">
        <v>45056.548287037003</v>
      </c>
      <c r="G823" s="21" t="s">
        <v>19</v>
      </c>
      <c r="H823" s="23">
        <v>36106</v>
      </c>
      <c r="I823" s="21" t="s">
        <v>20</v>
      </c>
      <c r="J823" s="21" t="s">
        <v>1681</v>
      </c>
      <c r="K823" s="21" t="s">
        <v>1682</v>
      </c>
      <c r="L823" s="23">
        <v>393</v>
      </c>
      <c r="M823" s="23"/>
      <c r="N823" s="21" t="s">
        <v>1683</v>
      </c>
      <c r="O823" s="21" t="s">
        <v>20</v>
      </c>
    </row>
    <row r="824" spans="1:15">
      <c r="A824" s="17" t="s">
        <v>17</v>
      </c>
      <c r="B824" s="17" t="s">
        <v>18</v>
      </c>
      <c r="C824" s="18">
        <v>2998</v>
      </c>
      <c r="D824" s="18">
        <v>2998</v>
      </c>
      <c r="E824" s="19">
        <v>2073667473</v>
      </c>
      <c r="F824" s="20">
        <v>45056.550138888902</v>
      </c>
      <c r="G824" s="17" t="s">
        <v>19</v>
      </c>
      <c r="H824" s="19">
        <v>36107</v>
      </c>
      <c r="I824" s="17" t="s">
        <v>20</v>
      </c>
      <c r="J824" s="17" t="s">
        <v>1684</v>
      </c>
      <c r="K824" s="17" t="s">
        <v>649</v>
      </c>
      <c r="L824" s="19">
        <v>393</v>
      </c>
      <c r="M824" s="19"/>
      <c r="N824" s="17" t="s">
        <v>650</v>
      </c>
      <c r="O824" s="17" t="s">
        <v>20</v>
      </c>
    </row>
    <row r="825" spans="1:15">
      <c r="A825" s="21" t="s">
        <v>17</v>
      </c>
      <c r="B825" s="21" t="s">
        <v>18</v>
      </c>
      <c r="C825" s="22">
        <v>1783.69</v>
      </c>
      <c r="D825" s="22">
        <v>1783.69</v>
      </c>
      <c r="E825" s="23">
        <v>2073685933</v>
      </c>
      <c r="F825" s="24">
        <v>45056.5558564815</v>
      </c>
      <c r="G825" s="21" t="s">
        <v>19</v>
      </c>
      <c r="H825" s="23">
        <v>36108</v>
      </c>
      <c r="I825" s="21" t="s">
        <v>20</v>
      </c>
      <c r="J825" s="21" t="s">
        <v>1685</v>
      </c>
      <c r="K825" s="21" t="s">
        <v>1682</v>
      </c>
      <c r="L825" s="23">
        <v>393</v>
      </c>
      <c r="M825" s="23"/>
      <c r="N825" s="21" t="s">
        <v>1683</v>
      </c>
      <c r="O825" s="21" t="s">
        <v>20</v>
      </c>
    </row>
    <row r="826" spans="1:15">
      <c r="A826" s="17" t="s">
        <v>17</v>
      </c>
      <c r="B826" s="17" t="s">
        <v>18</v>
      </c>
      <c r="C826" s="18">
        <v>1163.0899999999999</v>
      </c>
      <c r="D826" s="18">
        <v>1163.0899999999999</v>
      </c>
      <c r="E826" s="19">
        <v>2073710404</v>
      </c>
      <c r="F826" s="20">
        <v>45056.5633101852</v>
      </c>
      <c r="G826" s="17" t="s">
        <v>19</v>
      </c>
      <c r="H826" s="19">
        <v>36109</v>
      </c>
      <c r="I826" s="17" t="s">
        <v>20</v>
      </c>
      <c r="J826" s="17" t="s">
        <v>1686</v>
      </c>
      <c r="K826" s="17" t="s">
        <v>1682</v>
      </c>
      <c r="L826" s="19">
        <v>393</v>
      </c>
      <c r="M826" s="19"/>
      <c r="N826" s="17" t="s">
        <v>1683</v>
      </c>
      <c r="O826" s="17" t="s">
        <v>20</v>
      </c>
    </row>
    <row r="827" spans="1:15">
      <c r="A827" s="21" t="s">
        <v>17</v>
      </c>
      <c r="B827" s="21" t="s">
        <v>18</v>
      </c>
      <c r="C827" s="22">
        <v>406683.05</v>
      </c>
      <c r="D827" s="22">
        <v>406683.05</v>
      </c>
      <c r="E827" s="23">
        <v>2073719619</v>
      </c>
      <c r="F827" s="24">
        <v>45056.566122685203</v>
      </c>
      <c r="G827" s="21" t="s">
        <v>19</v>
      </c>
      <c r="H827" s="23">
        <v>36110</v>
      </c>
      <c r="I827" s="21" t="s">
        <v>20</v>
      </c>
      <c r="J827" s="21" t="s">
        <v>1687</v>
      </c>
      <c r="K827" s="21" t="s">
        <v>502</v>
      </c>
      <c r="L827" s="23">
        <v>270</v>
      </c>
      <c r="M827" s="23"/>
      <c r="N827" s="21" t="s">
        <v>503</v>
      </c>
      <c r="O827" s="21" t="s">
        <v>20</v>
      </c>
    </row>
    <row r="828" spans="1:15">
      <c r="A828" s="17" t="s">
        <v>17</v>
      </c>
      <c r="B828" s="17" t="s">
        <v>18</v>
      </c>
      <c r="C828" s="18">
        <v>1189430.67</v>
      </c>
      <c r="D828" s="18">
        <v>1189430.67</v>
      </c>
      <c r="E828" s="19">
        <v>2073767599</v>
      </c>
      <c r="F828" s="20">
        <v>45056.5800578704</v>
      </c>
      <c r="G828" s="17" t="s">
        <v>19</v>
      </c>
      <c r="H828" s="19">
        <v>36111</v>
      </c>
      <c r="I828" s="17" t="s">
        <v>20</v>
      </c>
      <c r="J828" s="17" t="s">
        <v>1688</v>
      </c>
      <c r="K828" s="17" t="s">
        <v>502</v>
      </c>
      <c r="L828" s="19">
        <v>270</v>
      </c>
      <c r="M828" s="19"/>
      <c r="N828" s="17" t="s">
        <v>503</v>
      </c>
      <c r="O828" s="17" t="s">
        <v>20</v>
      </c>
    </row>
    <row r="829" spans="1:15">
      <c r="A829" s="21" t="s">
        <v>17</v>
      </c>
      <c r="B829" s="21" t="s">
        <v>18</v>
      </c>
      <c r="C829" s="22">
        <v>20848</v>
      </c>
      <c r="D829" s="22">
        <v>20848</v>
      </c>
      <c r="E829" s="23">
        <v>2073848088</v>
      </c>
      <c r="F829" s="24">
        <v>45056.603125000001</v>
      </c>
      <c r="G829" s="21" t="s">
        <v>19</v>
      </c>
      <c r="H829" s="23">
        <v>36112</v>
      </c>
      <c r="I829" s="21" t="s">
        <v>20</v>
      </c>
      <c r="J829" s="21" t="s">
        <v>1689</v>
      </c>
      <c r="K829" s="21" t="s">
        <v>546</v>
      </c>
      <c r="L829" s="23">
        <v>393</v>
      </c>
      <c r="M829" s="23"/>
      <c r="N829" s="21" t="s">
        <v>547</v>
      </c>
      <c r="O829" s="21" t="s">
        <v>20</v>
      </c>
    </row>
    <row r="830" spans="1:15">
      <c r="A830" s="17" t="s">
        <v>17</v>
      </c>
      <c r="B830" s="17" t="s">
        <v>18</v>
      </c>
      <c r="C830" s="18">
        <v>16739.39</v>
      </c>
      <c r="D830" s="18">
        <v>16739.39</v>
      </c>
      <c r="E830" s="19">
        <v>2073867310</v>
      </c>
      <c r="F830" s="20">
        <v>45056.608402777798</v>
      </c>
      <c r="G830" s="17" t="s">
        <v>19</v>
      </c>
      <c r="H830" s="19">
        <v>36113</v>
      </c>
      <c r="I830" s="17" t="s">
        <v>20</v>
      </c>
      <c r="J830" s="17" t="s">
        <v>1690</v>
      </c>
      <c r="K830" s="17" t="s">
        <v>546</v>
      </c>
      <c r="L830" s="19">
        <v>393</v>
      </c>
      <c r="M830" s="19"/>
      <c r="N830" s="17" t="s">
        <v>547</v>
      </c>
      <c r="O830" s="17" t="s">
        <v>20</v>
      </c>
    </row>
    <row r="831" spans="1:15">
      <c r="A831" s="21" t="s">
        <v>17</v>
      </c>
      <c r="B831" s="21" t="s">
        <v>18</v>
      </c>
      <c r="C831" s="22">
        <v>2224.91</v>
      </c>
      <c r="D831" s="22">
        <v>2224.91</v>
      </c>
      <c r="E831" s="23">
        <v>2073879749</v>
      </c>
      <c r="F831" s="24">
        <v>45056.6118055556</v>
      </c>
      <c r="G831" s="21" t="s">
        <v>19</v>
      </c>
      <c r="H831" s="23">
        <v>36114</v>
      </c>
      <c r="I831" s="21" t="s">
        <v>20</v>
      </c>
      <c r="J831" s="21" t="s">
        <v>1691</v>
      </c>
      <c r="K831" s="21" t="s">
        <v>387</v>
      </c>
      <c r="L831" s="23">
        <v>393</v>
      </c>
      <c r="M831" s="23"/>
      <c r="N831" s="21" t="s">
        <v>388</v>
      </c>
      <c r="O831" s="21" t="s">
        <v>20</v>
      </c>
    </row>
    <row r="832" spans="1:15">
      <c r="A832" s="17" t="s">
        <v>17</v>
      </c>
      <c r="B832" s="17" t="s">
        <v>18</v>
      </c>
      <c r="C832" s="18">
        <v>116979.31</v>
      </c>
      <c r="D832" s="18">
        <v>116979.31</v>
      </c>
      <c r="E832" s="19">
        <v>2073896678</v>
      </c>
      <c r="F832" s="20">
        <v>45056.616388888899</v>
      </c>
      <c r="G832" s="17" t="s">
        <v>19</v>
      </c>
      <c r="H832" s="19">
        <v>36115</v>
      </c>
      <c r="I832" s="17" t="s">
        <v>20</v>
      </c>
      <c r="J832" s="17" t="s">
        <v>1692</v>
      </c>
      <c r="K832" s="17" t="s">
        <v>1588</v>
      </c>
      <c r="L832" s="19">
        <v>426</v>
      </c>
      <c r="M832" s="19"/>
      <c r="N832" s="17" t="s">
        <v>1589</v>
      </c>
      <c r="O832" s="17" t="s">
        <v>20</v>
      </c>
    </row>
    <row r="833" spans="1:15">
      <c r="A833" s="21" t="s">
        <v>17</v>
      </c>
      <c r="B833" s="21" t="s">
        <v>18</v>
      </c>
      <c r="C833" s="22">
        <v>113210.58</v>
      </c>
      <c r="D833" s="22">
        <v>113210.58</v>
      </c>
      <c r="E833" s="23">
        <v>2073917638</v>
      </c>
      <c r="F833" s="24">
        <v>45056.622037036999</v>
      </c>
      <c r="G833" s="21" t="s">
        <v>19</v>
      </c>
      <c r="H833" s="23">
        <v>36116</v>
      </c>
      <c r="I833" s="21" t="s">
        <v>20</v>
      </c>
      <c r="J833" s="21" t="s">
        <v>1693</v>
      </c>
      <c r="K833" s="21" t="s">
        <v>1588</v>
      </c>
      <c r="L833" s="23">
        <v>426</v>
      </c>
      <c r="M833" s="23"/>
      <c r="N833" s="21" t="s">
        <v>1589</v>
      </c>
      <c r="O833" s="21" t="s">
        <v>20</v>
      </c>
    </row>
    <row r="834" spans="1:15">
      <c r="A834" s="17" t="s">
        <v>17</v>
      </c>
      <c r="B834" s="17" t="s">
        <v>18</v>
      </c>
      <c r="C834" s="18">
        <v>128544</v>
      </c>
      <c r="D834" s="18">
        <v>128544</v>
      </c>
      <c r="E834" s="19">
        <v>2073918227</v>
      </c>
      <c r="F834" s="20">
        <v>45056.622199074103</v>
      </c>
      <c r="G834" s="17" t="s">
        <v>19</v>
      </c>
      <c r="H834" s="19">
        <v>36117</v>
      </c>
      <c r="I834" s="17" t="s">
        <v>20</v>
      </c>
      <c r="J834" s="17" t="s">
        <v>1694</v>
      </c>
      <c r="K834" s="17" t="s">
        <v>1695</v>
      </c>
      <c r="L834" s="19">
        <v>335</v>
      </c>
      <c r="M834" s="19"/>
      <c r="N834" s="17" t="s">
        <v>1696</v>
      </c>
      <c r="O834" s="17" t="s">
        <v>20</v>
      </c>
    </row>
    <row r="835" spans="1:15">
      <c r="A835" s="21" t="s">
        <v>17</v>
      </c>
      <c r="B835" s="21" t="s">
        <v>18</v>
      </c>
      <c r="C835" s="22">
        <v>867.77</v>
      </c>
      <c r="D835" s="22">
        <v>867.77</v>
      </c>
      <c r="E835" s="23">
        <v>2073928439</v>
      </c>
      <c r="F835" s="24">
        <v>45056.624849537002</v>
      </c>
      <c r="G835" s="21" t="s">
        <v>19</v>
      </c>
      <c r="H835" s="23">
        <v>36118</v>
      </c>
      <c r="I835" s="21" t="s">
        <v>20</v>
      </c>
      <c r="J835" s="21" t="s">
        <v>1697</v>
      </c>
      <c r="K835" s="21" t="s">
        <v>1698</v>
      </c>
      <c r="L835" s="23">
        <v>393</v>
      </c>
      <c r="M835" s="23"/>
      <c r="N835" s="21" t="s">
        <v>1699</v>
      </c>
      <c r="O835" s="21" t="s">
        <v>20</v>
      </c>
    </row>
    <row r="836" spans="1:15">
      <c r="A836" s="17" t="s">
        <v>17</v>
      </c>
      <c r="B836" s="17" t="s">
        <v>18</v>
      </c>
      <c r="C836" s="18">
        <v>2515154.35</v>
      </c>
      <c r="D836" s="18">
        <v>2515154.35</v>
      </c>
      <c r="E836" s="19">
        <v>2073932568</v>
      </c>
      <c r="F836" s="20">
        <v>45056.625937500001</v>
      </c>
      <c r="G836" s="17" t="s">
        <v>19</v>
      </c>
      <c r="H836" s="19">
        <v>36119</v>
      </c>
      <c r="I836" s="17" t="s">
        <v>20</v>
      </c>
      <c r="J836" s="17" t="s">
        <v>687</v>
      </c>
      <c r="K836" s="17" t="s">
        <v>688</v>
      </c>
      <c r="L836" s="19">
        <v>288</v>
      </c>
      <c r="M836" s="19"/>
      <c r="N836" s="17" t="s">
        <v>64</v>
      </c>
      <c r="O836" s="17" t="s">
        <v>20</v>
      </c>
    </row>
    <row r="837" spans="1:15">
      <c r="A837" s="21" t="s">
        <v>17</v>
      </c>
      <c r="B837" s="21" t="s">
        <v>18</v>
      </c>
      <c r="C837" s="22">
        <v>24025</v>
      </c>
      <c r="D837" s="22">
        <v>24025</v>
      </c>
      <c r="E837" s="23">
        <v>2073970418</v>
      </c>
      <c r="F837" s="24">
        <v>45056.635891203703</v>
      </c>
      <c r="G837" s="21" t="s">
        <v>19</v>
      </c>
      <c r="H837" s="23">
        <v>36120</v>
      </c>
      <c r="I837" s="21" t="s">
        <v>20</v>
      </c>
      <c r="J837" s="21" t="s">
        <v>1700</v>
      </c>
      <c r="K837" s="21" t="s">
        <v>1701</v>
      </c>
      <c r="L837" s="23">
        <v>393</v>
      </c>
      <c r="M837" s="23"/>
      <c r="N837" s="21" t="s">
        <v>1702</v>
      </c>
      <c r="O837" s="21" t="s">
        <v>20</v>
      </c>
    </row>
    <row r="838" spans="1:15">
      <c r="A838" s="17" t="s">
        <v>17</v>
      </c>
      <c r="B838" s="17" t="s">
        <v>18</v>
      </c>
      <c r="C838" s="18">
        <v>10027.280000000001</v>
      </c>
      <c r="D838" s="18">
        <v>10027.280000000001</v>
      </c>
      <c r="E838" s="19">
        <v>2073994079</v>
      </c>
      <c r="F838" s="20">
        <v>45056.642129629603</v>
      </c>
      <c r="G838" s="17" t="s">
        <v>19</v>
      </c>
      <c r="H838" s="19">
        <v>36122</v>
      </c>
      <c r="I838" s="17" t="s">
        <v>20</v>
      </c>
      <c r="J838" s="17" t="s">
        <v>342</v>
      </c>
      <c r="K838" s="17" t="s">
        <v>345</v>
      </c>
      <c r="L838" s="19">
        <v>375</v>
      </c>
      <c r="M838" s="19"/>
      <c r="N838" s="17" t="s">
        <v>346</v>
      </c>
      <c r="O838" s="17" t="s">
        <v>20</v>
      </c>
    </row>
    <row r="839" spans="1:15">
      <c r="A839" s="21" t="s">
        <v>17</v>
      </c>
      <c r="B839" s="21" t="s">
        <v>18</v>
      </c>
      <c r="C839" s="22">
        <v>8945.7900000000009</v>
      </c>
      <c r="D839" s="22">
        <v>8945.7900000000009</v>
      </c>
      <c r="E839" s="23">
        <v>2074001205</v>
      </c>
      <c r="F839" s="24">
        <v>45056.644004629597</v>
      </c>
      <c r="G839" s="21" t="s">
        <v>19</v>
      </c>
      <c r="H839" s="23">
        <v>36123</v>
      </c>
      <c r="I839" s="21" t="s">
        <v>20</v>
      </c>
      <c r="J839" s="21" t="s">
        <v>342</v>
      </c>
      <c r="K839" s="21" t="s">
        <v>343</v>
      </c>
      <c r="L839" s="23">
        <v>375</v>
      </c>
      <c r="M839" s="23"/>
      <c r="N839" s="21" t="s">
        <v>344</v>
      </c>
      <c r="O839" s="21" t="s">
        <v>20</v>
      </c>
    </row>
    <row r="840" spans="1:15">
      <c r="A840" s="17" t="s">
        <v>17</v>
      </c>
      <c r="B840" s="17" t="s">
        <v>18</v>
      </c>
      <c r="C840" s="18">
        <v>9574</v>
      </c>
      <c r="D840" s="18">
        <v>9574</v>
      </c>
      <c r="E840" s="19">
        <v>2074002846</v>
      </c>
      <c r="F840" s="20">
        <v>45056.644456018497</v>
      </c>
      <c r="G840" s="17" t="s">
        <v>19</v>
      </c>
      <c r="H840" s="19">
        <v>36124</v>
      </c>
      <c r="I840" s="17" t="s">
        <v>20</v>
      </c>
      <c r="J840" s="17" t="s">
        <v>1703</v>
      </c>
      <c r="K840" s="17" t="s">
        <v>341</v>
      </c>
      <c r="L840" s="19">
        <v>393</v>
      </c>
      <c r="M840" s="19"/>
      <c r="N840" s="17" t="s">
        <v>1704</v>
      </c>
      <c r="O840" s="17" t="s">
        <v>20</v>
      </c>
    </row>
    <row r="841" spans="1:15">
      <c r="A841" s="21" t="s">
        <v>17</v>
      </c>
      <c r="B841" s="21" t="s">
        <v>18</v>
      </c>
      <c r="C841" s="22">
        <v>5899.46</v>
      </c>
      <c r="D841" s="22">
        <v>5899.46</v>
      </c>
      <c r="E841" s="23">
        <v>2074017136</v>
      </c>
      <c r="F841" s="24">
        <v>45056.648240740702</v>
      </c>
      <c r="G841" s="21" t="s">
        <v>19</v>
      </c>
      <c r="H841" s="23">
        <v>36125</v>
      </c>
      <c r="I841" s="21" t="s">
        <v>20</v>
      </c>
      <c r="J841" s="21" t="s">
        <v>1705</v>
      </c>
      <c r="K841" s="21" t="s">
        <v>341</v>
      </c>
      <c r="L841" s="23">
        <v>393</v>
      </c>
      <c r="M841" s="23"/>
      <c r="N841" s="21" t="s">
        <v>1704</v>
      </c>
      <c r="O841" s="21" t="s">
        <v>20</v>
      </c>
    </row>
    <row r="842" spans="1:15">
      <c r="A842" s="17" t="s">
        <v>17</v>
      </c>
      <c r="B842" s="17" t="s">
        <v>18</v>
      </c>
      <c r="C842" s="18">
        <v>33484</v>
      </c>
      <c r="D842" s="18">
        <v>33484</v>
      </c>
      <c r="E842" s="19">
        <v>2074027891</v>
      </c>
      <c r="F842" s="20">
        <v>45056.6511342593</v>
      </c>
      <c r="G842" s="17" t="s">
        <v>19</v>
      </c>
      <c r="H842" s="19">
        <v>36126</v>
      </c>
      <c r="I842" s="17" t="s">
        <v>20</v>
      </c>
      <c r="J842" s="17" t="s">
        <v>1706</v>
      </c>
      <c r="K842" s="17" t="s">
        <v>554</v>
      </c>
      <c r="L842" s="19">
        <v>426</v>
      </c>
      <c r="M842" s="19"/>
      <c r="N842" s="17" t="s">
        <v>555</v>
      </c>
      <c r="O842" s="17" t="s">
        <v>20</v>
      </c>
    </row>
    <row r="843" spans="1:15">
      <c r="A843" s="21" t="s">
        <v>17</v>
      </c>
      <c r="B843" s="21" t="s">
        <v>18</v>
      </c>
      <c r="C843" s="22">
        <v>1055</v>
      </c>
      <c r="D843" s="22">
        <v>1055</v>
      </c>
      <c r="E843" s="23">
        <v>2074049481</v>
      </c>
      <c r="F843" s="24">
        <v>45056.656643518501</v>
      </c>
      <c r="G843" s="21" t="s">
        <v>19</v>
      </c>
      <c r="H843" s="23">
        <v>36128</v>
      </c>
      <c r="I843" s="21" t="s">
        <v>20</v>
      </c>
      <c r="J843" s="21" t="s">
        <v>1707</v>
      </c>
      <c r="K843" s="21" t="s">
        <v>592</v>
      </c>
      <c r="L843" s="23">
        <v>393</v>
      </c>
      <c r="M843" s="23"/>
      <c r="N843" s="21" t="s">
        <v>593</v>
      </c>
      <c r="O843" s="21" t="s">
        <v>20</v>
      </c>
    </row>
    <row r="844" spans="1:15">
      <c r="A844" s="17" t="s">
        <v>17</v>
      </c>
      <c r="B844" s="17" t="s">
        <v>18</v>
      </c>
      <c r="C844" s="18">
        <v>2398.5</v>
      </c>
      <c r="D844" s="18">
        <v>2398.5</v>
      </c>
      <c r="E844" s="19">
        <v>2074078437</v>
      </c>
      <c r="F844" s="20">
        <v>45056.664085648103</v>
      </c>
      <c r="G844" s="17" t="s">
        <v>19</v>
      </c>
      <c r="H844" s="19">
        <v>36129</v>
      </c>
      <c r="I844" s="17" t="s">
        <v>20</v>
      </c>
      <c r="J844" s="17" t="s">
        <v>1708</v>
      </c>
      <c r="K844" s="17" t="s">
        <v>219</v>
      </c>
      <c r="L844" s="19">
        <v>393</v>
      </c>
      <c r="M844" s="19"/>
      <c r="N844" s="17" t="s">
        <v>220</v>
      </c>
      <c r="O844" s="17" t="s">
        <v>20</v>
      </c>
    </row>
    <row r="845" spans="1:15">
      <c r="A845" s="21" t="s">
        <v>17</v>
      </c>
      <c r="B845" s="21" t="s">
        <v>18</v>
      </c>
      <c r="C845" s="22">
        <v>3098.49</v>
      </c>
      <c r="D845" s="22">
        <v>3098.49</v>
      </c>
      <c r="E845" s="23">
        <v>2074083886</v>
      </c>
      <c r="F845" s="24">
        <v>45056.665462962999</v>
      </c>
      <c r="G845" s="21" t="s">
        <v>19</v>
      </c>
      <c r="H845" s="23">
        <v>36130</v>
      </c>
      <c r="I845" s="21" t="s">
        <v>20</v>
      </c>
      <c r="J845" s="21" t="s">
        <v>1709</v>
      </c>
      <c r="K845" s="21" t="s">
        <v>683</v>
      </c>
      <c r="L845" s="23">
        <v>393</v>
      </c>
      <c r="M845" s="23"/>
      <c r="N845" s="21" t="s">
        <v>684</v>
      </c>
      <c r="O845" s="21" t="s">
        <v>20</v>
      </c>
    </row>
    <row r="846" spans="1:15">
      <c r="A846" s="17" t="s">
        <v>17</v>
      </c>
      <c r="B846" s="17" t="s">
        <v>18</v>
      </c>
      <c r="C846" s="18">
        <v>737.24</v>
      </c>
      <c r="D846" s="18">
        <v>737.24</v>
      </c>
      <c r="E846" s="19">
        <v>2074087152</v>
      </c>
      <c r="F846" s="20">
        <v>45056.666284722203</v>
      </c>
      <c r="G846" s="17" t="s">
        <v>19</v>
      </c>
      <c r="H846" s="19">
        <v>36131</v>
      </c>
      <c r="I846" s="17" t="s">
        <v>20</v>
      </c>
      <c r="J846" s="17" t="s">
        <v>1219</v>
      </c>
      <c r="K846" s="17" t="s">
        <v>1710</v>
      </c>
      <c r="L846" s="19">
        <v>393</v>
      </c>
      <c r="M846" s="19"/>
      <c r="N846" s="17" t="s">
        <v>1711</v>
      </c>
      <c r="O846" s="17" t="s">
        <v>20</v>
      </c>
    </row>
    <row r="847" spans="1:15">
      <c r="A847" s="21" t="s">
        <v>17</v>
      </c>
      <c r="B847" s="21" t="s">
        <v>18</v>
      </c>
      <c r="C847" s="22">
        <v>3731.86</v>
      </c>
      <c r="D847" s="22">
        <v>3731.86</v>
      </c>
      <c r="E847" s="23">
        <v>2074091952</v>
      </c>
      <c r="F847" s="24">
        <v>45056.667511574102</v>
      </c>
      <c r="G847" s="21" t="s">
        <v>19</v>
      </c>
      <c r="H847" s="23">
        <v>36132</v>
      </c>
      <c r="I847" s="21" t="s">
        <v>20</v>
      </c>
      <c r="J847" s="21" t="s">
        <v>1712</v>
      </c>
      <c r="K847" s="21" t="s">
        <v>683</v>
      </c>
      <c r="L847" s="23">
        <v>393</v>
      </c>
      <c r="M847" s="23"/>
      <c r="N847" s="21" t="s">
        <v>684</v>
      </c>
      <c r="O847" s="21" t="s">
        <v>20</v>
      </c>
    </row>
    <row r="848" spans="1:15">
      <c r="A848" s="17" t="s">
        <v>17</v>
      </c>
      <c r="B848" s="17" t="s">
        <v>18</v>
      </c>
      <c r="C848" s="18">
        <v>8407678</v>
      </c>
      <c r="D848" s="18">
        <v>8407678</v>
      </c>
      <c r="E848" s="19">
        <v>2074135387</v>
      </c>
      <c r="F848" s="20">
        <v>45056.678888888899</v>
      </c>
      <c r="G848" s="17" t="s">
        <v>19</v>
      </c>
      <c r="H848" s="19">
        <v>36133</v>
      </c>
      <c r="I848" s="17" t="s">
        <v>20</v>
      </c>
      <c r="J848" s="17" t="s">
        <v>1713</v>
      </c>
      <c r="K848" s="17" t="s">
        <v>500</v>
      </c>
      <c r="L848" s="19">
        <v>328</v>
      </c>
      <c r="M848" s="19"/>
      <c r="N848" s="17" t="s">
        <v>501</v>
      </c>
      <c r="O848" s="17" t="s">
        <v>20</v>
      </c>
    </row>
    <row r="849" spans="1:15">
      <c r="A849" s="21" t="s">
        <v>17</v>
      </c>
      <c r="B849" s="21" t="s">
        <v>18</v>
      </c>
      <c r="C849" s="22">
        <v>1013164</v>
      </c>
      <c r="D849" s="22">
        <v>1013164</v>
      </c>
      <c r="E849" s="23">
        <v>2074149167</v>
      </c>
      <c r="F849" s="24">
        <v>45056.682442129597</v>
      </c>
      <c r="G849" s="21" t="s">
        <v>19</v>
      </c>
      <c r="H849" s="23">
        <v>36134</v>
      </c>
      <c r="I849" s="21" t="s">
        <v>20</v>
      </c>
      <c r="J849" s="21" t="s">
        <v>1714</v>
      </c>
      <c r="K849" s="21" t="s">
        <v>373</v>
      </c>
      <c r="L849" s="23">
        <v>426</v>
      </c>
      <c r="M849" s="23"/>
      <c r="N849" s="21" t="s">
        <v>374</v>
      </c>
      <c r="O849" s="21" t="s">
        <v>20</v>
      </c>
    </row>
    <row r="850" spans="1:15">
      <c r="A850" s="17" t="s">
        <v>17</v>
      </c>
      <c r="B850" s="17" t="s">
        <v>18</v>
      </c>
      <c r="C850" s="18">
        <v>31942</v>
      </c>
      <c r="D850" s="18">
        <v>31942</v>
      </c>
      <c r="E850" s="19">
        <v>2074156038</v>
      </c>
      <c r="F850" s="20">
        <v>45056.684236111098</v>
      </c>
      <c r="G850" s="17" t="s">
        <v>19</v>
      </c>
      <c r="H850" s="19">
        <v>36135</v>
      </c>
      <c r="I850" s="17" t="s">
        <v>20</v>
      </c>
      <c r="J850" s="17" t="s">
        <v>1715</v>
      </c>
      <c r="K850" s="17" t="s">
        <v>842</v>
      </c>
      <c r="L850" s="19">
        <v>227</v>
      </c>
      <c r="M850" s="19"/>
      <c r="N850" s="17" t="s">
        <v>843</v>
      </c>
      <c r="O850" s="17" t="s">
        <v>20</v>
      </c>
    </row>
    <row r="851" spans="1:15">
      <c r="A851" s="21" t="s">
        <v>17</v>
      </c>
      <c r="B851" s="21" t="s">
        <v>18</v>
      </c>
      <c r="C851" s="22">
        <v>6502623</v>
      </c>
      <c r="D851" s="22">
        <v>6502623</v>
      </c>
      <c r="E851" s="23">
        <v>2074159397</v>
      </c>
      <c r="F851" s="24">
        <v>45056.6851157407</v>
      </c>
      <c r="G851" s="21" t="s">
        <v>19</v>
      </c>
      <c r="H851" s="23">
        <v>36136</v>
      </c>
      <c r="I851" s="21" t="s">
        <v>20</v>
      </c>
      <c r="J851" s="21" t="s">
        <v>1716</v>
      </c>
      <c r="K851" s="21" t="s">
        <v>604</v>
      </c>
      <c r="L851" s="23">
        <v>391</v>
      </c>
      <c r="M851" s="23"/>
      <c r="N851" s="21" t="s">
        <v>605</v>
      </c>
      <c r="O851" s="21" t="s">
        <v>20</v>
      </c>
    </row>
    <row r="852" spans="1:15">
      <c r="A852" s="17" t="s">
        <v>17</v>
      </c>
      <c r="B852" s="17" t="s">
        <v>18</v>
      </c>
      <c r="C852" s="18">
        <v>3226537</v>
      </c>
      <c r="D852" s="18">
        <v>3226537</v>
      </c>
      <c r="E852" s="19">
        <v>2074178071</v>
      </c>
      <c r="F852" s="20">
        <v>45056.690300925897</v>
      </c>
      <c r="G852" s="17" t="s">
        <v>19</v>
      </c>
      <c r="H852" s="19">
        <v>36138</v>
      </c>
      <c r="I852" s="17" t="s">
        <v>20</v>
      </c>
      <c r="J852" s="17" t="s">
        <v>1717</v>
      </c>
      <c r="K852" s="17" t="s">
        <v>373</v>
      </c>
      <c r="L852" s="19">
        <v>270</v>
      </c>
      <c r="M852" s="19"/>
      <c r="N852" s="17" t="s">
        <v>374</v>
      </c>
      <c r="O852" s="17" t="s">
        <v>20</v>
      </c>
    </row>
    <row r="853" spans="1:15">
      <c r="A853" s="21" t="s">
        <v>17</v>
      </c>
      <c r="B853" s="21" t="s">
        <v>18</v>
      </c>
      <c r="C853" s="22">
        <v>229914</v>
      </c>
      <c r="D853" s="22">
        <v>229914</v>
      </c>
      <c r="E853" s="23">
        <v>2074186541</v>
      </c>
      <c r="F853" s="24">
        <v>45056.692789351902</v>
      </c>
      <c r="G853" s="21" t="s">
        <v>19</v>
      </c>
      <c r="H853" s="23">
        <v>36139</v>
      </c>
      <c r="I853" s="21" t="s">
        <v>20</v>
      </c>
      <c r="J853" s="21" t="s">
        <v>1718</v>
      </c>
      <c r="K853" s="21" t="s">
        <v>373</v>
      </c>
      <c r="L853" s="23">
        <v>270</v>
      </c>
      <c r="M853" s="23"/>
      <c r="N853" s="21" t="s">
        <v>374</v>
      </c>
      <c r="O853" s="21" t="s">
        <v>20</v>
      </c>
    </row>
    <row r="854" spans="1:15">
      <c r="A854" s="17" t="s">
        <v>17</v>
      </c>
      <c r="B854" s="17" t="s">
        <v>18</v>
      </c>
      <c r="C854" s="18">
        <v>27900.95</v>
      </c>
      <c r="D854" s="18">
        <v>27900.95</v>
      </c>
      <c r="E854" s="19">
        <v>2074193394</v>
      </c>
      <c r="F854" s="20">
        <v>45056.6947685185</v>
      </c>
      <c r="G854" s="17" t="s">
        <v>19</v>
      </c>
      <c r="H854" s="19">
        <v>36140</v>
      </c>
      <c r="I854" s="17" t="s">
        <v>20</v>
      </c>
      <c r="J854" s="17" t="s">
        <v>154</v>
      </c>
      <c r="K854" s="17" t="s">
        <v>1719</v>
      </c>
      <c r="L854" s="19">
        <v>270</v>
      </c>
      <c r="M854" s="19"/>
      <c r="N854" s="17" t="s">
        <v>1720</v>
      </c>
      <c r="O854" s="17" t="s">
        <v>20</v>
      </c>
    </row>
    <row r="855" spans="1:15">
      <c r="A855" s="21" t="s">
        <v>17</v>
      </c>
      <c r="B855" s="21" t="s">
        <v>18</v>
      </c>
      <c r="C855" s="22">
        <v>55</v>
      </c>
      <c r="D855" s="22">
        <v>55</v>
      </c>
      <c r="E855" s="23">
        <v>2074194008</v>
      </c>
      <c r="F855" s="24">
        <v>45056.6949537037</v>
      </c>
      <c r="G855" s="21" t="s">
        <v>19</v>
      </c>
      <c r="H855" s="23">
        <v>36141</v>
      </c>
      <c r="I855" s="21" t="s">
        <v>20</v>
      </c>
      <c r="J855" s="21" t="s">
        <v>1721</v>
      </c>
      <c r="K855" s="21" t="s">
        <v>373</v>
      </c>
      <c r="L855" s="23">
        <v>482</v>
      </c>
      <c r="M855" s="23"/>
      <c r="N855" s="21" t="s">
        <v>374</v>
      </c>
      <c r="O855" s="21" t="s">
        <v>20</v>
      </c>
    </row>
    <row r="856" spans="1:15">
      <c r="A856" s="17" t="s">
        <v>17</v>
      </c>
      <c r="B856" s="17" t="s">
        <v>18</v>
      </c>
      <c r="C856" s="18">
        <v>1115412.51</v>
      </c>
      <c r="D856" s="18">
        <v>1115412.51</v>
      </c>
      <c r="E856" s="19">
        <v>2074198030</v>
      </c>
      <c r="F856" s="20">
        <v>45056.696099537003</v>
      </c>
      <c r="G856" s="17" t="s">
        <v>19</v>
      </c>
      <c r="H856" s="19">
        <v>36142</v>
      </c>
      <c r="I856" s="17" t="s">
        <v>20</v>
      </c>
      <c r="J856" s="17" t="s">
        <v>687</v>
      </c>
      <c r="K856" s="17" t="s">
        <v>688</v>
      </c>
      <c r="L856" s="19">
        <v>288</v>
      </c>
      <c r="M856" s="19"/>
      <c r="N856" s="17" t="s">
        <v>64</v>
      </c>
      <c r="O856" s="17" t="s">
        <v>20</v>
      </c>
    </row>
    <row r="857" spans="1:15">
      <c r="A857" s="21" t="s">
        <v>17</v>
      </c>
      <c r="B857" s="21" t="s">
        <v>18</v>
      </c>
      <c r="C857" s="22">
        <v>38054.9</v>
      </c>
      <c r="D857" s="22">
        <v>38054.9</v>
      </c>
      <c r="E857" s="23">
        <v>2074205157</v>
      </c>
      <c r="F857" s="24">
        <v>45056.698136574101</v>
      </c>
      <c r="G857" s="21" t="s">
        <v>19</v>
      </c>
      <c r="H857" s="23">
        <v>36143</v>
      </c>
      <c r="I857" s="21" t="s">
        <v>20</v>
      </c>
      <c r="J857" s="21" t="s">
        <v>1151</v>
      </c>
      <c r="K857" s="21" t="s">
        <v>1719</v>
      </c>
      <c r="L857" s="23">
        <v>270</v>
      </c>
      <c r="M857" s="23"/>
      <c r="N857" s="21" t="s">
        <v>1720</v>
      </c>
      <c r="O857" s="21" t="s">
        <v>20</v>
      </c>
    </row>
    <row r="858" spans="1:15">
      <c r="A858" s="17" t="s">
        <v>17</v>
      </c>
      <c r="B858" s="17" t="s">
        <v>18</v>
      </c>
      <c r="C858" s="18">
        <v>17087</v>
      </c>
      <c r="D858" s="18">
        <v>17087</v>
      </c>
      <c r="E858" s="19">
        <v>2074212384</v>
      </c>
      <c r="F858" s="20">
        <v>45056.700266203698</v>
      </c>
      <c r="G858" s="17" t="s">
        <v>19</v>
      </c>
      <c r="H858" s="19">
        <v>36144</v>
      </c>
      <c r="I858" s="17" t="s">
        <v>20</v>
      </c>
      <c r="J858" s="17" t="s">
        <v>1722</v>
      </c>
      <c r="K858" s="17" t="s">
        <v>611</v>
      </c>
      <c r="L858" s="19">
        <v>393</v>
      </c>
      <c r="M858" s="19"/>
      <c r="N858" s="17" t="s">
        <v>612</v>
      </c>
      <c r="O858" s="17" t="s">
        <v>20</v>
      </c>
    </row>
    <row r="859" spans="1:15">
      <c r="A859" s="21" t="s">
        <v>17</v>
      </c>
      <c r="B859" s="21" t="s">
        <v>18</v>
      </c>
      <c r="C859" s="22">
        <v>664854</v>
      </c>
      <c r="D859" s="22">
        <v>664854</v>
      </c>
      <c r="E859" s="23">
        <v>2074232897</v>
      </c>
      <c r="F859" s="24">
        <v>45056.706307870401</v>
      </c>
      <c r="G859" s="21" t="s">
        <v>19</v>
      </c>
      <c r="H859" s="23">
        <v>36145</v>
      </c>
      <c r="I859" s="21" t="s">
        <v>20</v>
      </c>
      <c r="J859" s="21" t="s">
        <v>1723</v>
      </c>
      <c r="K859" s="21" t="s">
        <v>1724</v>
      </c>
      <c r="L859" s="23">
        <v>426</v>
      </c>
      <c r="M859" s="23"/>
      <c r="N859" s="21" t="s">
        <v>1725</v>
      </c>
      <c r="O859" s="21" t="s">
        <v>20</v>
      </c>
    </row>
    <row r="860" spans="1:15">
      <c r="A860" s="17" t="s">
        <v>17</v>
      </c>
      <c r="B860" s="17" t="s">
        <v>18</v>
      </c>
      <c r="C860" s="18">
        <v>2150</v>
      </c>
      <c r="D860" s="18">
        <v>2150</v>
      </c>
      <c r="E860" s="19">
        <v>2074243985</v>
      </c>
      <c r="F860" s="20">
        <v>45056.709699074097</v>
      </c>
      <c r="G860" s="17" t="s">
        <v>19</v>
      </c>
      <c r="H860" s="19">
        <v>36146</v>
      </c>
      <c r="I860" s="17" t="s">
        <v>20</v>
      </c>
      <c r="J860" s="17" t="s">
        <v>1726</v>
      </c>
      <c r="K860" s="17" t="s">
        <v>1727</v>
      </c>
      <c r="L860" s="19">
        <v>393</v>
      </c>
      <c r="M860" s="19"/>
      <c r="N860" s="17" t="s">
        <v>1728</v>
      </c>
      <c r="O860" s="17" t="s">
        <v>20</v>
      </c>
    </row>
    <row r="861" spans="1:15">
      <c r="A861" s="21" t="s">
        <v>17</v>
      </c>
      <c r="B861" s="21" t="s">
        <v>18</v>
      </c>
      <c r="C861" s="22">
        <v>119123</v>
      </c>
      <c r="D861" s="22">
        <v>119123</v>
      </c>
      <c r="E861" s="23">
        <v>2074248484</v>
      </c>
      <c r="F861" s="24">
        <v>45056.711134259298</v>
      </c>
      <c r="G861" s="21" t="s">
        <v>19</v>
      </c>
      <c r="H861" s="23">
        <v>36147</v>
      </c>
      <c r="I861" s="21" t="s">
        <v>20</v>
      </c>
      <c r="J861" s="21" t="s">
        <v>1729</v>
      </c>
      <c r="K861" s="21" t="s">
        <v>1724</v>
      </c>
      <c r="L861" s="23">
        <v>426</v>
      </c>
      <c r="M861" s="23"/>
      <c r="N861" s="21" t="s">
        <v>1725</v>
      </c>
      <c r="O861" s="21" t="s">
        <v>20</v>
      </c>
    </row>
    <row r="862" spans="1:15">
      <c r="A862" s="17" t="s">
        <v>17</v>
      </c>
      <c r="B862" s="17" t="s">
        <v>18</v>
      </c>
      <c r="C862" s="18">
        <v>57850</v>
      </c>
      <c r="D862" s="18">
        <v>57850</v>
      </c>
      <c r="E862" s="19">
        <v>2074265493</v>
      </c>
      <c r="F862" s="20">
        <v>45056.716527777797</v>
      </c>
      <c r="G862" s="17" t="s">
        <v>19</v>
      </c>
      <c r="H862" s="19">
        <v>36148</v>
      </c>
      <c r="I862" s="17" t="s">
        <v>20</v>
      </c>
      <c r="J862" s="17" t="s">
        <v>1730</v>
      </c>
      <c r="K862" s="17" t="s">
        <v>1724</v>
      </c>
      <c r="L862" s="19">
        <v>426</v>
      </c>
      <c r="M862" s="19"/>
      <c r="N862" s="17" t="s">
        <v>1725</v>
      </c>
      <c r="O862" s="17" t="s">
        <v>20</v>
      </c>
    </row>
    <row r="863" spans="1:15">
      <c r="A863" s="21" t="s">
        <v>17</v>
      </c>
      <c r="B863" s="21" t="s">
        <v>18</v>
      </c>
      <c r="C863" s="22">
        <v>69036</v>
      </c>
      <c r="D863" s="22">
        <v>69036</v>
      </c>
      <c r="E863" s="23">
        <v>2074279746</v>
      </c>
      <c r="F863" s="24">
        <v>45056.721053240697</v>
      </c>
      <c r="G863" s="21" t="s">
        <v>19</v>
      </c>
      <c r="H863" s="23">
        <v>36150</v>
      </c>
      <c r="I863" s="21" t="s">
        <v>20</v>
      </c>
      <c r="J863" s="21" t="s">
        <v>1731</v>
      </c>
      <c r="K863" s="21" t="s">
        <v>1724</v>
      </c>
      <c r="L863" s="23">
        <v>426</v>
      </c>
      <c r="M863" s="23"/>
      <c r="N863" s="21" t="s">
        <v>1725</v>
      </c>
      <c r="O863" s="21" t="s">
        <v>20</v>
      </c>
    </row>
    <row r="864" spans="1:15">
      <c r="A864" s="17" t="s">
        <v>17</v>
      </c>
      <c r="B864" s="17" t="s">
        <v>18</v>
      </c>
      <c r="C864" s="18">
        <v>157.83000000000001</v>
      </c>
      <c r="D864" s="18">
        <v>157.83000000000001</v>
      </c>
      <c r="E864" s="19">
        <v>2074282085</v>
      </c>
      <c r="F864" s="20">
        <v>45056.721793981502</v>
      </c>
      <c r="G864" s="17" t="s">
        <v>19</v>
      </c>
      <c r="H864" s="19">
        <v>36151</v>
      </c>
      <c r="I864" s="17" t="s">
        <v>20</v>
      </c>
      <c r="J864" s="17" t="s">
        <v>1732</v>
      </c>
      <c r="K864" s="17" t="s">
        <v>640</v>
      </c>
      <c r="L864" s="19">
        <v>270</v>
      </c>
      <c r="M864" s="19"/>
      <c r="N864" s="17" t="s">
        <v>641</v>
      </c>
      <c r="O864" s="17" t="s">
        <v>20</v>
      </c>
    </row>
    <row r="865" spans="1:15">
      <c r="A865" s="21" t="s">
        <v>17</v>
      </c>
      <c r="B865" s="21" t="s">
        <v>18</v>
      </c>
      <c r="C865" s="22">
        <v>14566.5</v>
      </c>
      <c r="D865" s="22">
        <v>14566.5</v>
      </c>
      <c r="E865" s="23">
        <v>2074291208</v>
      </c>
      <c r="F865" s="24">
        <v>45056.724699074097</v>
      </c>
      <c r="G865" s="21" t="s">
        <v>19</v>
      </c>
      <c r="H865" s="23">
        <v>36152</v>
      </c>
      <c r="I865" s="21" t="s">
        <v>20</v>
      </c>
      <c r="J865" s="21" t="s">
        <v>1733</v>
      </c>
      <c r="K865" s="21" t="s">
        <v>528</v>
      </c>
      <c r="L865" s="23">
        <v>393</v>
      </c>
      <c r="M865" s="23"/>
      <c r="N865" s="21" t="s">
        <v>1734</v>
      </c>
      <c r="O865" s="21" t="s">
        <v>20</v>
      </c>
    </row>
    <row r="866" spans="1:15">
      <c r="A866" s="17" t="s">
        <v>17</v>
      </c>
      <c r="B866" s="17" t="s">
        <v>18</v>
      </c>
      <c r="C866" s="18">
        <v>1.03</v>
      </c>
      <c r="D866" s="18">
        <v>1.03</v>
      </c>
      <c r="E866" s="19">
        <v>2074292756</v>
      </c>
      <c r="F866" s="20">
        <v>45056.725185185198</v>
      </c>
      <c r="G866" s="17" t="s">
        <v>19</v>
      </c>
      <c r="H866" s="19">
        <v>36153</v>
      </c>
      <c r="I866" s="17" t="s">
        <v>20</v>
      </c>
      <c r="J866" s="17" t="s">
        <v>1732</v>
      </c>
      <c r="K866" s="17" t="s">
        <v>640</v>
      </c>
      <c r="L866" s="19">
        <v>270</v>
      </c>
      <c r="M866" s="19"/>
      <c r="N866" s="17" t="s">
        <v>642</v>
      </c>
      <c r="O866" s="17" t="s">
        <v>20</v>
      </c>
    </row>
    <row r="867" spans="1:15">
      <c r="A867" s="21" t="s">
        <v>17</v>
      </c>
      <c r="B867" s="21" t="s">
        <v>18</v>
      </c>
      <c r="C867" s="26">
        <v>60751</v>
      </c>
      <c r="D867" s="22">
        <v>60751</v>
      </c>
      <c r="E867" s="23">
        <v>2074294585</v>
      </c>
      <c r="F867" s="24">
        <v>45056.725763888899</v>
      </c>
      <c r="G867" s="21" t="s">
        <v>19</v>
      </c>
      <c r="H867" s="23">
        <v>36154</v>
      </c>
      <c r="I867" s="21" t="s">
        <v>20</v>
      </c>
      <c r="J867" s="21" t="s">
        <v>1735</v>
      </c>
      <c r="K867" s="21" t="s">
        <v>1724</v>
      </c>
      <c r="L867" s="23">
        <v>426</v>
      </c>
      <c r="M867" s="23"/>
      <c r="N867" s="21" t="s">
        <v>1725</v>
      </c>
      <c r="O867" s="21" t="s">
        <v>20</v>
      </c>
    </row>
    <row r="868" spans="1:15">
      <c r="A868" s="17" t="s">
        <v>17</v>
      </c>
      <c r="B868" s="17" t="s">
        <v>18</v>
      </c>
      <c r="C868" s="18">
        <v>39713639.409999996</v>
      </c>
      <c r="D868" s="18">
        <v>39713639.409999996</v>
      </c>
      <c r="E868" s="19">
        <v>2074372155</v>
      </c>
      <c r="F868" s="20">
        <v>45056.7513078704</v>
      </c>
      <c r="G868" s="17" t="s">
        <v>19</v>
      </c>
      <c r="H868" s="19">
        <v>36155</v>
      </c>
      <c r="I868" s="17" t="s">
        <v>20</v>
      </c>
      <c r="J868" s="17" t="s">
        <v>1736</v>
      </c>
      <c r="K868" s="17" t="s">
        <v>284</v>
      </c>
      <c r="L868" s="19">
        <v>433</v>
      </c>
      <c r="M868" s="19"/>
      <c r="N868" s="17" t="s">
        <v>267</v>
      </c>
      <c r="O868" s="17" t="s">
        <v>20</v>
      </c>
    </row>
    <row r="869" spans="1:15">
      <c r="A869" s="21" t="s">
        <v>17</v>
      </c>
      <c r="B869" s="21" t="s">
        <v>18</v>
      </c>
      <c r="C869" s="22">
        <v>94056670.650000006</v>
      </c>
      <c r="D869" s="22">
        <v>94056670.650000006</v>
      </c>
      <c r="E869" s="23">
        <v>2074394313</v>
      </c>
      <c r="F869" s="24">
        <v>45056.759178240703</v>
      </c>
      <c r="G869" s="21" t="s">
        <v>19</v>
      </c>
      <c r="H869" s="23">
        <v>36156</v>
      </c>
      <c r="I869" s="21" t="s">
        <v>20</v>
      </c>
      <c r="J869" s="21" t="s">
        <v>1737</v>
      </c>
      <c r="K869" s="21" t="s">
        <v>284</v>
      </c>
      <c r="L869" s="23">
        <v>433</v>
      </c>
      <c r="M869" s="23"/>
      <c r="N869" s="21" t="s">
        <v>267</v>
      </c>
      <c r="O869" s="21" t="s">
        <v>20</v>
      </c>
    </row>
    <row r="870" spans="1:15">
      <c r="A870" s="17" t="s">
        <v>17</v>
      </c>
      <c r="B870" s="17" t="s">
        <v>18</v>
      </c>
      <c r="C870" s="18">
        <v>18144</v>
      </c>
      <c r="D870" s="18">
        <v>18144</v>
      </c>
      <c r="E870" s="19">
        <v>2074406749</v>
      </c>
      <c r="F870" s="20">
        <v>45056.763460648202</v>
      </c>
      <c r="G870" s="17" t="s">
        <v>19</v>
      </c>
      <c r="H870" s="19">
        <v>36157</v>
      </c>
      <c r="I870" s="17" t="s">
        <v>20</v>
      </c>
      <c r="J870" s="17" t="s">
        <v>1738</v>
      </c>
      <c r="K870" s="17" t="s">
        <v>328</v>
      </c>
      <c r="L870" s="19">
        <v>393</v>
      </c>
      <c r="M870" s="19"/>
      <c r="N870" s="17" t="s">
        <v>329</v>
      </c>
      <c r="O870" s="17" t="s">
        <v>20</v>
      </c>
    </row>
    <row r="871" spans="1:15">
      <c r="A871" s="21" t="s">
        <v>17</v>
      </c>
      <c r="B871" s="21" t="s">
        <v>18</v>
      </c>
      <c r="C871" s="22">
        <v>1967152.97</v>
      </c>
      <c r="D871" s="22">
        <v>1967152.97</v>
      </c>
      <c r="E871" s="23">
        <v>2074410554</v>
      </c>
      <c r="F871" s="24">
        <v>45056.7647685185</v>
      </c>
      <c r="G871" s="21" t="s">
        <v>19</v>
      </c>
      <c r="H871" s="23">
        <v>36158</v>
      </c>
      <c r="I871" s="21" t="s">
        <v>20</v>
      </c>
      <c r="J871" s="21" t="s">
        <v>1739</v>
      </c>
      <c r="K871" s="21" t="s">
        <v>284</v>
      </c>
      <c r="L871" s="23">
        <v>393</v>
      </c>
      <c r="M871" s="23"/>
      <c r="N871" s="21" t="s">
        <v>267</v>
      </c>
      <c r="O871" s="21" t="s">
        <v>20</v>
      </c>
    </row>
    <row r="872" spans="1:15">
      <c r="A872" s="17" t="s">
        <v>17</v>
      </c>
      <c r="B872" s="17" t="s">
        <v>18</v>
      </c>
      <c r="C872" s="18">
        <v>30660247.190000001</v>
      </c>
      <c r="D872" s="18">
        <v>30660247.190000001</v>
      </c>
      <c r="E872" s="19">
        <v>2074424885</v>
      </c>
      <c r="F872" s="20">
        <v>45056.769791666702</v>
      </c>
      <c r="G872" s="17" t="s">
        <v>19</v>
      </c>
      <c r="H872" s="19">
        <v>36159</v>
      </c>
      <c r="I872" s="17" t="s">
        <v>20</v>
      </c>
      <c r="J872" s="17" t="s">
        <v>1740</v>
      </c>
      <c r="K872" s="17" t="s">
        <v>284</v>
      </c>
      <c r="L872" s="19">
        <v>393</v>
      </c>
      <c r="M872" s="19"/>
      <c r="N872" s="17" t="s">
        <v>267</v>
      </c>
      <c r="O872" s="17" t="s">
        <v>20</v>
      </c>
    </row>
    <row r="873" spans="1:15">
      <c r="A873" s="21" t="s">
        <v>17</v>
      </c>
      <c r="B873" s="21" t="s">
        <v>18</v>
      </c>
      <c r="C873" s="22">
        <v>11422732.58</v>
      </c>
      <c r="D873" s="22">
        <v>11422732.58</v>
      </c>
      <c r="E873" s="23">
        <v>2074449258</v>
      </c>
      <c r="F873" s="24">
        <v>45056.777928240699</v>
      </c>
      <c r="G873" s="21" t="s">
        <v>19</v>
      </c>
      <c r="H873" s="23">
        <v>36160</v>
      </c>
      <c r="I873" s="21" t="s">
        <v>20</v>
      </c>
      <c r="J873" s="21" t="s">
        <v>1741</v>
      </c>
      <c r="K873" s="21" t="s">
        <v>284</v>
      </c>
      <c r="L873" s="23">
        <v>433</v>
      </c>
      <c r="M873" s="23"/>
      <c r="N873" s="21" t="s">
        <v>267</v>
      </c>
      <c r="O873" s="21" t="s">
        <v>20</v>
      </c>
    </row>
    <row r="874" spans="1:15">
      <c r="A874" s="17" t="s">
        <v>17</v>
      </c>
      <c r="B874" s="17" t="s">
        <v>18</v>
      </c>
      <c r="C874" s="18">
        <v>8298</v>
      </c>
      <c r="D874" s="18">
        <v>8298</v>
      </c>
      <c r="E874" s="19">
        <v>2074451337</v>
      </c>
      <c r="F874" s="20">
        <v>45056.778599537</v>
      </c>
      <c r="G874" s="17" t="s">
        <v>19</v>
      </c>
      <c r="H874" s="19">
        <v>36161</v>
      </c>
      <c r="I874" s="17" t="s">
        <v>20</v>
      </c>
      <c r="J874" s="17" t="s">
        <v>1742</v>
      </c>
      <c r="K874" s="17" t="s">
        <v>603</v>
      </c>
      <c r="L874" s="19">
        <v>393</v>
      </c>
      <c r="M874" s="19"/>
      <c r="N874" s="17" t="s">
        <v>1743</v>
      </c>
      <c r="O874" s="17" t="s">
        <v>20</v>
      </c>
    </row>
    <row r="875" spans="1:15">
      <c r="A875" s="21" t="s">
        <v>17</v>
      </c>
      <c r="B875" s="21" t="s">
        <v>18</v>
      </c>
      <c r="C875" s="22">
        <v>116374.63</v>
      </c>
      <c r="D875" s="22">
        <v>116374.63</v>
      </c>
      <c r="E875" s="23">
        <v>2074463450</v>
      </c>
      <c r="F875" s="24">
        <v>45056.782662037003</v>
      </c>
      <c r="G875" s="21" t="s">
        <v>19</v>
      </c>
      <c r="H875" s="23">
        <v>36162</v>
      </c>
      <c r="I875" s="21" t="s">
        <v>20</v>
      </c>
      <c r="J875" s="21" t="s">
        <v>1744</v>
      </c>
      <c r="K875" s="21" t="s">
        <v>284</v>
      </c>
      <c r="L875" s="23">
        <v>433</v>
      </c>
      <c r="M875" s="23"/>
      <c r="N875" s="21" t="s">
        <v>267</v>
      </c>
      <c r="O875" s="21" t="s">
        <v>20</v>
      </c>
    </row>
    <row r="876" spans="1:15">
      <c r="A876" s="17" t="s">
        <v>17</v>
      </c>
      <c r="B876" s="17" t="s">
        <v>18</v>
      </c>
      <c r="C876" s="18">
        <v>1981</v>
      </c>
      <c r="D876" s="18">
        <v>1981</v>
      </c>
      <c r="E876" s="19">
        <v>2074465393</v>
      </c>
      <c r="F876" s="20">
        <v>45056.783344907402</v>
      </c>
      <c r="G876" s="17" t="s">
        <v>19</v>
      </c>
      <c r="H876" s="19">
        <v>36163</v>
      </c>
      <c r="I876" s="17" t="s">
        <v>20</v>
      </c>
      <c r="J876" s="17" t="s">
        <v>1745</v>
      </c>
      <c r="K876" s="17" t="s">
        <v>347</v>
      </c>
      <c r="L876" s="19">
        <v>393</v>
      </c>
      <c r="M876" s="19"/>
      <c r="N876" s="17" t="s">
        <v>348</v>
      </c>
      <c r="O876" s="17" t="s">
        <v>20</v>
      </c>
    </row>
    <row r="877" spans="1:15">
      <c r="A877" s="21" t="s">
        <v>17</v>
      </c>
      <c r="B877" s="21" t="s">
        <v>18</v>
      </c>
      <c r="C877" s="22">
        <v>6416</v>
      </c>
      <c r="D877" s="22">
        <v>6416</v>
      </c>
      <c r="E877" s="23">
        <v>2074474498</v>
      </c>
      <c r="F877" s="24">
        <v>45056.786423611098</v>
      </c>
      <c r="G877" s="21" t="s">
        <v>19</v>
      </c>
      <c r="H877" s="23">
        <v>36164</v>
      </c>
      <c r="I877" s="21" t="s">
        <v>20</v>
      </c>
      <c r="J877" s="21" t="s">
        <v>1746</v>
      </c>
      <c r="K877" s="21" t="s">
        <v>347</v>
      </c>
      <c r="L877" s="23">
        <v>393</v>
      </c>
      <c r="M877" s="23"/>
      <c r="N877" s="21" t="s">
        <v>348</v>
      </c>
      <c r="O877" s="21" t="s">
        <v>20</v>
      </c>
    </row>
    <row r="878" spans="1:15">
      <c r="A878" s="17" t="s">
        <v>17</v>
      </c>
      <c r="B878" s="17" t="s">
        <v>18</v>
      </c>
      <c r="C878" s="18">
        <v>161</v>
      </c>
      <c r="D878" s="18">
        <v>161</v>
      </c>
      <c r="E878" s="19">
        <v>2074482875</v>
      </c>
      <c r="F878" s="20">
        <v>45056.789270833302</v>
      </c>
      <c r="G878" s="17" t="s">
        <v>19</v>
      </c>
      <c r="H878" s="19">
        <v>36165</v>
      </c>
      <c r="I878" s="17" t="s">
        <v>20</v>
      </c>
      <c r="J878" s="17" t="s">
        <v>1747</v>
      </c>
      <c r="K878" s="17" t="s">
        <v>347</v>
      </c>
      <c r="L878" s="19">
        <v>393</v>
      </c>
      <c r="M878" s="19"/>
      <c r="N878" s="17" t="s">
        <v>348</v>
      </c>
      <c r="O878" s="17" t="s">
        <v>20</v>
      </c>
    </row>
    <row r="879" spans="1:15">
      <c r="A879" s="21" t="s">
        <v>17</v>
      </c>
      <c r="B879" s="21" t="s">
        <v>18</v>
      </c>
      <c r="C879" s="22">
        <v>5529</v>
      </c>
      <c r="D879" s="22">
        <v>5529</v>
      </c>
      <c r="E879" s="23">
        <v>2074496139</v>
      </c>
      <c r="F879" s="24">
        <v>45056.793865740699</v>
      </c>
      <c r="G879" s="21" t="s">
        <v>19</v>
      </c>
      <c r="H879" s="23">
        <v>36166</v>
      </c>
      <c r="I879" s="21" t="s">
        <v>20</v>
      </c>
      <c r="J879" s="21" t="s">
        <v>1748</v>
      </c>
      <c r="K879" s="21" t="s">
        <v>347</v>
      </c>
      <c r="L879" s="23">
        <v>393</v>
      </c>
      <c r="M879" s="23"/>
      <c r="N879" s="21" t="s">
        <v>348</v>
      </c>
      <c r="O879" s="21" t="s">
        <v>20</v>
      </c>
    </row>
    <row r="880" spans="1:15">
      <c r="A880" s="17" t="s">
        <v>17</v>
      </c>
      <c r="B880" s="17" t="s">
        <v>18</v>
      </c>
      <c r="C880" s="18">
        <v>3000</v>
      </c>
      <c r="D880" s="18">
        <v>3000</v>
      </c>
      <c r="E880" s="19">
        <v>2074504712</v>
      </c>
      <c r="F880" s="20">
        <v>45056.797060185199</v>
      </c>
      <c r="G880" s="17" t="s">
        <v>19</v>
      </c>
      <c r="H880" s="19">
        <v>36167</v>
      </c>
      <c r="I880" s="17" t="s">
        <v>20</v>
      </c>
      <c r="J880" s="17" t="s">
        <v>1749</v>
      </c>
      <c r="K880" s="17" t="s">
        <v>347</v>
      </c>
      <c r="L880" s="19">
        <v>393</v>
      </c>
      <c r="M880" s="19"/>
      <c r="N880" s="17" t="s">
        <v>348</v>
      </c>
      <c r="O880" s="17" t="s">
        <v>20</v>
      </c>
    </row>
    <row r="881" spans="1:15">
      <c r="A881" s="21" t="s">
        <v>17</v>
      </c>
      <c r="B881" s="21" t="s">
        <v>18</v>
      </c>
      <c r="C881" s="22">
        <v>267033.09000000003</v>
      </c>
      <c r="D881" s="22">
        <v>267033.09000000003</v>
      </c>
      <c r="E881" s="23">
        <v>2074506034</v>
      </c>
      <c r="F881" s="24">
        <v>45056.797557870399</v>
      </c>
      <c r="G881" s="21" t="s">
        <v>19</v>
      </c>
      <c r="H881" s="23">
        <v>36168</v>
      </c>
      <c r="I881" s="21" t="s">
        <v>20</v>
      </c>
      <c r="J881" s="21" t="s">
        <v>1598</v>
      </c>
      <c r="K881" s="21" t="s">
        <v>320</v>
      </c>
      <c r="L881" s="23">
        <v>280</v>
      </c>
      <c r="M881" s="23"/>
      <c r="N881" s="21" t="s">
        <v>321</v>
      </c>
      <c r="O881" s="21" t="s">
        <v>20</v>
      </c>
    </row>
    <row r="882" spans="1:15">
      <c r="A882" s="17" t="s">
        <v>17</v>
      </c>
      <c r="B882" s="17" t="s">
        <v>18</v>
      </c>
      <c r="C882" s="18">
        <v>3263</v>
      </c>
      <c r="D882" s="18">
        <v>3263</v>
      </c>
      <c r="E882" s="19">
        <v>2074514845</v>
      </c>
      <c r="F882" s="20">
        <v>45056.800879629598</v>
      </c>
      <c r="G882" s="17" t="s">
        <v>19</v>
      </c>
      <c r="H882" s="19">
        <v>36169</v>
      </c>
      <c r="I882" s="17" t="s">
        <v>20</v>
      </c>
      <c r="J882" s="17" t="s">
        <v>1750</v>
      </c>
      <c r="K882" s="17" t="s">
        <v>347</v>
      </c>
      <c r="L882" s="19">
        <v>393</v>
      </c>
      <c r="M882" s="19"/>
      <c r="N882" s="17" t="s">
        <v>348</v>
      </c>
      <c r="O882" s="17" t="s">
        <v>20</v>
      </c>
    </row>
    <row r="883" spans="1:15">
      <c r="A883" s="21" t="s">
        <v>17</v>
      </c>
      <c r="B883" s="21" t="s">
        <v>18</v>
      </c>
      <c r="C883" s="22">
        <v>8124</v>
      </c>
      <c r="D883" s="22">
        <v>8124</v>
      </c>
      <c r="E883" s="23">
        <v>2074525505</v>
      </c>
      <c r="F883" s="24">
        <v>45056.804525462998</v>
      </c>
      <c r="G883" s="21" t="s">
        <v>19</v>
      </c>
      <c r="H883" s="23">
        <v>36170</v>
      </c>
      <c r="I883" s="21" t="s">
        <v>20</v>
      </c>
      <c r="J883" s="21" t="s">
        <v>1751</v>
      </c>
      <c r="K883" s="21" t="s">
        <v>347</v>
      </c>
      <c r="L883" s="23">
        <v>393</v>
      </c>
      <c r="M883" s="23"/>
      <c r="N883" s="21" t="s">
        <v>348</v>
      </c>
      <c r="O883" s="21" t="s">
        <v>20</v>
      </c>
    </row>
    <row r="884" spans="1:15">
      <c r="A884" s="17" t="s">
        <v>17</v>
      </c>
      <c r="B884" s="17" t="s">
        <v>18</v>
      </c>
      <c r="C884" s="18">
        <v>15679.79</v>
      </c>
      <c r="D884" s="18">
        <v>15679.79</v>
      </c>
      <c r="E884" s="19">
        <v>2074578529</v>
      </c>
      <c r="F884" s="20">
        <v>45056.822812500002</v>
      </c>
      <c r="G884" s="17" t="s">
        <v>19</v>
      </c>
      <c r="H884" s="19">
        <v>36171</v>
      </c>
      <c r="I884" s="17" t="s">
        <v>20</v>
      </c>
      <c r="J884" s="17" t="s">
        <v>1752</v>
      </c>
      <c r="K884" s="17" t="s">
        <v>743</v>
      </c>
      <c r="L884" s="19">
        <v>328</v>
      </c>
      <c r="M884" s="19"/>
      <c r="N884" s="17" t="s">
        <v>1753</v>
      </c>
      <c r="O884" s="17" t="s">
        <v>20</v>
      </c>
    </row>
    <row r="885" spans="1:15">
      <c r="A885" s="21" t="s">
        <v>17</v>
      </c>
      <c r="B885" s="21" t="s">
        <v>18</v>
      </c>
      <c r="C885" s="22">
        <v>4321.38</v>
      </c>
      <c r="D885" s="22">
        <v>4321.38</v>
      </c>
      <c r="E885" s="23">
        <v>2074806519</v>
      </c>
      <c r="F885" s="24">
        <v>45056.910150463002</v>
      </c>
      <c r="G885" s="21" t="s">
        <v>19</v>
      </c>
      <c r="H885" s="23">
        <v>36172</v>
      </c>
      <c r="I885" s="21" t="s">
        <v>20</v>
      </c>
      <c r="J885" s="21" t="s">
        <v>1754</v>
      </c>
      <c r="K885" s="21" t="s">
        <v>1755</v>
      </c>
      <c r="L885" s="23">
        <v>393</v>
      </c>
      <c r="M885" s="23"/>
      <c r="N885" s="21" t="s">
        <v>74</v>
      </c>
      <c r="O885" s="21" t="s">
        <v>20</v>
      </c>
    </row>
    <row r="886" spans="1:15">
      <c r="A886" s="17" t="s">
        <v>17</v>
      </c>
      <c r="B886" s="17" t="s">
        <v>18</v>
      </c>
      <c r="C886" s="18">
        <v>331.65</v>
      </c>
      <c r="D886" s="18">
        <v>331.65</v>
      </c>
      <c r="E886" s="19">
        <v>2074816138</v>
      </c>
      <c r="F886" s="20">
        <v>45056.914618055598</v>
      </c>
      <c r="G886" s="17" t="s">
        <v>19</v>
      </c>
      <c r="H886" s="19">
        <v>36173</v>
      </c>
      <c r="I886" s="17" t="s">
        <v>20</v>
      </c>
      <c r="J886" s="17" t="s">
        <v>1756</v>
      </c>
      <c r="K886" s="17" t="s">
        <v>73</v>
      </c>
      <c r="L886" s="19">
        <v>393</v>
      </c>
      <c r="M886" s="19"/>
      <c r="N886" s="17" t="s">
        <v>74</v>
      </c>
      <c r="O886" s="17" t="s">
        <v>20</v>
      </c>
    </row>
    <row r="887" spans="1:15">
      <c r="A887" s="21" t="s">
        <v>17</v>
      </c>
      <c r="B887" s="21" t="s">
        <v>18</v>
      </c>
      <c r="C887" s="22">
        <v>3728.33</v>
      </c>
      <c r="D887" s="22">
        <v>3728.33</v>
      </c>
      <c r="E887" s="23">
        <v>2074852274</v>
      </c>
      <c r="F887" s="24">
        <v>45056.934583333299</v>
      </c>
      <c r="G887" s="21" t="s">
        <v>19</v>
      </c>
      <c r="H887" s="23">
        <v>36174</v>
      </c>
      <c r="I887" s="21" t="s">
        <v>20</v>
      </c>
      <c r="J887" s="21" t="s">
        <v>1757</v>
      </c>
      <c r="K887" s="21" t="s">
        <v>73</v>
      </c>
      <c r="L887" s="23">
        <v>393</v>
      </c>
      <c r="M887" s="23"/>
      <c r="N887" s="21" t="s">
        <v>74</v>
      </c>
      <c r="O887" s="21" t="s">
        <v>20</v>
      </c>
    </row>
    <row r="888" spans="1:15">
      <c r="A888" s="17" t="s">
        <v>17</v>
      </c>
      <c r="B888" s="17" t="s">
        <v>18</v>
      </c>
      <c r="C888" s="18">
        <v>3615.46</v>
      </c>
      <c r="D888" s="18">
        <v>3615.46</v>
      </c>
      <c r="E888" s="19">
        <v>2074858566</v>
      </c>
      <c r="F888" s="20">
        <v>45056.938530092601</v>
      </c>
      <c r="G888" s="17" t="s">
        <v>19</v>
      </c>
      <c r="H888" s="19">
        <v>36175</v>
      </c>
      <c r="I888" s="17" t="s">
        <v>20</v>
      </c>
      <c r="J888" s="17" t="s">
        <v>1758</v>
      </c>
      <c r="K888" s="17" t="s">
        <v>73</v>
      </c>
      <c r="L888" s="19">
        <v>393</v>
      </c>
      <c r="M888" s="19"/>
      <c r="N888" s="17" t="s">
        <v>74</v>
      </c>
      <c r="O888" s="17" t="s">
        <v>20</v>
      </c>
    </row>
    <row r="889" spans="1:15">
      <c r="A889" s="21" t="s">
        <v>17</v>
      </c>
      <c r="B889" s="21" t="s">
        <v>18</v>
      </c>
      <c r="C889" s="22">
        <v>127.02</v>
      </c>
      <c r="D889" s="22">
        <v>127.02</v>
      </c>
      <c r="E889" s="23">
        <v>2074864238</v>
      </c>
      <c r="F889" s="24">
        <v>45056.942291666703</v>
      </c>
      <c r="G889" s="21" t="s">
        <v>19</v>
      </c>
      <c r="H889" s="23">
        <v>36176</v>
      </c>
      <c r="I889" s="21" t="s">
        <v>20</v>
      </c>
      <c r="J889" s="21" t="s">
        <v>1759</v>
      </c>
      <c r="K889" s="21" t="s">
        <v>73</v>
      </c>
      <c r="L889" s="23">
        <v>393</v>
      </c>
      <c r="M889" s="23"/>
      <c r="N889" s="21" t="s">
        <v>74</v>
      </c>
      <c r="O889" s="21" t="s">
        <v>20</v>
      </c>
    </row>
    <row r="890" spans="1:15">
      <c r="A890" s="17" t="s">
        <v>17</v>
      </c>
      <c r="B890" s="17" t="s">
        <v>18</v>
      </c>
      <c r="C890" s="18">
        <v>4942.49</v>
      </c>
      <c r="D890" s="18">
        <v>4942.49</v>
      </c>
      <c r="E890" s="19">
        <v>2074869338</v>
      </c>
      <c r="F890" s="20">
        <v>45056.9459837963</v>
      </c>
      <c r="G890" s="17" t="s">
        <v>19</v>
      </c>
      <c r="H890" s="19">
        <v>36177</v>
      </c>
      <c r="I890" s="17" t="s">
        <v>20</v>
      </c>
      <c r="J890" s="17" t="s">
        <v>1760</v>
      </c>
      <c r="K890" s="17" t="s">
        <v>73</v>
      </c>
      <c r="L890" s="19">
        <v>393</v>
      </c>
      <c r="M890" s="19"/>
      <c r="N890" s="17" t="s">
        <v>74</v>
      </c>
      <c r="O890" s="17" t="s">
        <v>20</v>
      </c>
    </row>
    <row r="891" spans="1:15">
      <c r="A891" s="21" t="s">
        <v>17</v>
      </c>
      <c r="B891" s="21" t="s">
        <v>18</v>
      </c>
      <c r="C891" s="22">
        <v>2042.13</v>
      </c>
      <c r="D891" s="22">
        <v>2042.13</v>
      </c>
      <c r="E891" s="23">
        <v>2074874427</v>
      </c>
      <c r="F891" s="24">
        <v>45056.949907407397</v>
      </c>
      <c r="G891" s="21" t="s">
        <v>19</v>
      </c>
      <c r="H891" s="23">
        <v>36178</v>
      </c>
      <c r="I891" s="21" t="s">
        <v>20</v>
      </c>
      <c r="J891" s="21" t="s">
        <v>1761</v>
      </c>
      <c r="K891" s="21" t="s">
        <v>73</v>
      </c>
      <c r="L891" s="23">
        <v>393</v>
      </c>
      <c r="M891" s="23"/>
      <c r="N891" s="21" t="s">
        <v>74</v>
      </c>
      <c r="O891" s="21" t="s">
        <v>20</v>
      </c>
    </row>
    <row r="892" spans="1:15">
      <c r="A892" s="17" t="s">
        <v>17</v>
      </c>
      <c r="B892" s="17" t="s">
        <v>18</v>
      </c>
      <c r="C892" s="18">
        <v>3389.27</v>
      </c>
      <c r="D892" s="18">
        <v>3389.27</v>
      </c>
      <c r="E892" s="19">
        <v>2074879034</v>
      </c>
      <c r="F892" s="20">
        <v>45056.953611111101</v>
      </c>
      <c r="G892" s="17" t="s">
        <v>19</v>
      </c>
      <c r="H892" s="19">
        <v>36179</v>
      </c>
      <c r="I892" s="17" t="s">
        <v>20</v>
      </c>
      <c r="J892" s="17" t="s">
        <v>1762</v>
      </c>
      <c r="K892" s="17" t="s">
        <v>73</v>
      </c>
      <c r="L892" s="19">
        <v>393</v>
      </c>
      <c r="M892" s="19"/>
      <c r="N892" s="17" t="s">
        <v>74</v>
      </c>
      <c r="O892" s="17" t="s">
        <v>20</v>
      </c>
    </row>
    <row r="893" spans="1:15">
      <c r="A893" s="21" t="s">
        <v>17</v>
      </c>
      <c r="B893" s="21" t="s">
        <v>18</v>
      </c>
      <c r="C893" s="22">
        <v>11041.15</v>
      </c>
      <c r="D893" s="22">
        <v>11041.15</v>
      </c>
      <c r="E893" s="23">
        <v>2074884188</v>
      </c>
      <c r="F893" s="24">
        <v>45056.957777777803</v>
      </c>
      <c r="G893" s="21" t="s">
        <v>19</v>
      </c>
      <c r="H893" s="23">
        <v>36180</v>
      </c>
      <c r="I893" s="21" t="s">
        <v>20</v>
      </c>
      <c r="J893" s="21" t="s">
        <v>1763</v>
      </c>
      <c r="K893" s="21" t="s">
        <v>73</v>
      </c>
      <c r="L893" s="23">
        <v>393</v>
      </c>
      <c r="M893" s="23"/>
      <c r="N893" s="21" t="s">
        <v>74</v>
      </c>
      <c r="O893" s="21" t="s">
        <v>20</v>
      </c>
    </row>
    <row r="894" spans="1:15">
      <c r="A894" s="17" t="s">
        <v>17</v>
      </c>
      <c r="B894" s="17" t="s">
        <v>18</v>
      </c>
      <c r="C894" s="18">
        <v>25400</v>
      </c>
      <c r="D894" s="18">
        <v>25400</v>
      </c>
      <c r="E894" s="19">
        <v>2074982314</v>
      </c>
      <c r="F894" s="20">
        <v>45057.272604166697</v>
      </c>
      <c r="G894" s="17" t="s">
        <v>19</v>
      </c>
      <c r="H894" s="19">
        <v>36181</v>
      </c>
      <c r="I894" s="17" t="s">
        <v>20</v>
      </c>
      <c r="J894" s="17" t="s">
        <v>35</v>
      </c>
      <c r="K894" s="17" t="s">
        <v>1764</v>
      </c>
      <c r="L894" s="19">
        <v>393</v>
      </c>
      <c r="M894" s="19"/>
      <c r="N894" s="17" t="s">
        <v>1765</v>
      </c>
      <c r="O894" s="17" t="s">
        <v>20</v>
      </c>
    </row>
    <row r="895" spans="1:15">
      <c r="A895" s="21" t="s">
        <v>17</v>
      </c>
      <c r="B895" s="21" t="s">
        <v>18</v>
      </c>
      <c r="C895" s="22">
        <v>2400</v>
      </c>
      <c r="D895" s="22">
        <v>2400</v>
      </c>
      <c r="E895" s="23">
        <v>2075155216</v>
      </c>
      <c r="F895" s="24">
        <v>45057.370972222197</v>
      </c>
      <c r="G895" s="21" t="s">
        <v>19</v>
      </c>
      <c r="H895" s="23">
        <v>36183</v>
      </c>
      <c r="I895" s="21" t="s">
        <v>20</v>
      </c>
      <c r="J895" s="21" t="s">
        <v>1766</v>
      </c>
      <c r="K895" s="21" t="s">
        <v>1767</v>
      </c>
      <c r="L895" s="23">
        <v>393</v>
      </c>
      <c r="M895" s="23"/>
      <c r="N895" s="21" t="s">
        <v>1768</v>
      </c>
      <c r="O895" s="21" t="s">
        <v>20</v>
      </c>
    </row>
    <row r="896" spans="1:15">
      <c r="A896" s="17" t="s">
        <v>17</v>
      </c>
      <c r="B896" s="17" t="s">
        <v>18</v>
      </c>
      <c r="C896" s="18">
        <v>28931.19</v>
      </c>
      <c r="D896" s="18">
        <v>28931.19</v>
      </c>
      <c r="E896" s="19">
        <v>2075161651</v>
      </c>
      <c r="F896" s="20">
        <v>45057.373310185198</v>
      </c>
      <c r="G896" s="17" t="s">
        <v>19</v>
      </c>
      <c r="H896" s="19">
        <v>36184</v>
      </c>
      <c r="I896" s="17" t="s">
        <v>20</v>
      </c>
      <c r="J896" s="17" t="s">
        <v>1769</v>
      </c>
      <c r="K896" s="17" t="s">
        <v>210</v>
      </c>
      <c r="L896" s="19">
        <v>393</v>
      </c>
      <c r="M896" s="19"/>
      <c r="N896" s="17" t="s">
        <v>211</v>
      </c>
      <c r="O896" s="17" t="s">
        <v>20</v>
      </c>
    </row>
    <row r="897" spans="1:15">
      <c r="A897" s="21" t="s">
        <v>17</v>
      </c>
      <c r="B897" s="21" t="s">
        <v>18</v>
      </c>
      <c r="C897" s="22">
        <v>2609.91</v>
      </c>
      <c r="D897" s="22">
        <v>2609.91</v>
      </c>
      <c r="E897" s="23">
        <v>2075173448</v>
      </c>
      <c r="F897" s="24">
        <v>45057.377546296302</v>
      </c>
      <c r="G897" s="21" t="s">
        <v>19</v>
      </c>
      <c r="H897" s="23">
        <v>36185</v>
      </c>
      <c r="I897" s="21" t="s">
        <v>20</v>
      </c>
      <c r="J897" s="21" t="s">
        <v>1770</v>
      </c>
      <c r="K897" s="21" t="s">
        <v>1771</v>
      </c>
      <c r="L897" s="23">
        <v>426</v>
      </c>
      <c r="M897" s="23"/>
      <c r="N897" s="21" t="s">
        <v>1772</v>
      </c>
      <c r="O897" s="21" t="s">
        <v>20</v>
      </c>
    </row>
    <row r="898" spans="1:15">
      <c r="A898" s="17" t="s">
        <v>17</v>
      </c>
      <c r="B898" s="17" t="s">
        <v>18</v>
      </c>
      <c r="C898" s="18">
        <v>8984.5300000000007</v>
      </c>
      <c r="D898" s="18">
        <v>8984.5300000000007</v>
      </c>
      <c r="E898" s="19">
        <v>2075188255</v>
      </c>
      <c r="F898" s="20">
        <v>45057.382627314801</v>
      </c>
      <c r="G898" s="17" t="s">
        <v>19</v>
      </c>
      <c r="H898" s="19">
        <v>36186</v>
      </c>
      <c r="I898" s="17" t="s">
        <v>20</v>
      </c>
      <c r="J898" s="17" t="s">
        <v>1773</v>
      </c>
      <c r="K898" s="17" t="s">
        <v>208</v>
      </c>
      <c r="L898" s="19">
        <v>393</v>
      </c>
      <c r="M898" s="19"/>
      <c r="N898" s="17" t="s">
        <v>209</v>
      </c>
      <c r="O898" s="17" t="s">
        <v>20</v>
      </c>
    </row>
    <row r="899" spans="1:15">
      <c r="A899" s="21" t="s">
        <v>17</v>
      </c>
      <c r="B899" s="21" t="s">
        <v>18</v>
      </c>
      <c r="C899" s="22">
        <v>165702.82999999999</v>
      </c>
      <c r="D899" s="22">
        <v>165702.82999999999</v>
      </c>
      <c r="E899" s="23">
        <v>2075189279</v>
      </c>
      <c r="F899" s="24">
        <v>45057.382997685199</v>
      </c>
      <c r="G899" s="21" t="s">
        <v>19</v>
      </c>
      <c r="H899" s="23">
        <v>36187</v>
      </c>
      <c r="I899" s="21" t="s">
        <v>20</v>
      </c>
      <c r="J899" s="21" t="s">
        <v>1774</v>
      </c>
      <c r="K899" s="21" t="s">
        <v>1771</v>
      </c>
      <c r="L899" s="23">
        <v>426</v>
      </c>
      <c r="M899" s="23"/>
      <c r="N899" s="21" t="s">
        <v>1772</v>
      </c>
      <c r="O899" s="21" t="s">
        <v>20</v>
      </c>
    </row>
    <row r="900" spans="1:15">
      <c r="A900" s="17" t="s">
        <v>17</v>
      </c>
      <c r="B900" s="17" t="s">
        <v>18</v>
      </c>
      <c r="C900" s="18">
        <v>5221455.24</v>
      </c>
      <c r="D900" s="18">
        <v>5221455.24</v>
      </c>
      <c r="E900" s="19">
        <v>2075196595</v>
      </c>
      <c r="F900" s="20">
        <v>45057.385486111103</v>
      </c>
      <c r="G900" s="17" t="s">
        <v>19</v>
      </c>
      <c r="H900" s="19">
        <v>36188</v>
      </c>
      <c r="I900" s="17" t="s">
        <v>20</v>
      </c>
      <c r="J900" s="17" t="s">
        <v>1775</v>
      </c>
      <c r="K900" s="17" t="s">
        <v>1771</v>
      </c>
      <c r="L900" s="19">
        <v>426</v>
      </c>
      <c r="M900" s="19"/>
      <c r="N900" s="17" t="s">
        <v>1772</v>
      </c>
      <c r="O900" s="17" t="s">
        <v>20</v>
      </c>
    </row>
    <row r="901" spans="1:15">
      <c r="A901" s="21" t="s">
        <v>17</v>
      </c>
      <c r="B901" s="21" t="s">
        <v>18</v>
      </c>
      <c r="C901" s="22">
        <v>91448</v>
      </c>
      <c r="D901" s="22">
        <v>91448</v>
      </c>
      <c r="E901" s="23">
        <v>2075202958</v>
      </c>
      <c r="F901" s="24">
        <v>45057.3875694444</v>
      </c>
      <c r="G901" s="21" t="s">
        <v>19</v>
      </c>
      <c r="H901" s="23">
        <v>36190</v>
      </c>
      <c r="I901" s="21" t="s">
        <v>20</v>
      </c>
      <c r="J901" s="21" t="s">
        <v>1776</v>
      </c>
      <c r="K901" s="21" t="s">
        <v>1777</v>
      </c>
      <c r="L901" s="23">
        <v>403</v>
      </c>
      <c r="M901" s="23"/>
      <c r="N901" s="21" t="s">
        <v>1778</v>
      </c>
      <c r="O901" s="21" t="s">
        <v>20</v>
      </c>
    </row>
    <row r="902" spans="1:15">
      <c r="A902" s="17" t="s">
        <v>17</v>
      </c>
      <c r="B902" s="17" t="s">
        <v>18</v>
      </c>
      <c r="C902" s="18">
        <v>1459417.35</v>
      </c>
      <c r="D902" s="18">
        <v>1459417.35</v>
      </c>
      <c r="E902" s="19">
        <v>2075203595</v>
      </c>
      <c r="F902" s="20">
        <v>45057.387789351902</v>
      </c>
      <c r="G902" s="17" t="s">
        <v>19</v>
      </c>
      <c r="H902" s="19">
        <v>36191</v>
      </c>
      <c r="I902" s="17" t="s">
        <v>20</v>
      </c>
      <c r="J902" s="17" t="s">
        <v>1779</v>
      </c>
      <c r="K902" s="17" t="s">
        <v>1771</v>
      </c>
      <c r="L902" s="19">
        <v>426</v>
      </c>
      <c r="M902" s="19"/>
      <c r="N902" s="17" t="s">
        <v>1772</v>
      </c>
      <c r="O902" s="17" t="s">
        <v>20</v>
      </c>
    </row>
    <row r="903" spans="1:15">
      <c r="A903" s="21" t="s">
        <v>17</v>
      </c>
      <c r="B903" s="21" t="s">
        <v>18</v>
      </c>
      <c r="C903" s="22">
        <v>76.5</v>
      </c>
      <c r="D903" s="22">
        <v>76.5</v>
      </c>
      <c r="E903" s="23">
        <v>2075211149</v>
      </c>
      <c r="F903" s="24">
        <v>45057.3903125</v>
      </c>
      <c r="G903" s="21" t="s">
        <v>19</v>
      </c>
      <c r="H903" s="23">
        <v>36192</v>
      </c>
      <c r="I903" s="21" t="s">
        <v>20</v>
      </c>
      <c r="J903" s="21" t="s">
        <v>35</v>
      </c>
      <c r="K903" s="21" t="s">
        <v>1780</v>
      </c>
      <c r="L903" s="23">
        <v>393</v>
      </c>
      <c r="M903" s="23"/>
      <c r="N903" s="21" t="s">
        <v>1781</v>
      </c>
      <c r="O903" s="21" t="s">
        <v>20</v>
      </c>
    </row>
    <row r="904" spans="1:15">
      <c r="A904" s="17" t="s">
        <v>17</v>
      </c>
      <c r="B904" s="17" t="s">
        <v>18</v>
      </c>
      <c r="C904" s="18">
        <v>70.849999999999994</v>
      </c>
      <c r="D904" s="18">
        <v>70.849999999999994</v>
      </c>
      <c r="E904" s="19">
        <v>2075240319</v>
      </c>
      <c r="F904" s="20">
        <v>45057.3999652778</v>
      </c>
      <c r="G904" s="17" t="s">
        <v>19</v>
      </c>
      <c r="H904" s="19">
        <v>36194</v>
      </c>
      <c r="I904" s="17" t="s">
        <v>20</v>
      </c>
      <c r="J904" s="17" t="s">
        <v>35</v>
      </c>
      <c r="K904" s="17" t="s">
        <v>1780</v>
      </c>
      <c r="L904" s="19">
        <v>393</v>
      </c>
      <c r="M904" s="19"/>
      <c r="N904" s="17" t="s">
        <v>1781</v>
      </c>
      <c r="O904" s="17" t="s">
        <v>20</v>
      </c>
    </row>
    <row r="905" spans="1:15">
      <c r="A905" s="21" t="s">
        <v>17</v>
      </c>
      <c r="B905" s="21" t="s">
        <v>18</v>
      </c>
      <c r="C905" s="22">
        <v>51182</v>
      </c>
      <c r="D905" s="22">
        <v>51182</v>
      </c>
      <c r="E905" s="23">
        <v>2075248859</v>
      </c>
      <c r="F905" s="24">
        <v>45057.402800925898</v>
      </c>
      <c r="G905" s="21" t="s">
        <v>19</v>
      </c>
      <c r="H905" s="23">
        <v>36195</v>
      </c>
      <c r="I905" s="21" t="s">
        <v>20</v>
      </c>
      <c r="J905" s="21" t="s">
        <v>1782</v>
      </c>
      <c r="K905" s="21" t="s">
        <v>855</v>
      </c>
      <c r="L905" s="23">
        <v>426</v>
      </c>
      <c r="M905" s="23"/>
      <c r="N905" s="21" t="s">
        <v>483</v>
      </c>
      <c r="O905" s="21" t="s">
        <v>20</v>
      </c>
    </row>
    <row r="906" spans="1:15">
      <c r="A906" s="17" t="s">
        <v>17</v>
      </c>
      <c r="B906" s="17" t="s">
        <v>18</v>
      </c>
      <c r="C906" s="18">
        <v>71853</v>
      </c>
      <c r="D906" s="18">
        <v>71853</v>
      </c>
      <c r="E906" s="19">
        <v>2075253349</v>
      </c>
      <c r="F906" s="20">
        <v>45057.404236111099</v>
      </c>
      <c r="G906" s="17" t="s">
        <v>19</v>
      </c>
      <c r="H906" s="19">
        <v>36196</v>
      </c>
      <c r="I906" s="17" t="s">
        <v>20</v>
      </c>
      <c r="J906" s="17" t="s">
        <v>1783</v>
      </c>
      <c r="K906" s="17" t="s">
        <v>855</v>
      </c>
      <c r="L906" s="19">
        <v>426</v>
      </c>
      <c r="M906" s="19"/>
      <c r="N906" s="17" t="s">
        <v>483</v>
      </c>
      <c r="O906" s="17" t="s">
        <v>20</v>
      </c>
    </row>
    <row r="907" spans="1:15">
      <c r="A907" s="21" t="s">
        <v>17</v>
      </c>
      <c r="B907" s="21" t="s">
        <v>18</v>
      </c>
      <c r="C907" s="22">
        <v>1650760.53</v>
      </c>
      <c r="D907" s="22">
        <v>1650760.53</v>
      </c>
      <c r="E907" s="23">
        <v>2075253618</v>
      </c>
      <c r="F907" s="24">
        <v>45057.4043171296</v>
      </c>
      <c r="G907" s="21" t="s">
        <v>19</v>
      </c>
      <c r="H907" s="23">
        <v>36197</v>
      </c>
      <c r="I907" s="21" t="s">
        <v>20</v>
      </c>
      <c r="J907" s="21" t="s">
        <v>200</v>
      </c>
      <c r="K907" s="21" t="s">
        <v>1784</v>
      </c>
      <c r="L907" s="23">
        <v>433</v>
      </c>
      <c r="M907" s="23"/>
      <c r="N907" s="21" t="s">
        <v>201</v>
      </c>
      <c r="O907" s="21" t="s">
        <v>20</v>
      </c>
    </row>
    <row r="908" spans="1:15">
      <c r="A908" s="17" t="s">
        <v>17</v>
      </c>
      <c r="B908" s="17" t="s">
        <v>18</v>
      </c>
      <c r="C908" s="18">
        <v>10675801</v>
      </c>
      <c r="D908" s="18">
        <v>10675801</v>
      </c>
      <c r="E908" s="19">
        <v>2075254804</v>
      </c>
      <c r="F908" s="20">
        <v>45057.404699074097</v>
      </c>
      <c r="G908" s="17" t="s">
        <v>19</v>
      </c>
      <c r="H908" s="19">
        <v>36198</v>
      </c>
      <c r="I908" s="17" t="s">
        <v>20</v>
      </c>
      <c r="J908" s="17" t="s">
        <v>1785</v>
      </c>
      <c r="K908" s="17" t="s">
        <v>420</v>
      </c>
      <c r="L908" s="19">
        <v>106</v>
      </c>
      <c r="M908" s="19"/>
      <c r="N908" s="17" t="s">
        <v>1786</v>
      </c>
      <c r="O908" s="17" t="s">
        <v>20</v>
      </c>
    </row>
    <row r="909" spans="1:15">
      <c r="A909" s="21" t="s">
        <v>17</v>
      </c>
      <c r="B909" s="21" t="s">
        <v>18</v>
      </c>
      <c r="C909" s="22">
        <v>126569</v>
      </c>
      <c r="D909" s="22">
        <v>126569</v>
      </c>
      <c r="E909" s="23">
        <v>2075256602</v>
      </c>
      <c r="F909" s="24">
        <v>45057.405277777798</v>
      </c>
      <c r="G909" s="21" t="s">
        <v>19</v>
      </c>
      <c r="H909" s="23">
        <v>36199</v>
      </c>
      <c r="I909" s="21" t="s">
        <v>20</v>
      </c>
      <c r="J909" s="21" t="s">
        <v>1787</v>
      </c>
      <c r="K909" s="21" t="s">
        <v>855</v>
      </c>
      <c r="L909" s="23">
        <v>426</v>
      </c>
      <c r="M909" s="23"/>
      <c r="N909" s="21" t="s">
        <v>483</v>
      </c>
      <c r="O909" s="21" t="s">
        <v>20</v>
      </c>
    </row>
    <row r="910" spans="1:15">
      <c r="A910" s="17" t="s">
        <v>17</v>
      </c>
      <c r="B910" s="17" t="s">
        <v>18</v>
      </c>
      <c r="C910" s="18">
        <v>191049</v>
      </c>
      <c r="D910" s="18">
        <v>191049</v>
      </c>
      <c r="E910" s="19">
        <v>2075260233</v>
      </c>
      <c r="F910" s="20">
        <v>45057.406446759298</v>
      </c>
      <c r="G910" s="17" t="s">
        <v>19</v>
      </c>
      <c r="H910" s="19">
        <v>36200</v>
      </c>
      <c r="I910" s="17" t="s">
        <v>20</v>
      </c>
      <c r="J910" s="17" t="s">
        <v>1788</v>
      </c>
      <c r="K910" s="17" t="s">
        <v>855</v>
      </c>
      <c r="L910" s="19">
        <v>426</v>
      </c>
      <c r="M910" s="19"/>
      <c r="N910" s="17" t="s">
        <v>483</v>
      </c>
      <c r="O910" s="17" t="s">
        <v>20</v>
      </c>
    </row>
    <row r="911" spans="1:15">
      <c r="A911" s="21" t="s">
        <v>17</v>
      </c>
      <c r="B911" s="21" t="s">
        <v>18</v>
      </c>
      <c r="C911" s="22">
        <v>1075.46</v>
      </c>
      <c r="D911" s="22">
        <v>1075.46</v>
      </c>
      <c r="E911" s="23">
        <v>2075264714</v>
      </c>
      <c r="F911" s="24">
        <v>45057.407858796301</v>
      </c>
      <c r="G911" s="21" t="s">
        <v>19</v>
      </c>
      <c r="H911" s="23">
        <v>36201</v>
      </c>
      <c r="I911" s="21" t="s">
        <v>20</v>
      </c>
      <c r="J911" s="21" t="s">
        <v>35</v>
      </c>
      <c r="K911" s="21" t="s">
        <v>1780</v>
      </c>
      <c r="L911" s="23">
        <v>393</v>
      </c>
      <c r="M911" s="23"/>
      <c r="N911" s="21" t="s">
        <v>1781</v>
      </c>
      <c r="O911" s="21" t="s">
        <v>20</v>
      </c>
    </row>
    <row r="912" spans="1:15">
      <c r="A912" s="17" t="s">
        <v>17</v>
      </c>
      <c r="B912" s="17" t="s">
        <v>18</v>
      </c>
      <c r="C912" s="18">
        <v>3761</v>
      </c>
      <c r="D912" s="18">
        <v>3761</v>
      </c>
      <c r="E912" s="19">
        <v>2075265500</v>
      </c>
      <c r="F912" s="20">
        <v>45057.408090277801</v>
      </c>
      <c r="G912" s="17" t="s">
        <v>19</v>
      </c>
      <c r="H912" s="19">
        <v>36202</v>
      </c>
      <c r="I912" s="17" t="s">
        <v>20</v>
      </c>
      <c r="J912" s="17" t="s">
        <v>1789</v>
      </c>
      <c r="K912" s="17" t="s">
        <v>855</v>
      </c>
      <c r="L912" s="19">
        <v>426</v>
      </c>
      <c r="M912" s="19"/>
      <c r="N912" s="17" t="s">
        <v>483</v>
      </c>
      <c r="O912" s="17" t="s">
        <v>20</v>
      </c>
    </row>
    <row r="913" spans="1:15">
      <c r="A913" s="21" t="s">
        <v>17</v>
      </c>
      <c r="B913" s="21" t="s">
        <v>18</v>
      </c>
      <c r="C913" s="22">
        <v>11057</v>
      </c>
      <c r="D913" s="22">
        <v>11057</v>
      </c>
      <c r="E913" s="23">
        <v>2075268507</v>
      </c>
      <c r="F913" s="24">
        <v>45057.409039351798</v>
      </c>
      <c r="G913" s="21" t="s">
        <v>19</v>
      </c>
      <c r="H913" s="23">
        <v>36203</v>
      </c>
      <c r="I913" s="21" t="s">
        <v>20</v>
      </c>
      <c r="J913" s="21" t="s">
        <v>1790</v>
      </c>
      <c r="K913" s="21" t="s">
        <v>855</v>
      </c>
      <c r="L913" s="23">
        <v>426</v>
      </c>
      <c r="M913" s="23"/>
      <c r="N913" s="21" t="s">
        <v>483</v>
      </c>
      <c r="O913" s="21" t="s">
        <v>20</v>
      </c>
    </row>
    <row r="914" spans="1:15">
      <c r="A914" s="17" t="s">
        <v>17</v>
      </c>
      <c r="B914" s="17" t="s">
        <v>18</v>
      </c>
      <c r="C914" s="18">
        <v>47211</v>
      </c>
      <c r="D914" s="18">
        <v>47211</v>
      </c>
      <c r="E914" s="19">
        <v>2075272437</v>
      </c>
      <c r="F914" s="20">
        <v>45057.410289351901</v>
      </c>
      <c r="G914" s="17" t="s">
        <v>19</v>
      </c>
      <c r="H914" s="19">
        <v>36204</v>
      </c>
      <c r="I914" s="17" t="s">
        <v>20</v>
      </c>
      <c r="J914" s="17" t="s">
        <v>1791</v>
      </c>
      <c r="K914" s="17" t="s">
        <v>855</v>
      </c>
      <c r="L914" s="19">
        <v>426</v>
      </c>
      <c r="M914" s="19"/>
      <c r="N914" s="17" t="s">
        <v>483</v>
      </c>
      <c r="O914" s="17" t="s">
        <v>20</v>
      </c>
    </row>
    <row r="915" spans="1:15">
      <c r="A915" s="21" t="s">
        <v>17</v>
      </c>
      <c r="B915" s="21" t="s">
        <v>18</v>
      </c>
      <c r="C915" s="22">
        <v>160511</v>
      </c>
      <c r="D915" s="22">
        <v>160511</v>
      </c>
      <c r="E915" s="23">
        <v>2075275580</v>
      </c>
      <c r="F915" s="24">
        <v>45057.411249999997</v>
      </c>
      <c r="G915" s="21" t="s">
        <v>19</v>
      </c>
      <c r="H915" s="23">
        <v>36205</v>
      </c>
      <c r="I915" s="21" t="s">
        <v>20</v>
      </c>
      <c r="J915" s="21" t="s">
        <v>1792</v>
      </c>
      <c r="K915" s="21" t="s">
        <v>855</v>
      </c>
      <c r="L915" s="23">
        <v>426</v>
      </c>
      <c r="M915" s="23"/>
      <c r="N915" s="21" t="s">
        <v>483</v>
      </c>
      <c r="O915" s="21" t="s">
        <v>20</v>
      </c>
    </row>
    <row r="916" spans="1:15">
      <c r="A916" s="17" t="s">
        <v>17</v>
      </c>
      <c r="B916" s="17" t="s">
        <v>18</v>
      </c>
      <c r="C916" s="18">
        <v>1</v>
      </c>
      <c r="D916" s="18">
        <v>1</v>
      </c>
      <c r="E916" s="19">
        <v>2075279176</v>
      </c>
      <c r="F916" s="20">
        <v>45057.412349537</v>
      </c>
      <c r="G916" s="17" t="s">
        <v>19</v>
      </c>
      <c r="H916" s="19">
        <v>36206</v>
      </c>
      <c r="I916" s="17" t="s">
        <v>20</v>
      </c>
      <c r="J916" s="17" t="s">
        <v>1793</v>
      </c>
      <c r="K916" s="17" t="s">
        <v>855</v>
      </c>
      <c r="L916" s="19">
        <v>426</v>
      </c>
      <c r="M916" s="19"/>
      <c r="N916" s="17" t="s">
        <v>483</v>
      </c>
      <c r="O916" s="17" t="s">
        <v>20</v>
      </c>
    </row>
    <row r="917" spans="1:15">
      <c r="A917" s="21" t="s">
        <v>17</v>
      </c>
      <c r="B917" s="21" t="s">
        <v>18</v>
      </c>
      <c r="C917" s="22">
        <v>1005.61</v>
      </c>
      <c r="D917" s="22">
        <v>1005.61</v>
      </c>
      <c r="E917" s="23">
        <v>2075285281</v>
      </c>
      <c r="F917" s="24">
        <v>45057.414212962998</v>
      </c>
      <c r="G917" s="21" t="s">
        <v>19</v>
      </c>
      <c r="H917" s="23">
        <v>36207</v>
      </c>
      <c r="I917" s="21" t="s">
        <v>20</v>
      </c>
      <c r="J917" s="21" t="s">
        <v>35</v>
      </c>
      <c r="K917" s="21" t="s">
        <v>1780</v>
      </c>
      <c r="L917" s="23">
        <v>393</v>
      </c>
      <c r="M917" s="23"/>
      <c r="N917" s="21" t="s">
        <v>1794</v>
      </c>
      <c r="O917" s="21" t="s">
        <v>20</v>
      </c>
    </row>
    <row r="918" spans="1:15">
      <c r="A918" s="17" t="s">
        <v>17</v>
      </c>
      <c r="B918" s="17" t="s">
        <v>18</v>
      </c>
      <c r="C918" s="18">
        <v>41275</v>
      </c>
      <c r="D918" s="18">
        <v>41275</v>
      </c>
      <c r="E918" s="19">
        <v>2075290509</v>
      </c>
      <c r="F918" s="20">
        <v>45057.415844907402</v>
      </c>
      <c r="G918" s="17" t="s">
        <v>19</v>
      </c>
      <c r="H918" s="19">
        <v>36208</v>
      </c>
      <c r="I918" s="17" t="s">
        <v>20</v>
      </c>
      <c r="J918" s="17" t="s">
        <v>706</v>
      </c>
      <c r="K918" s="17" t="s">
        <v>707</v>
      </c>
      <c r="L918" s="19">
        <v>393</v>
      </c>
      <c r="M918" s="19"/>
      <c r="N918" s="17" t="s">
        <v>708</v>
      </c>
      <c r="O918" s="17" t="s">
        <v>20</v>
      </c>
    </row>
    <row r="919" spans="1:15">
      <c r="A919" s="21" t="s">
        <v>17</v>
      </c>
      <c r="B919" s="21" t="s">
        <v>18</v>
      </c>
      <c r="C919" s="22">
        <v>6216223.2300000004</v>
      </c>
      <c r="D919" s="22">
        <v>6216223.2300000004</v>
      </c>
      <c r="E919" s="23">
        <v>2075290837</v>
      </c>
      <c r="F919" s="24">
        <v>45057.4159490741</v>
      </c>
      <c r="G919" s="21" t="s">
        <v>19</v>
      </c>
      <c r="H919" s="23">
        <v>36209</v>
      </c>
      <c r="I919" s="21" t="s">
        <v>20</v>
      </c>
      <c r="J919" s="21" t="s">
        <v>1795</v>
      </c>
      <c r="K919" s="21" t="s">
        <v>676</v>
      </c>
      <c r="L919" s="23">
        <v>433</v>
      </c>
      <c r="M919" s="23"/>
      <c r="N919" s="21" t="s">
        <v>677</v>
      </c>
      <c r="O919" s="21" t="s">
        <v>20</v>
      </c>
    </row>
    <row r="920" spans="1:15">
      <c r="A920" s="17" t="s">
        <v>17</v>
      </c>
      <c r="B920" s="17" t="s">
        <v>18</v>
      </c>
      <c r="C920" s="18">
        <v>40153</v>
      </c>
      <c r="D920" s="18">
        <v>40153</v>
      </c>
      <c r="E920" s="19">
        <v>2075318096</v>
      </c>
      <c r="F920" s="20">
        <v>45057.424270833297</v>
      </c>
      <c r="G920" s="17" t="s">
        <v>19</v>
      </c>
      <c r="H920" s="19">
        <v>36210</v>
      </c>
      <c r="I920" s="17" t="s">
        <v>20</v>
      </c>
      <c r="J920" s="17" t="s">
        <v>1796</v>
      </c>
      <c r="K920" s="17" t="s">
        <v>1797</v>
      </c>
      <c r="L920" s="19">
        <v>393</v>
      </c>
      <c r="M920" s="19"/>
      <c r="N920" s="17" t="s">
        <v>1798</v>
      </c>
      <c r="O920" s="17" t="s">
        <v>20</v>
      </c>
    </row>
    <row r="921" spans="1:15">
      <c r="A921" s="21" t="s">
        <v>17</v>
      </c>
      <c r="B921" s="21" t="s">
        <v>18</v>
      </c>
      <c r="C921" s="22">
        <v>1840</v>
      </c>
      <c r="D921" s="22">
        <v>1840</v>
      </c>
      <c r="E921" s="23">
        <v>2075335978</v>
      </c>
      <c r="F921" s="24">
        <v>45057.429571759298</v>
      </c>
      <c r="G921" s="21" t="s">
        <v>19</v>
      </c>
      <c r="H921" s="23">
        <v>36211</v>
      </c>
      <c r="I921" s="21" t="s">
        <v>20</v>
      </c>
      <c r="J921" s="21" t="s">
        <v>1799</v>
      </c>
      <c r="K921" s="21" t="s">
        <v>1797</v>
      </c>
      <c r="L921" s="23">
        <v>393</v>
      </c>
      <c r="M921" s="23"/>
      <c r="N921" s="21" t="s">
        <v>1800</v>
      </c>
      <c r="O921" s="21" t="s">
        <v>20</v>
      </c>
    </row>
    <row r="922" spans="1:15">
      <c r="A922" s="17" t="s">
        <v>17</v>
      </c>
      <c r="B922" s="17" t="s">
        <v>18</v>
      </c>
      <c r="C922" s="18">
        <v>2501321.9</v>
      </c>
      <c r="D922" s="18">
        <v>2501321.9</v>
      </c>
      <c r="E922" s="19">
        <v>2075336851</v>
      </c>
      <c r="F922" s="20">
        <v>45057.4298263889</v>
      </c>
      <c r="G922" s="17" t="s">
        <v>19</v>
      </c>
      <c r="H922" s="19">
        <v>36212</v>
      </c>
      <c r="I922" s="17" t="s">
        <v>20</v>
      </c>
      <c r="J922" s="17" t="s">
        <v>1801</v>
      </c>
      <c r="K922" s="17" t="s">
        <v>416</v>
      </c>
      <c r="L922" s="19">
        <v>226</v>
      </c>
      <c r="M922" s="19"/>
      <c r="N922" s="17" t="s">
        <v>419</v>
      </c>
      <c r="O922" s="17" t="s">
        <v>20</v>
      </c>
    </row>
    <row r="923" spans="1:15">
      <c r="A923" s="21" t="s">
        <v>17</v>
      </c>
      <c r="B923" s="21" t="s">
        <v>18</v>
      </c>
      <c r="C923" s="22">
        <v>82835</v>
      </c>
      <c r="D923" s="22">
        <v>82835</v>
      </c>
      <c r="E923" s="23">
        <v>2075345373</v>
      </c>
      <c r="F923" s="24">
        <v>45057.432395833297</v>
      </c>
      <c r="G923" s="21" t="s">
        <v>19</v>
      </c>
      <c r="H923" s="23">
        <v>36213</v>
      </c>
      <c r="I923" s="21" t="s">
        <v>20</v>
      </c>
      <c r="J923" s="21" t="s">
        <v>1802</v>
      </c>
      <c r="K923" s="21" t="s">
        <v>1797</v>
      </c>
      <c r="L923" s="23">
        <v>393</v>
      </c>
      <c r="M923" s="23"/>
      <c r="N923" s="21" t="s">
        <v>1798</v>
      </c>
      <c r="O923" s="21" t="s">
        <v>20</v>
      </c>
    </row>
    <row r="924" spans="1:15">
      <c r="A924" s="17" t="s">
        <v>17</v>
      </c>
      <c r="B924" s="17" t="s">
        <v>18</v>
      </c>
      <c r="C924" s="18">
        <v>1371405.03</v>
      </c>
      <c r="D924" s="18">
        <v>1371405.03</v>
      </c>
      <c r="E924" s="19">
        <v>2075349240</v>
      </c>
      <c r="F924" s="20">
        <v>45057.433564814797</v>
      </c>
      <c r="G924" s="17" t="s">
        <v>19</v>
      </c>
      <c r="H924" s="19">
        <v>36215</v>
      </c>
      <c r="I924" s="17" t="s">
        <v>20</v>
      </c>
      <c r="J924" s="17" t="s">
        <v>1803</v>
      </c>
      <c r="K924" s="17" t="s">
        <v>498</v>
      </c>
      <c r="L924" s="19">
        <v>493</v>
      </c>
      <c r="M924" s="19"/>
      <c r="N924" s="17" t="s">
        <v>499</v>
      </c>
      <c r="O924" s="17" t="s">
        <v>20</v>
      </c>
    </row>
    <row r="925" spans="1:15">
      <c r="A925" s="21" t="s">
        <v>17</v>
      </c>
      <c r="B925" s="21" t="s">
        <v>18</v>
      </c>
      <c r="C925" s="22">
        <v>1260094.55</v>
      </c>
      <c r="D925" s="22">
        <v>1260094.55</v>
      </c>
      <c r="E925" s="23">
        <v>2075356170</v>
      </c>
      <c r="F925" s="24">
        <v>45057.4356134259</v>
      </c>
      <c r="G925" s="21" t="s">
        <v>19</v>
      </c>
      <c r="H925" s="23">
        <v>36216</v>
      </c>
      <c r="I925" s="21" t="s">
        <v>20</v>
      </c>
      <c r="J925" s="21" t="s">
        <v>444</v>
      </c>
      <c r="K925" s="21" t="s">
        <v>416</v>
      </c>
      <c r="L925" s="23">
        <v>226</v>
      </c>
      <c r="M925" s="23"/>
      <c r="N925" s="21" t="s">
        <v>419</v>
      </c>
      <c r="O925" s="21" t="s">
        <v>20</v>
      </c>
    </row>
    <row r="926" spans="1:15">
      <c r="A926" s="17" t="s">
        <v>17</v>
      </c>
      <c r="B926" s="17" t="s">
        <v>18</v>
      </c>
      <c r="C926" s="18">
        <v>5499</v>
      </c>
      <c r="D926" s="18">
        <v>5499</v>
      </c>
      <c r="E926" s="19">
        <v>2075360749</v>
      </c>
      <c r="F926" s="20">
        <v>45057.436921296299</v>
      </c>
      <c r="G926" s="17" t="s">
        <v>19</v>
      </c>
      <c r="H926" s="19">
        <v>36217</v>
      </c>
      <c r="I926" s="17" t="s">
        <v>20</v>
      </c>
      <c r="J926" s="17" t="s">
        <v>1412</v>
      </c>
      <c r="K926" s="17" t="s">
        <v>497</v>
      </c>
      <c r="L926" s="19">
        <v>393</v>
      </c>
      <c r="M926" s="19"/>
      <c r="N926" s="17" t="s">
        <v>473</v>
      </c>
      <c r="O926" s="17" t="s">
        <v>20</v>
      </c>
    </row>
    <row r="927" spans="1:15">
      <c r="A927" s="21" t="s">
        <v>17</v>
      </c>
      <c r="B927" s="21" t="s">
        <v>18</v>
      </c>
      <c r="C927" s="22">
        <v>12990.5</v>
      </c>
      <c r="D927" s="22">
        <v>12990.5</v>
      </c>
      <c r="E927" s="23">
        <v>2075361480</v>
      </c>
      <c r="F927" s="24">
        <v>45057.4371412037</v>
      </c>
      <c r="G927" s="21" t="s">
        <v>19</v>
      </c>
      <c r="H927" s="23">
        <v>36218</v>
      </c>
      <c r="I927" s="21" t="s">
        <v>20</v>
      </c>
      <c r="J927" s="21" t="s">
        <v>1803</v>
      </c>
      <c r="K927" s="21" t="s">
        <v>498</v>
      </c>
      <c r="L927" s="23">
        <v>482</v>
      </c>
      <c r="M927" s="23"/>
      <c r="N927" s="21" t="s">
        <v>499</v>
      </c>
      <c r="O927" s="21" t="s">
        <v>20</v>
      </c>
    </row>
    <row r="928" spans="1:15">
      <c r="A928" s="17" t="s">
        <v>17</v>
      </c>
      <c r="B928" s="17" t="s">
        <v>18</v>
      </c>
      <c r="C928" s="18">
        <v>26618667</v>
      </c>
      <c r="D928" s="18">
        <v>26618667</v>
      </c>
      <c r="E928" s="19">
        <v>2075389834</v>
      </c>
      <c r="F928" s="20">
        <v>45057.445520833302</v>
      </c>
      <c r="G928" s="17" t="s">
        <v>19</v>
      </c>
      <c r="H928" s="19">
        <v>36221</v>
      </c>
      <c r="I928" s="17" t="s">
        <v>20</v>
      </c>
      <c r="J928" s="17" t="s">
        <v>1804</v>
      </c>
      <c r="K928" s="17" t="s">
        <v>548</v>
      </c>
      <c r="L928" s="19">
        <v>403</v>
      </c>
      <c r="M928" s="19"/>
      <c r="N928" s="17" t="s">
        <v>1805</v>
      </c>
      <c r="O928" s="17" t="s">
        <v>20</v>
      </c>
    </row>
    <row r="929" spans="1:15">
      <c r="A929" s="21" t="s">
        <v>17</v>
      </c>
      <c r="B929" s="21" t="s">
        <v>18</v>
      </c>
      <c r="C929" s="22">
        <v>53</v>
      </c>
      <c r="D929" s="22">
        <v>53</v>
      </c>
      <c r="E929" s="23">
        <v>2075445801</v>
      </c>
      <c r="F929" s="24">
        <v>45057.461550925902</v>
      </c>
      <c r="G929" s="21" t="s">
        <v>19</v>
      </c>
      <c r="H929" s="23">
        <v>36223</v>
      </c>
      <c r="I929" s="21" t="s">
        <v>20</v>
      </c>
      <c r="J929" s="21" t="s">
        <v>1806</v>
      </c>
      <c r="K929" s="21" t="s">
        <v>1807</v>
      </c>
      <c r="L929" s="23">
        <v>393</v>
      </c>
      <c r="M929" s="23"/>
      <c r="N929" s="21" t="s">
        <v>1808</v>
      </c>
      <c r="O929" s="21" t="s">
        <v>20</v>
      </c>
    </row>
    <row r="930" spans="1:15">
      <c r="A930" s="17" t="s">
        <v>17</v>
      </c>
      <c r="B930" s="17" t="s">
        <v>18</v>
      </c>
      <c r="C930" s="18">
        <v>707</v>
      </c>
      <c r="D930" s="18">
        <v>707</v>
      </c>
      <c r="E930" s="19">
        <v>2075450631</v>
      </c>
      <c r="F930" s="20">
        <v>45057.4629166667</v>
      </c>
      <c r="G930" s="17" t="s">
        <v>19</v>
      </c>
      <c r="H930" s="19">
        <v>36224</v>
      </c>
      <c r="I930" s="17" t="s">
        <v>20</v>
      </c>
      <c r="J930" s="17" t="s">
        <v>1809</v>
      </c>
      <c r="K930" s="17" t="s">
        <v>1810</v>
      </c>
      <c r="L930" s="19">
        <v>393</v>
      </c>
      <c r="M930" s="19"/>
      <c r="N930" s="17" t="s">
        <v>1811</v>
      </c>
      <c r="O930" s="17" t="s">
        <v>20</v>
      </c>
    </row>
    <row r="931" spans="1:15">
      <c r="A931" s="21" t="s">
        <v>17</v>
      </c>
      <c r="B931" s="21" t="s">
        <v>18</v>
      </c>
      <c r="C931" s="22">
        <v>49024</v>
      </c>
      <c r="D931" s="22">
        <v>49024</v>
      </c>
      <c r="E931" s="23">
        <v>2075458927</v>
      </c>
      <c r="F931" s="24">
        <v>45057.465335648201</v>
      </c>
      <c r="G931" s="21" t="s">
        <v>19</v>
      </c>
      <c r="H931" s="23">
        <v>36225</v>
      </c>
      <c r="I931" s="21" t="s">
        <v>20</v>
      </c>
      <c r="J931" s="21" t="s">
        <v>1812</v>
      </c>
      <c r="K931" s="21" t="s">
        <v>1807</v>
      </c>
      <c r="L931" s="23">
        <v>393</v>
      </c>
      <c r="M931" s="23"/>
      <c r="N931" s="21" t="s">
        <v>1808</v>
      </c>
      <c r="O931" s="21" t="s">
        <v>20</v>
      </c>
    </row>
    <row r="932" spans="1:15">
      <c r="A932" s="17" t="s">
        <v>17</v>
      </c>
      <c r="B932" s="17" t="s">
        <v>18</v>
      </c>
      <c r="C932" s="18">
        <v>1318</v>
      </c>
      <c r="D932" s="18">
        <v>1318</v>
      </c>
      <c r="E932" s="19">
        <v>2075471754</v>
      </c>
      <c r="F932" s="20">
        <v>45057.4690625</v>
      </c>
      <c r="G932" s="17" t="s">
        <v>19</v>
      </c>
      <c r="H932" s="19">
        <v>36227</v>
      </c>
      <c r="I932" s="17" t="s">
        <v>20</v>
      </c>
      <c r="J932" s="17" t="s">
        <v>1813</v>
      </c>
      <c r="K932" s="17" t="s">
        <v>1810</v>
      </c>
      <c r="L932" s="19">
        <v>393</v>
      </c>
      <c r="M932" s="19"/>
      <c r="N932" s="17" t="s">
        <v>1811</v>
      </c>
      <c r="O932" s="17" t="s">
        <v>20</v>
      </c>
    </row>
    <row r="933" spans="1:15">
      <c r="A933" s="21" t="s">
        <v>17</v>
      </c>
      <c r="B933" s="21" t="s">
        <v>18</v>
      </c>
      <c r="C933" s="22">
        <v>3216.33</v>
      </c>
      <c r="D933" s="22">
        <v>3216.33</v>
      </c>
      <c r="E933" s="23">
        <v>2075537350</v>
      </c>
      <c r="F933" s="24">
        <v>45057.487754629597</v>
      </c>
      <c r="G933" s="21" t="s">
        <v>19</v>
      </c>
      <c r="H933" s="23">
        <v>36232</v>
      </c>
      <c r="I933" s="21" t="s">
        <v>20</v>
      </c>
      <c r="J933" s="21" t="s">
        <v>1814</v>
      </c>
      <c r="K933" s="21" t="s">
        <v>471</v>
      </c>
      <c r="L933" s="23">
        <v>393</v>
      </c>
      <c r="M933" s="23"/>
      <c r="N933" s="21" t="s">
        <v>472</v>
      </c>
      <c r="O933" s="21" t="s">
        <v>20</v>
      </c>
    </row>
    <row r="934" spans="1:15">
      <c r="A934" s="17" t="s">
        <v>17</v>
      </c>
      <c r="B934" s="17" t="s">
        <v>18</v>
      </c>
      <c r="C934" s="18">
        <v>18305.78</v>
      </c>
      <c r="D934" s="18">
        <v>18305.78</v>
      </c>
      <c r="E934" s="19">
        <v>2075543308</v>
      </c>
      <c r="F934" s="20">
        <v>45057.489456018498</v>
      </c>
      <c r="G934" s="17" t="s">
        <v>19</v>
      </c>
      <c r="H934" s="19">
        <v>36233</v>
      </c>
      <c r="I934" s="17" t="s">
        <v>20</v>
      </c>
      <c r="J934" s="17" t="s">
        <v>1815</v>
      </c>
      <c r="K934" s="17" t="s">
        <v>679</v>
      </c>
      <c r="L934" s="19">
        <v>393</v>
      </c>
      <c r="M934" s="19"/>
      <c r="N934" s="17" t="s">
        <v>521</v>
      </c>
      <c r="O934" s="17" t="s">
        <v>20</v>
      </c>
    </row>
    <row r="935" spans="1:15">
      <c r="A935" s="21" t="s">
        <v>17</v>
      </c>
      <c r="B935" s="21" t="s">
        <v>18</v>
      </c>
      <c r="C935" s="22">
        <v>90375</v>
      </c>
      <c r="D935" s="22">
        <v>90375</v>
      </c>
      <c r="E935" s="23">
        <v>2075548592</v>
      </c>
      <c r="F935" s="24">
        <v>45057.490937499999</v>
      </c>
      <c r="G935" s="21" t="s">
        <v>19</v>
      </c>
      <c r="H935" s="23">
        <v>36234</v>
      </c>
      <c r="I935" s="21" t="s">
        <v>20</v>
      </c>
      <c r="J935" s="21" t="s">
        <v>1816</v>
      </c>
      <c r="K935" s="21" t="s">
        <v>265</v>
      </c>
      <c r="L935" s="23">
        <v>393</v>
      </c>
      <c r="M935" s="23"/>
      <c r="N935" s="21" t="s">
        <v>266</v>
      </c>
      <c r="O935" s="21" t="s">
        <v>20</v>
      </c>
    </row>
    <row r="936" spans="1:15">
      <c r="A936" s="17" t="s">
        <v>17</v>
      </c>
      <c r="B936" s="17" t="s">
        <v>18</v>
      </c>
      <c r="C936" s="18">
        <v>194103.05</v>
      </c>
      <c r="D936" s="18">
        <v>194103.05</v>
      </c>
      <c r="E936" s="19">
        <v>2075561175</v>
      </c>
      <c r="F936" s="20">
        <v>45057.4946180556</v>
      </c>
      <c r="G936" s="17" t="s">
        <v>19</v>
      </c>
      <c r="H936" s="19">
        <v>36235</v>
      </c>
      <c r="I936" s="17" t="s">
        <v>20</v>
      </c>
      <c r="J936" s="17" t="s">
        <v>1817</v>
      </c>
      <c r="K936" s="17" t="s">
        <v>594</v>
      </c>
      <c r="L936" s="19">
        <v>426</v>
      </c>
      <c r="M936" s="19"/>
      <c r="N936" s="17" t="s">
        <v>595</v>
      </c>
      <c r="O936" s="17" t="s">
        <v>20</v>
      </c>
    </row>
    <row r="937" spans="1:15">
      <c r="A937" s="21" t="s">
        <v>17</v>
      </c>
      <c r="B937" s="21" t="s">
        <v>18</v>
      </c>
      <c r="C937" s="22">
        <v>3906091.84</v>
      </c>
      <c r="D937" s="22">
        <v>3906091.84</v>
      </c>
      <c r="E937" s="23">
        <v>2075573230</v>
      </c>
      <c r="F937" s="24">
        <v>45057.498206018499</v>
      </c>
      <c r="G937" s="21" t="s">
        <v>19</v>
      </c>
      <c r="H937" s="23">
        <v>36237</v>
      </c>
      <c r="I937" s="21" t="s">
        <v>20</v>
      </c>
      <c r="J937" s="21" t="s">
        <v>1818</v>
      </c>
      <c r="K937" s="21" t="s">
        <v>428</v>
      </c>
      <c r="L937" s="23">
        <v>433</v>
      </c>
      <c r="M937" s="23"/>
      <c r="N937" s="21" t="s">
        <v>429</v>
      </c>
      <c r="O937" s="21" t="s">
        <v>20</v>
      </c>
    </row>
    <row r="938" spans="1:15">
      <c r="A938" s="17" t="s">
        <v>17</v>
      </c>
      <c r="B938" s="17" t="s">
        <v>18</v>
      </c>
      <c r="C938" s="18">
        <v>486718.93</v>
      </c>
      <c r="D938" s="18">
        <v>486718.93</v>
      </c>
      <c r="E938" s="19">
        <v>2075575281</v>
      </c>
      <c r="F938" s="20">
        <v>45057.498796296299</v>
      </c>
      <c r="G938" s="17" t="s">
        <v>19</v>
      </c>
      <c r="H938" s="19">
        <v>36238</v>
      </c>
      <c r="I938" s="17" t="s">
        <v>20</v>
      </c>
      <c r="J938" s="17" t="s">
        <v>1819</v>
      </c>
      <c r="K938" s="17" t="s">
        <v>594</v>
      </c>
      <c r="L938" s="19">
        <v>270</v>
      </c>
      <c r="M938" s="19"/>
      <c r="N938" s="17" t="s">
        <v>595</v>
      </c>
      <c r="O938" s="17" t="s">
        <v>20</v>
      </c>
    </row>
    <row r="939" spans="1:15">
      <c r="A939" s="21" t="s">
        <v>17</v>
      </c>
      <c r="B939" s="21" t="s">
        <v>18</v>
      </c>
      <c r="C939" s="22">
        <v>19015</v>
      </c>
      <c r="D939" s="22">
        <v>19015</v>
      </c>
      <c r="E939" s="23">
        <v>2075579891</v>
      </c>
      <c r="F939" s="24">
        <v>45057.500208333302</v>
      </c>
      <c r="G939" s="21" t="s">
        <v>19</v>
      </c>
      <c r="H939" s="23">
        <v>36239</v>
      </c>
      <c r="I939" s="21" t="s">
        <v>20</v>
      </c>
      <c r="J939" s="21" t="s">
        <v>1820</v>
      </c>
      <c r="K939" s="21" t="s">
        <v>1821</v>
      </c>
      <c r="L939" s="23">
        <v>393</v>
      </c>
      <c r="M939" s="23"/>
      <c r="N939" s="21" t="s">
        <v>1822</v>
      </c>
      <c r="O939" s="21" t="s">
        <v>20</v>
      </c>
    </row>
    <row r="940" spans="1:15">
      <c r="A940" s="17" t="s">
        <v>17</v>
      </c>
      <c r="B940" s="17" t="s">
        <v>18</v>
      </c>
      <c r="C940" s="18">
        <v>533996.11</v>
      </c>
      <c r="D940" s="18">
        <v>533996.11</v>
      </c>
      <c r="E940" s="19">
        <v>2075580639</v>
      </c>
      <c r="F940" s="20">
        <v>45057.500439814801</v>
      </c>
      <c r="G940" s="17" t="s">
        <v>19</v>
      </c>
      <c r="H940" s="19">
        <v>36241</v>
      </c>
      <c r="I940" s="17" t="s">
        <v>20</v>
      </c>
      <c r="J940" s="17" t="s">
        <v>1823</v>
      </c>
      <c r="K940" s="17" t="s">
        <v>1824</v>
      </c>
      <c r="L940" s="19">
        <v>335</v>
      </c>
      <c r="M940" s="19"/>
      <c r="N940" s="17" t="s">
        <v>1825</v>
      </c>
      <c r="O940" s="17" t="s">
        <v>20</v>
      </c>
    </row>
    <row r="941" spans="1:15">
      <c r="A941" s="21" t="s">
        <v>17</v>
      </c>
      <c r="B941" s="21" t="s">
        <v>18</v>
      </c>
      <c r="C941" s="22">
        <v>1155171.31</v>
      </c>
      <c r="D941" s="22">
        <v>1155171.31</v>
      </c>
      <c r="E941" s="23">
        <v>2075581726</v>
      </c>
      <c r="F941" s="24">
        <v>45057.500752314802</v>
      </c>
      <c r="G941" s="21" t="s">
        <v>19</v>
      </c>
      <c r="H941" s="23">
        <v>36242</v>
      </c>
      <c r="I941" s="21" t="s">
        <v>20</v>
      </c>
      <c r="J941" s="21" t="s">
        <v>1818</v>
      </c>
      <c r="K941" s="21" t="s">
        <v>428</v>
      </c>
      <c r="L941" s="23">
        <v>433</v>
      </c>
      <c r="M941" s="23"/>
      <c r="N941" s="21" t="s">
        <v>429</v>
      </c>
      <c r="O941" s="21" t="s">
        <v>20</v>
      </c>
    </row>
    <row r="942" spans="1:15">
      <c r="A942" s="17" t="s">
        <v>17</v>
      </c>
      <c r="B942" s="17" t="s">
        <v>18</v>
      </c>
      <c r="C942" s="18">
        <v>3449.94</v>
      </c>
      <c r="D942" s="18">
        <v>3449.94</v>
      </c>
      <c r="E942" s="19">
        <v>2075584446</v>
      </c>
      <c r="F942" s="20">
        <v>45057.5015740741</v>
      </c>
      <c r="G942" s="17" t="s">
        <v>19</v>
      </c>
      <c r="H942" s="19">
        <v>36244</v>
      </c>
      <c r="I942" s="17" t="s">
        <v>20</v>
      </c>
      <c r="J942" s="17" t="s">
        <v>1826</v>
      </c>
      <c r="K942" s="17" t="s">
        <v>1771</v>
      </c>
      <c r="L942" s="19">
        <v>426</v>
      </c>
      <c r="M942" s="19"/>
      <c r="N942" s="17" t="s">
        <v>1772</v>
      </c>
      <c r="O942" s="17" t="s">
        <v>20</v>
      </c>
    </row>
    <row r="943" spans="1:15">
      <c r="A943" s="21" t="s">
        <v>17</v>
      </c>
      <c r="B943" s="21" t="s">
        <v>18</v>
      </c>
      <c r="C943" s="22">
        <v>1282447</v>
      </c>
      <c r="D943" s="22">
        <v>1282447</v>
      </c>
      <c r="E943" s="23">
        <v>2075589373</v>
      </c>
      <c r="F943" s="24">
        <v>45057.5030555556</v>
      </c>
      <c r="G943" s="21" t="s">
        <v>19</v>
      </c>
      <c r="H943" s="23">
        <v>36245</v>
      </c>
      <c r="I943" s="21" t="s">
        <v>20</v>
      </c>
      <c r="J943" s="21" t="s">
        <v>1827</v>
      </c>
      <c r="K943" s="21" t="s">
        <v>594</v>
      </c>
      <c r="L943" s="23">
        <v>270</v>
      </c>
      <c r="M943" s="23"/>
      <c r="N943" s="21" t="s">
        <v>595</v>
      </c>
      <c r="O943" s="21" t="s">
        <v>20</v>
      </c>
    </row>
    <row r="944" spans="1:15">
      <c r="A944" s="17" t="s">
        <v>17</v>
      </c>
      <c r="B944" s="17" t="s">
        <v>18</v>
      </c>
      <c r="C944" s="18">
        <v>186756.53</v>
      </c>
      <c r="D944" s="18">
        <v>186756.53</v>
      </c>
      <c r="E944" s="19">
        <v>2075590810</v>
      </c>
      <c r="F944" s="20">
        <v>45057.503506944398</v>
      </c>
      <c r="G944" s="17" t="s">
        <v>19</v>
      </c>
      <c r="H944" s="19">
        <v>36246</v>
      </c>
      <c r="I944" s="17" t="s">
        <v>20</v>
      </c>
      <c r="J944" s="17" t="s">
        <v>1818</v>
      </c>
      <c r="K944" s="17" t="s">
        <v>428</v>
      </c>
      <c r="L944" s="19">
        <v>433</v>
      </c>
      <c r="M944" s="19"/>
      <c r="N944" s="17" t="s">
        <v>429</v>
      </c>
      <c r="O944" s="17" t="s">
        <v>20</v>
      </c>
    </row>
    <row r="945" spans="1:15">
      <c r="A945" s="21" t="s">
        <v>17</v>
      </c>
      <c r="B945" s="21" t="s">
        <v>18</v>
      </c>
      <c r="C945" s="22">
        <v>4333</v>
      </c>
      <c r="D945" s="22">
        <v>4333</v>
      </c>
      <c r="E945" s="23">
        <v>2075596126</v>
      </c>
      <c r="F945" s="24">
        <v>45057.505150463003</v>
      </c>
      <c r="G945" s="21" t="s">
        <v>19</v>
      </c>
      <c r="H945" s="23">
        <v>36247</v>
      </c>
      <c r="I945" s="21" t="s">
        <v>20</v>
      </c>
      <c r="J945" s="21" t="s">
        <v>163</v>
      </c>
      <c r="K945" s="21" t="s">
        <v>164</v>
      </c>
      <c r="L945" s="23">
        <v>393</v>
      </c>
      <c r="M945" s="23"/>
      <c r="N945" s="21" t="s">
        <v>165</v>
      </c>
      <c r="O945" s="21" t="s">
        <v>20</v>
      </c>
    </row>
    <row r="946" spans="1:15">
      <c r="A946" s="17" t="s">
        <v>17</v>
      </c>
      <c r="B946" s="17" t="s">
        <v>18</v>
      </c>
      <c r="C946" s="18">
        <v>537187.93000000005</v>
      </c>
      <c r="D946" s="18">
        <v>537187.93000000005</v>
      </c>
      <c r="E946" s="19">
        <v>2075599076</v>
      </c>
      <c r="F946" s="20">
        <v>45057.506076388898</v>
      </c>
      <c r="G946" s="17" t="s">
        <v>19</v>
      </c>
      <c r="H946" s="19">
        <v>36248</v>
      </c>
      <c r="I946" s="17" t="s">
        <v>20</v>
      </c>
      <c r="J946" s="17" t="s">
        <v>1818</v>
      </c>
      <c r="K946" s="17" t="s">
        <v>428</v>
      </c>
      <c r="L946" s="19">
        <v>433</v>
      </c>
      <c r="M946" s="19"/>
      <c r="N946" s="17" t="s">
        <v>429</v>
      </c>
      <c r="O946" s="17" t="s">
        <v>20</v>
      </c>
    </row>
    <row r="947" spans="1:15">
      <c r="A947" s="21" t="s">
        <v>17</v>
      </c>
      <c r="B947" s="21" t="s">
        <v>18</v>
      </c>
      <c r="C947" s="22">
        <v>116104.84</v>
      </c>
      <c r="D947" s="22">
        <v>116104.84</v>
      </c>
      <c r="E947" s="23">
        <v>2075612421</v>
      </c>
      <c r="F947" s="24">
        <v>45057.510289351798</v>
      </c>
      <c r="G947" s="21" t="s">
        <v>19</v>
      </c>
      <c r="H947" s="23">
        <v>36249</v>
      </c>
      <c r="I947" s="21" t="s">
        <v>20</v>
      </c>
      <c r="J947" s="21" t="s">
        <v>1828</v>
      </c>
      <c r="K947" s="21" t="s">
        <v>1771</v>
      </c>
      <c r="L947" s="23">
        <v>426</v>
      </c>
      <c r="M947" s="23"/>
      <c r="N947" s="21" t="s">
        <v>1772</v>
      </c>
      <c r="O947" s="21" t="s">
        <v>20</v>
      </c>
    </row>
    <row r="948" spans="1:15">
      <c r="A948" s="17" t="s">
        <v>17</v>
      </c>
      <c r="B948" s="17" t="s">
        <v>18</v>
      </c>
      <c r="C948" s="18">
        <v>1731604.79</v>
      </c>
      <c r="D948" s="18">
        <v>1731604.79</v>
      </c>
      <c r="E948" s="19">
        <v>2075616549</v>
      </c>
      <c r="F948" s="20">
        <v>45057.511631944399</v>
      </c>
      <c r="G948" s="17" t="s">
        <v>19</v>
      </c>
      <c r="H948" s="19">
        <v>36250</v>
      </c>
      <c r="I948" s="17" t="s">
        <v>20</v>
      </c>
      <c r="J948" s="17" t="s">
        <v>1818</v>
      </c>
      <c r="K948" s="17" t="s">
        <v>428</v>
      </c>
      <c r="L948" s="19">
        <v>433</v>
      </c>
      <c r="M948" s="19"/>
      <c r="N948" s="17" t="s">
        <v>429</v>
      </c>
      <c r="O948" s="17" t="s">
        <v>20</v>
      </c>
    </row>
    <row r="949" spans="1:15">
      <c r="A949" s="21" t="s">
        <v>17</v>
      </c>
      <c r="B949" s="21" t="s">
        <v>18</v>
      </c>
      <c r="C949" s="22">
        <v>63985.3</v>
      </c>
      <c r="D949" s="22">
        <v>63985.3</v>
      </c>
      <c r="E949" s="23">
        <v>2075621068</v>
      </c>
      <c r="F949" s="24">
        <v>45057.513067129599</v>
      </c>
      <c r="G949" s="21" t="s">
        <v>19</v>
      </c>
      <c r="H949" s="23">
        <v>36251</v>
      </c>
      <c r="I949" s="21" t="s">
        <v>20</v>
      </c>
      <c r="J949" s="21" t="s">
        <v>1829</v>
      </c>
      <c r="K949" s="21" t="s">
        <v>1771</v>
      </c>
      <c r="L949" s="23">
        <v>426</v>
      </c>
      <c r="M949" s="23"/>
      <c r="N949" s="21" t="s">
        <v>1772</v>
      </c>
      <c r="O949" s="21" t="s">
        <v>20</v>
      </c>
    </row>
    <row r="950" spans="1:15">
      <c r="A950" s="17" t="s">
        <v>17</v>
      </c>
      <c r="B950" s="17" t="s">
        <v>18</v>
      </c>
      <c r="C950" s="18">
        <v>4504</v>
      </c>
      <c r="D950" s="18">
        <v>4504</v>
      </c>
      <c r="E950" s="19">
        <v>2075628222</v>
      </c>
      <c r="F950" s="20">
        <v>45057.515381944402</v>
      </c>
      <c r="G950" s="17" t="s">
        <v>19</v>
      </c>
      <c r="H950" s="19">
        <v>36252</v>
      </c>
      <c r="I950" s="17" t="s">
        <v>20</v>
      </c>
      <c r="J950" s="17" t="s">
        <v>1830</v>
      </c>
      <c r="K950" s="17" t="s">
        <v>349</v>
      </c>
      <c r="L950" s="19">
        <v>393</v>
      </c>
      <c r="M950" s="19"/>
      <c r="N950" s="17" t="s">
        <v>350</v>
      </c>
      <c r="O950" s="17" t="s">
        <v>20</v>
      </c>
    </row>
    <row r="951" spans="1:15">
      <c r="A951" s="21" t="s">
        <v>17</v>
      </c>
      <c r="B951" s="21" t="s">
        <v>18</v>
      </c>
      <c r="C951" s="22">
        <v>18959.14</v>
      </c>
      <c r="D951" s="22">
        <v>18959.14</v>
      </c>
      <c r="E951" s="23">
        <v>2075629280</v>
      </c>
      <c r="F951" s="24">
        <v>45057.5157175926</v>
      </c>
      <c r="G951" s="21" t="s">
        <v>19</v>
      </c>
      <c r="H951" s="23">
        <v>36253</v>
      </c>
      <c r="I951" s="21" t="s">
        <v>20</v>
      </c>
      <c r="J951" s="21" t="s">
        <v>1831</v>
      </c>
      <c r="K951" s="21" t="s">
        <v>1771</v>
      </c>
      <c r="L951" s="23">
        <v>426</v>
      </c>
      <c r="M951" s="23"/>
      <c r="N951" s="21" t="s">
        <v>1772</v>
      </c>
      <c r="O951" s="21" t="s">
        <v>20</v>
      </c>
    </row>
    <row r="952" spans="1:15">
      <c r="A952" s="17" t="s">
        <v>17</v>
      </c>
      <c r="B952" s="17" t="s">
        <v>18</v>
      </c>
      <c r="C952" s="18">
        <v>1753358.89</v>
      </c>
      <c r="D952" s="18">
        <v>1753358.89</v>
      </c>
      <c r="E952" s="19">
        <v>2075634182</v>
      </c>
      <c r="F952" s="20">
        <v>45057.517314814802</v>
      </c>
      <c r="G952" s="17" t="s">
        <v>19</v>
      </c>
      <c r="H952" s="19">
        <v>36254</v>
      </c>
      <c r="I952" s="17" t="s">
        <v>20</v>
      </c>
      <c r="J952" s="17" t="s">
        <v>1832</v>
      </c>
      <c r="K952" s="17" t="s">
        <v>1833</v>
      </c>
      <c r="L952" s="19">
        <v>363</v>
      </c>
      <c r="M952" s="19"/>
      <c r="N952" s="17" t="s">
        <v>1834</v>
      </c>
      <c r="O952" s="17" t="s">
        <v>20</v>
      </c>
    </row>
    <row r="953" spans="1:15">
      <c r="A953" s="21" t="s">
        <v>17</v>
      </c>
      <c r="B953" s="21" t="s">
        <v>18</v>
      </c>
      <c r="C953" s="22">
        <v>16111.39</v>
      </c>
      <c r="D953" s="22">
        <v>16111.39</v>
      </c>
      <c r="E953" s="23">
        <v>2075639518</v>
      </c>
      <c r="F953" s="24">
        <v>45057.519016203703</v>
      </c>
      <c r="G953" s="21" t="s">
        <v>19</v>
      </c>
      <c r="H953" s="23">
        <v>36255</v>
      </c>
      <c r="I953" s="21" t="s">
        <v>20</v>
      </c>
      <c r="J953" s="21" t="s">
        <v>1835</v>
      </c>
      <c r="K953" s="21" t="s">
        <v>349</v>
      </c>
      <c r="L953" s="23">
        <v>393</v>
      </c>
      <c r="M953" s="23"/>
      <c r="N953" s="21" t="s">
        <v>350</v>
      </c>
      <c r="O953" s="21" t="s">
        <v>20</v>
      </c>
    </row>
    <row r="954" spans="1:15">
      <c r="A954" s="17" t="s">
        <v>17</v>
      </c>
      <c r="B954" s="17" t="s">
        <v>18</v>
      </c>
      <c r="C954" s="18">
        <v>8261.92</v>
      </c>
      <c r="D954" s="18">
        <v>8261.92</v>
      </c>
      <c r="E954" s="19">
        <v>2075640830</v>
      </c>
      <c r="F954" s="20">
        <v>45057.519456018497</v>
      </c>
      <c r="G954" s="17" t="s">
        <v>19</v>
      </c>
      <c r="H954" s="19">
        <v>36256</v>
      </c>
      <c r="I954" s="17" t="s">
        <v>20</v>
      </c>
      <c r="J954" s="17" t="s">
        <v>1836</v>
      </c>
      <c r="K954" s="17" t="s">
        <v>1771</v>
      </c>
      <c r="L954" s="19">
        <v>426</v>
      </c>
      <c r="M954" s="19"/>
      <c r="N954" s="17" t="s">
        <v>1772</v>
      </c>
      <c r="O954" s="17" t="s">
        <v>20</v>
      </c>
    </row>
    <row r="955" spans="1:15">
      <c r="A955" s="21" t="s">
        <v>17</v>
      </c>
      <c r="B955" s="21" t="s">
        <v>18</v>
      </c>
      <c r="C955" s="22">
        <v>4841.78</v>
      </c>
      <c r="D955" s="22">
        <v>4841.78</v>
      </c>
      <c r="E955" s="23">
        <v>2075641769</v>
      </c>
      <c r="F955" s="24">
        <v>45057.519780092603</v>
      </c>
      <c r="G955" s="21" t="s">
        <v>19</v>
      </c>
      <c r="H955" s="23">
        <v>36257</v>
      </c>
      <c r="I955" s="21" t="s">
        <v>20</v>
      </c>
      <c r="J955" s="21" t="s">
        <v>1837</v>
      </c>
      <c r="K955" s="21" t="s">
        <v>1838</v>
      </c>
      <c r="L955" s="23">
        <v>393</v>
      </c>
      <c r="M955" s="23"/>
      <c r="N955" s="21" t="s">
        <v>1839</v>
      </c>
      <c r="O955" s="21" t="s">
        <v>20</v>
      </c>
    </row>
    <row r="956" spans="1:15">
      <c r="A956" s="17" t="s">
        <v>17</v>
      </c>
      <c r="B956" s="17" t="s">
        <v>18</v>
      </c>
      <c r="C956" s="18">
        <v>28400</v>
      </c>
      <c r="D956" s="18">
        <v>28400</v>
      </c>
      <c r="E956" s="19">
        <v>2075645977</v>
      </c>
      <c r="F956" s="20">
        <v>45057.521215277797</v>
      </c>
      <c r="G956" s="17" t="s">
        <v>19</v>
      </c>
      <c r="H956" s="19">
        <v>36258</v>
      </c>
      <c r="I956" s="17" t="s">
        <v>20</v>
      </c>
      <c r="J956" s="17" t="s">
        <v>1840</v>
      </c>
      <c r="K956" s="17" t="s">
        <v>1841</v>
      </c>
      <c r="L956" s="19">
        <v>381</v>
      </c>
      <c r="M956" s="19"/>
      <c r="N956" s="17" t="s">
        <v>1842</v>
      </c>
      <c r="O956" s="17" t="s">
        <v>20</v>
      </c>
    </row>
    <row r="957" spans="1:15">
      <c r="A957" s="21" t="s">
        <v>17</v>
      </c>
      <c r="B957" s="21" t="s">
        <v>18</v>
      </c>
      <c r="C957" s="22">
        <v>8555.4699999999993</v>
      </c>
      <c r="D957" s="22">
        <v>8555.4699999999993</v>
      </c>
      <c r="E957" s="23">
        <v>2075646825</v>
      </c>
      <c r="F957" s="24">
        <v>45057.521493055603</v>
      </c>
      <c r="G957" s="21" t="s">
        <v>19</v>
      </c>
      <c r="H957" s="23">
        <v>36259</v>
      </c>
      <c r="I957" s="21" t="s">
        <v>20</v>
      </c>
      <c r="J957" s="21" t="s">
        <v>1843</v>
      </c>
      <c r="K957" s="21" t="s">
        <v>349</v>
      </c>
      <c r="L957" s="23">
        <v>393</v>
      </c>
      <c r="M957" s="23"/>
      <c r="N957" s="21" t="s">
        <v>350</v>
      </c>
      <c r="O957" s="21" t="s">
        <v>20</v>
      </c>
    </row>
    <row r="958" spans="1:15">
      <c r="A958" s="17" t="s">
        <v>17</v>
      </c>
      <c r="B958" s="17" t="s">
        <v>18</v>
      </c>
      <c r="C958" s="18">
        <v>1275342.68</v>
      </c>
      <c r="D958" s="18">
        <v>1275342.68</v>
      </c>
      <c r="E958" s="19">
        <v>2075654276</v>
      </c>
      <c r="F958" s="20">
        <v>45057.5239814815</v>
      </c>
      <c r="G958" s="17" t="s">
        <v>19</v>
      </c>
      <c r="H958" s="19">
        <v>36260</v>
      </c>
      <c r="I958" s="17" t="s">
        <v>20</v>
      </c>
      <c r="J958" s="17" t="s">
        <v>1844</v>
      </c>
      <c r="K958" s="17" t="s">
        <v>1771</v>
      </c>
      <c r="L958" s="19">
        <v>426</v>
      </c>
      <c r="M958" s="19"/>
      <c r="N958" s="17" t="s">
        <v>1772</v>
      </c>
      <c r="O958" s="17" t="s">
        <v>20</v>
      </c>
    </row>
    <row r="959" spans="1:15">
      <c r="A959" s="21" t="s">
        <v>17</v>
      </c>
      <c r="B959" s="21" t="s">
        <v>18</v>
      </c>
      <c r="C959" s="22">
        <v>77539.539999999994</v>
      </c>
      <c r="D959" s="22">
        <v>77539.539999999994</v>
      </c>
      <c r="E959" s="23">
        <v>2075662481</v>
      </c>
      <c r="F959" s="24">
        <v>45057.526759259301</v>
      </c>
      <c r="G959" s="21" t="s">
        <v>19</v>
      </c>
      <c r="H959" s="23">
        <v>36262</v>
      </c>
      <c r="I959" s="21" t="s">
        <v>20</v>
      </c>
      <c r="J959" s="21" t="s">
        <v>1845</v>
      </c>
      <c r="K959" s="21" t="s">
        <v>1771</v>
      </c>
      <c r="L959" s="23">
        <v>426</v>
      </c>
      <c r="M959" s="23"/>
      <c r="N959" s="21" t="s">
        <v>1772</v>
      </c>
      <c r="O959" s="21" t="s">
        <v>20</v>
      </c>
    </row>
    <row r="960" spans="1:15">
      <c r="A960" s="17" t="s">
        <v>17</v>
      </c>
      <c r="B960" s="17" t="s">
        <v>18</v>
      </c>
      <c r="C960" s="18">
        <v>662.48</v>
      </c>
      <c r="D960" s="18">
        <v>662.48</v>
      </c>
      <c r="E960" s="19">
        <v>2075662729</v>
      </c>
      <c r="F960" s="20">
        <v>45057.526840277802</v>
      </c>
      <c r="G960" s="17" t="s">
        <v>19</v>
      </c>
      <c r="H960" s="19">
        <v>36263</v>
      </c>
      <c r="I960" s="17" t="s">
        <v>20</v>
      </c>
      <c r="J960" s="17" t="s">
        <v>568</v>
      </c>
      <c r="K960" s="17" t="s">
        <v>566</v>
      </c>
      <c r="L960" s="19">
        <v>393</v>
      </c>
      <c r="M960" s="19"/>
      <c r="N960" s="17" t="s">
        <v>567</v>
      </c>
      <c r="O960" s="17" t="s">
        <v>20</v>
      </c>
    </row>
    <row r="961" spans="1:15">
      <c r="A961" s="21" t="s">
        <v>17</v>
      </c>
      <c r="B961" s="21" t="s">
        <v>18</v>
      </c>
      <c r="C961" s="22">
        <v>1622.46</v>
      </c>
      <c r="D961" s="22">
        <v>1622.46</v>
      </c>
      <c r="E961" s="23">
        <v>2075667875</v>
      </c>
      <c r="F961" s="24">
        <v>45057.528587963003</v>
      </c>
      <c r="G961" s="21" t="s">
        <v>19</v>
      </c>
      <c r="H961" s="23">
        <v>36264</v>
      </c>
      <c r="I961" s="21" t="s">
        <v>20</v>
      </c>
      <c r="J961" s="21" t="s">
        <v>1846</v>
      </c>
      <c r="K961" s="21" t="s">
        <v>1838</v>
      </c>
      <c r="L961" s="23">
        <v>393</v>
      </c>
      <c r="M961" s="23"/>
      <c r="N961" s="21" t="s">
        <v>1839</v>
      </c>
      <c r="O961" s="21" t="s">
        <v>20</v>
      </c>
    </row>
    <row r="962" spans="1:15">
      <c r="A962" s="17" t="s">
        <v>17</v>
      </c>
      <c r="B962" s="17" t="s">
        <v>18</v>
      </c>
      <c r="C962" s="18">
        <v>931.59</v>
      </c>
      <c r="D962" s="18">
        <v>931.59</v>
      </c>
      <c r="E962" s="19">
        <v>2075668847</v>
      </c>
      <c r="F962" s="20">
        <v>45057.528900463003</v>
      </c>
      <c r="G962" s="17" t="s">
        <v>19</v>
      </c>
      <c r="H962" s="19">
        <v>36266</v>
      </c>
      <c r="I962" s="17" t="s">
        <v>20</v>
      </c>
      <c r="J962" s="17" t="s">
        <v>565</v>
      </c>
      <c r="K962" s="17" t="s">
        <v>566</v>
      </c>
      <c r="L962" s="19">
        <v>393</v>
      </c>
      <c r="M962" s="19"/>
      <c r="N962" s="17" t="s">
        <v>567</v>
      </c>
      <c r="O962" s="17" t="s">
        <v>20</v>
      </c>
    </row>
    <row r="963" spans="1:15">
      <c r="A963" s="21" t="s">
        <v>17</v>
      </c>
      <c r="B963" s="21" t="s">
        <v>18</v>
      </c>
      <c r="C963" s="22">
        <v>1575.61</v>
      </c>
      <c r="D963" s="22">
        <v>1575.61</v>
      </c>
      <c r="E963" s="23">
        <v>2075680373</v>
      </c>
      <c r="F963" s="24">
        <v>45057.5329166667</v>
      </c>
      <c r="G963" s="21" t="s">
        <v>19</v>
      </c>
      <c r="H963" s="23">
        <v>36269</v>
      </c>
      <c r="I963" s="21" t="s">
        <v>20</v>
      </c>
      <c r="J963" s="21" t="s">
        <v>1847</v>
      </c>
      <c r="K963" s="21" t="s">
        <v>1490</v>
      </c>
      <c r="L963" s="23">
        <v>393</v>
      </c>
      <c r="M963" s="23"/>
      <c r="N963" s="21" t="s">
        <v>1491</v>
      </c>
      <c r="O963" s="21" t="s">
        <v>20</v>
      </c>
    </row>
    <row r="964" spans="1:15">
      <c r="A964" s="17" t="s">
        <v>17</v>
      </c>
      <c r="B964" s="17" t="s">
        <v>18</v>
      </c>
      <c r="C964" s="18">
        <v>12244896.369999999</v>
      </c>
      <c r="D964" s="18">
        <v>12244896.369999999</v>
      </c>
      <c r="E964" s="19">
        <v>2075684758</v>
      </c>
      <c r="F964" s="20">
        <v>45057.534456018497</v>
      </c>
      <c r="G964" s="17" t="s">
        <v>19</v>
      </c>
      <c r="H964" s="19">
        <v>36270</v>
      </c>
      <c r="I964" s="17" t="s">
        <v>20</v>
      </c>
      <c r="J964" s="17" t="s">
        <v>1848</v>
      </c>
      <c r="K964" s="17" t="s">
        <v>1849</v>
      </c>
      <c r="L964" s="19">
        <v>433</v>
      </c>
      <c r="M964" s="19"/>
      <c r="N964" s="17" t="s">
        <v>1850</v>
      </c>
      <c r="O964" s="17" t="s">
        <v>20</v>
      </c>
    </row>
    <row r="965" spans="1:15">
      <c r="A965" s="21" t="s">
        <v>17</v>
      </c>
      <c r="B965" s="21" t="s">
        <v>18</v>
      </c>
      <c r="C965" s="22">
        <v>2827.37</v>
      </c>
      <c r="D965" s="22">
        <v>2827.37</v>
      </c>
      <c r="E965" s="23">
        <v>2075688086</v>
      </c>
      <c r="F965" s="24">
        <v>45057.535648148201</v>
      </c>
      <c r="G965" s="21" t="s">
        <v>19</v>
      </c>
      <c r="H965" s="23">
        <v>36271</v>
      </c>
      <c r="I965" s="21" t="s">
        <v>20</v>
      </c>
      <c r="J965" s="21" t="s">
        <v>1851</v>
      </c>
      <c r="K965" s="21" t="s">
        <v>1852</v>
      </c>
      <c r="L965" s="23">
        <v>393</v>
      </c>
      <c r="M965" s="23"/>
      <c r="N965" s="21" t="s">
        <v>1853</v>
      </c>
      <c r="O965" s="21" t="s">
        <v>20</v>
      </c>
    </row>
    <row r="966" spans="1:15">
      <c r="A966" s="17" t="s">
        <v>17</v>
      </c>
      <c r="B966" s="17" t="s">
        <v>18</v>
      </c>
      <c r="C966" s="18">
        <v>2131.16</v>
      </c>
      <c r="D966" s="18">
        <v>2131.16</v>
      </c>
      <c r="E966" s="19">
        <v>2075694568</v>
      </c>
      <c r="F966" s="20">
        <v>45057.5378935185</v>
      </c>
      <c r="G966" s="17" t="s">
        <v>19</v>
      </c>
      <c r="H966" s="19">
        <v>36272</v>
      </c>
      <c r="I966" s="17" t="s">
        <v>20</v>
      </c>
      <c r="J966" s="17" t="s">
        <v>1854</v>
      </c>
      <c r="K966" s="17" t="s">
        <v>1490</v>
      </c>
      <c r="L966" s="19">
        <v>393</v>
      </c>
      <c r="M966" s="19"/>
      <c r="N966" s="17" t="s">
        <v>1491</v>
      </c>
      <c r="O966" s="17" t="s">
        <v>20</v>
      </c>
    </row>
    <row r="967" spans="1:15">
      <c r="A967" s="21" t="s">
        <v>17</v>
      </c>
      <c r="B967" s="21" t="s">
        <v>18</v>
      </c>
      <c r="C967" s="22">
        <v>11495</v>
      </c>
      <c r="D967" s="22">
        <v>11495</v>
      </c>
      <c r="E967" s="23">
        <v>2075695611</v>
      </c>
      <c r="F967" s="24">
        <v>45057.538275462997</v>
      </c>
      <c r="G967" s="21" t="s">
        <v>19</v>
      </c>
      <c r="H967" s="23">
        <v>36273</v>
      </c>
      <c r="I967" s="21" t="s">
        <v>20</v>
      </c>
      <c r="J967" s="21" t="s">
        <v>1855</v>
      </c>
      <c r="K967" s="21" t="s">
        <v>291</v>
      </c>
      <c r="L967" s="23">
        <v>393</v>
      </c>
      <c r="M967" s="23"/>
      <c r="N967" s="21" t="s">
        <v>292</v>
      </c>
      <c r="O967" s="21" t="s">
        <v>20</v>
      </c>
    </row>
    <row r="968" spans="1:15">
      <c r="A968" s="17" t="s">
        <v>17</v>
      </c>
      <c r="B968" s="17" t="s">
        <v>18</v>
      </c>
      <c r="C968" s="18">
        <v>5433449</v>
      </c>
      <c r="D968" s="18">
        <v>5433449</v>
      </c>
      <c r="E968" s="19">
        <v>2075700239</v>
      </c>
      <c r="F968" s="20">
        <v>45057.539884259299</v>
      </c>
      <c r="G968" s="17" t="s">
        <v>19</v>
      </c>
      <c r="H968" s="19">
        <v>36274</v>
      </c>
      <c r="I968" s="17" t="s">
        <v>20</v>
      </c>
      <c r="J968" s="17" t="s">
        <v>1856</v>
      </c>
      <c r="K968" s="17" t="s">
        <v>1039</v>
      </c>
      <c r="L968" s="19">
        <v>425</v>
      </c>
      <c r="M968" s="19"/>
      <c r="N968" s="17" t="s">
        <v>1040</v>
      </c>
      <c r="O968" s="17" t="s">
        <v>20</v>
      </c>
    </row>
    <row r="969" spans="1:15">
      <c r="A969" s="21" t="s">
        <v>17</v>
      </c>
      <c r="B969" s="21" t="s">
        <v>18</v>
      </c>
      <c r="C969" s="22">
        <v>1536</v>
      </c>
      <c r="D969" s="22">
        <v>1536</v>
      </c>
      <c r="E969" s="23">
        <v>2075707839</v>
      </c>
      <c r="F969" s="24">
        <v>45057.542581018497</v>
      </c>
      <c r="G969" s="21" t="s">
        <v>19</v>
      </c>
      <c r="H969" s="23">
        <v>36275</v>
      </c>
      <c r="I969" s="21" t="s">
        <v>20</v>
      </c>
      <c r="J969" s="21" t="s">
        <v>1857</v>
      </c>
      <c r="K969" s="21" t="s">
        <v>1490</v>
      </c>
      <c r="L969" s="23">
        <v>393</v>
      </c>
      <c r="M969" s="23"/>
      <c r="N969" s="21" t="s">
        <v>1491</v>
      </c>
      <c r="O969" s="21" t="s">
        <v>20</v>
      </c>
    </row>
    <row r="970" spans="1:15">
      <c r="A970" s="17" t="s">
        <v>17</v>
      </c>
      <c r="B970" s="17" t="s">
        <v>18</v>
      </c>
      <c r="C970" s="18">
        <v>9656</v>
      </c>
      <c r="D970" s="18">
        <v>9656</v>
      </c>
      <c r="E970" s="19">
        <v>2075716245</v>
      </c>
      <c r="F970" s="20">
        <v>45057.545543981498</v>
      </c>
      <c r="G970" s="17" t="s">
        <v>19</v>
      </c>
      <c r="H970" s="19">
        <v>36276</v>
      </c>
      <c r="I970" s="17" t="s">
        <v>20</v>
      </c>
      <c r="J970" s="17" t="s">
        <v>1857</v>
      </c>
      <c r="K970" s="17" t="s">
        <v>1490</v>
      </c>
      <c r="L970" s="19">
        <v>393</v>
      </c>
      <c r="M970" s="19"/>
      <c r="N970" s="17" t="s">
        <v>1491</v>
      </c>
      <c r="O970" s="17" t="s">
        <v>20</v>
      </c>
    </row>
    <row r="971" spans="1:15">
      <c r="A971" s="21" t="s">
        <v>17</v>
      </c>
      <c r="B971" s="21" t="s">
        <v>18</v>
      </c>
      <c r="C971" s="22">
        <v>19351100</v>
      </c>
      <c r="D971" s="22">
        <v>19351100</v>
      </c>
      <c r="E971" s="23">
        <v>2075728613</v>
      </c>
      <c r="F971" s="24">
        <v>45057.549953703703</v>
      </c>
      <c r="G971" s="21" t="s">
        <v>19</v>
      </c>
      <c r="H971" s="23">
        <v>36277</v>
      </c>
      <c r="I971" s="21" t="s">
        <v>20</v>
      </c>
      <c r="J971" s="21" t="s">
        <v>1499</v>
      </c>
      <c r="K971" s="21" t="s">
        <v>479</v>
      </c>
      <c r="L971" s="23">
        <v>396</v>
      </c>
      <c r="M971" s="23"/>
      <c r="N971" s="21" t="s">
        <v>1858</v>
      </c>
      <c r="O971" s="21" t="s">
        <v>20</v>
      </c>
    </row>
    <row r="972" spans="1:15">
      <c r="A972" s="17" t="s">
        <v>17</v>
      </c>
      <c r="B972" s="17" t="s">
        <v>18</v>
      </c>
      <c r="C972" s="18">
        <v>2185.06</v>
      </c>
      <c r="D972" s="18">
        <v>2185.06</v>
      </c>
      <c r="E972" s="19">
        <v>2075728638</v>
      </c>
      <c r="F972" s="20">
        <v>45057.549965277802</v>
      </c>
      <c r="G972" s="17" t="s">
        <v>19</v>
      </c>
      <c r="H972" s="19">
        <v>36278</v>
      </c>
      <c r="I972" s="17" t="s">
        <v>20</v>
      </c>
      <c r="J972" s="17" t="s">
        <v>1859</v>
      </c>
      <c r="K972" s="17" t="s">
        <v>1490</v>
      </c>
      <c r="L972" s="19">
        <v>393</v>
      </c>
      <c r="M972" s="19"/>
      <c r="N972" s="17" t="s">
        <v>1491</v>
      </c>
      <c r="O972" s="17" t="s">
        <v>20</v>
      </c>
    </row>
    <row r="973" spans="1:15">
      <c r="A973" s="21" t="s">
        <v>17</v>
      </c>
      <c r="B973" s="21" t="s">
        <v>18</v>
      </c>
      <c r="C973" s="22">
        <v>5062</v>
      </c>
      <c r="D973" s="22">
        <v>5062</v>
      </c>
      <c r="E973" s="23">
        <v>2075740203</v>
      </c>
      <c r="F973" s="24">
        <v>45057.554004629601</v>
      </c>
      <c r="G973" s="21" t="s">
        <v>19</v>
      </c>
      <c r="H973" s="23">
        <v>36279</v>
      </c>
      <c r="I973" s="21" t="s">
        <v>20</v>
      </c>
      <c r="J973" s="21" t="s">
        <v>1859</v>
      </c>
      <c r="K973" s="21" t="s">
        <v>1490</v>
      </c>
      <c r="L973" s="23">
        <v>393</v>
      </c>
      <c r="M973" s="23"/>
      <c r="N973" s="21" t="s">
        <v>1491</v>
      </c>
      <c r="O973" s="21" t="s">
        <v>20</v>
      </c>
    </row>
    <row r="974" spans="1:15">
      <c r="A974" s="17" t="s">
        <v>17</v>
      </c>
      <c r="B974" s="17" t="s">
        <v>18</v>
      </c>
      <c r="C974" s="18">
        <v>5776.61</v>
      </c>
      <c r="D974" s="18">
        <v>5776.61</v>
      </c>
      <c r="E974" s="19">
        <v>2075864515</v>
      </c>
      <c r="F974" s="20">
        <v>45057.596736111103</v>
      </c>
      <c r="G974" s="17" t="s">
        <v>19</v>
      </c>
      <c r="H974" s="19">
        <v>36283</v>
      </c>
      <c r="I974" s="17" t="s">
        <v>20</v>
      </c>
      <c r="J974" s="17" t="s">
        <v>1860</v>
      </c>
      <c r="K974" s="17" t="s">
        <v>134</v>
      </c>
      <c r="L974" s="19">
        <v>393</v>
      </c>
      <c r="M974" s="19"/>
      <c r="N974" s="17" t="s">
        <v>135</v>
      </c>
      <c r="O974" s="17" t="s">
        <v>20</v>
      </c>
    </row>
    <row r="975" spans="1:15">
      <c r="A975" s="21" t="s">
        <v>17</v>
      </c>
      <c r="B975" s="21" t="s">
        <v>18</v>
      </c>
      <c r="C975" s="22">
        <v>5104.74</v>
      </c>
      <c r="D975" s="22">
        <v>5104.74</v>
      </c>
      <c r="E975" s="23">
        <v>2075876135</v>
      </c>
      <c r="F975" s="24">
        <v>45057.600462962997</v>
      </c>
      <c r="G975" s="21" t="s">
        <v>19</v>
      </c>
      <c r="H975" s="23">
        <v>36284</v>
      </c>
      <c r="I975" s="21" t="s">
        <v>20</v>
      </c>
      <c r="J975" s="21" t="s">
        <v>1861</v>
      </c>
      <c r="K975" s="21" t="s">
        <v>134</v>
      </c>
      <c r="L975" s="23">
        <v>393</v>
      </c>
      <c r="M975" s="23"/>
      <c r="N975" s="21" t="s">
        <v>135</v>
      </c>
      <c r="O975" s="21" t="s">
        <v>20</v>
      </c>
    </row>
    <row r="976" spans="1:15">
      <c r="A976" s="17" t="s">
        <v>17</v>
      </c>
      <c r="B976" s="17" t="s">
        <v>18</v>
      </c>
      <c r="C976" s="18">
        <v>3335</v>
      </c>
      <c r="D976" s="18">
        <v>3335</v>
      </c>
      <c r="E976" s="19">
        <v>2075878537</v>
      </c>
      <c r="F976" s="20">
        <v>45057.601168981499</v>
      </c>
      <c r="G976" s="17" t="s">
        <v>19</v>
      </c>
      <c r="H976" s="19">
        <v>36285</v>
      </c>
      <c r="I976" s="17" t="s">
        <v>20</v>
      </c>
      <c r="J976" s="17" t="s">
        <v>1862</v>
      </c>
      <c r="K976" s="17" t="s">
        <v>91</v>
      </c>
      <c r="L976" s="19">
        <v>363</v>
      </c>
      <c r="M976" s="19"/>
      <c r="N976" s="17" t="s">
        <v>62</v>
      </c>
      <c r="O976" s="17" t="s">
        <v>20</v>
      </c>
    </row>
    <row r="977" spans="1:15">
      <c r="A977" s="21" t="s">
        <v>17</v>
      </c>
      <c r="B977" s="21" t="s">
        <v>18</v>
      </c>
      <c r="C977" s="22">
        <v>4131.29</v>
      </c>
      <c r="D977" s="22">
        <v>4131.29</v>
      </c>
      <c r="E977" s="23">
        <v>2075887112</v>
      </c>
      <c r="F977" s="24">
        <v>45057.6038541667</v>
      </c>
      <c r="G977" s="21" t="s">
        <v>19</v>
      </c>
      <c r="H977" s="23">
        <v>36286</v>
      </c>
      <c r="I977" s="21" t="s">
        <v>20</v>
      </c>
      <c r="J977" s="21" t="s">
        <v>1863</v>
      </c>
      <c r="K977" s="21" t="s">
        <v>134</v>
      </c>
      <c r="L977" s="23">
        <v>393</v>
      </c>
      <c r="M977" s="23"/>
      <c r="N977" s="21" t="s">
        <v>135</v>
      </c>
      <c r="O977" s="21" t="s">
        <v>20</v>
      </c>
    </row>
    <row r="978" spans="1:15">
      <c r="A978" s="17" t="s">
        <v>17</v>
      </c>
      <c r="B978" s="17" t="s">
        <v>18</v>
      </c>
      <c r="C978" s="18">
        <v>13305.39</v>
      </c>
      <c r="D978" s="18">
        <v>13305.39</v>
      </c>
      <c r="E978" s="19">
        <v>2075895377</v>
      </c>
      <c r="F978" s="20">
        <v>45057.606504629599</v>
      </c>
      <c r="G978" s="17" t="s">
        <v>19</v>
      </c>
      <c r="H978" s="19">
        <v>36287</v>
      </c>
      <c r="I978" s="17" t="s">
        <v>20</v>
      </c>
      <c r="J978" s="17" t="s">
        <v>1864</v>
      </c>
      <c r="K978" s="17" t="s">
        <v>134</v>
      </c>
      <c r="L978" s="19">
        <v>393</v>
      </c>
      <c r="M978" s="19"/>
      <c r="N978" s="17" t="s">
        <v>135</v>
      </c>
      <c r="O978" s="17" t="s">
        <v>20</v>
      </c>
    </row>
    <row r="979" spans="1:15">
      <c r="A979" s="21" t="s">
        <v>17</v>
      </c>
      <c r="B979" s="21" t="s">
        <v>18</v>
      </c>
      <c r="C979" s="22">
        <v>59944</v>
      </c>
      <c r="D979" s="22">
        <v>59944</v>
      </c>
      <c r="E979" s="23">
        <v>2075951749</v>
      </c>
      <c r="F979" s="24">
        <v>45057.624074074098</v>
      </c>
      <c r="G979" s="21" t="s">
        <v>19</v>
      </c>
      <c r="H979" s="23">
        <v>36289</v>
      </c>
      <c r="I979" s="21" t="s">
        <v>20</v>
      </c>
      <c r="J979" s="21" t="s">
        <v>1865</v>
      </c>
      <c r="K979" s="21" t="s">
        <v>1866</v>
      </c>
      <c r="L979" s="23">
        <v>393</v>
      </c>
      <c r="M979" s="23"/>
      <c r="N979" s="21" t="s">
        <v>1867</v>
      </c>
      <c r="O979" s="21" t="s">
        <v>20</v>
      </c>
    </row>
    <row r="980" spans="1:15">
      <c r="A980" s="17" t="s">
        <v>17</v>
      </c>
      <c r="B980" s="17" t="s">
        <v>18</v>
      </c>
      <c r="C980" s="18">
        <v>624960</v>
      </c>
      <c r="D980" s="18">
        <v>624960</v>
      </c>
      <c r="E980" s="19">
        <v>2075958898</v>
      </c>
      <c r="F980" s="20">
        <v>45057.626273148097</v>
      </c>
      <c r="G980" s="17" t="s">
        <v>19</v>
      </c>
      <c r="H980" s="19">
        <v>36290</v>
      </c>
      <c r="I980" s="17" t="s">
        <v>20</v>
      </c>
      <c r="J980" s="17" t="s">
        <v>1868</v>
      </c>
      <c r="K980" s="17" t="s">
        <v>601</v>
      </c>
      <c r="L980" s="19">
        <v>459</v>
      </c>
      <c r="M980" s="19"/>
      <c r="N980" s="17" t="s">
        <v>602</v>
      </c>
      <c r="O980" s="17" t="s">
        <v>20</v>
      </c>
    </row>
    <row r="981" spans="1:15">
      <c r="A981" s="21" t="s">
        <v>17</v>
      </c>
      <c r="B981" s="21" t="s">
        <v>18</v>
      </c>
      <c r="C981" s="22">
        <v>29996.87</v>
      </c>
      <c r="D981" s="22">
        <v>29996.87</v>
      </c>
      <c r="E981" s="23">
        <v>2075968515</v>
      </c>
      <c r="F981" s="24">
        <v>45057.629236111097</v>
      </c>
      <c r="G981" s="21" t="s">
        <v>19</v>
      </c>
      <c r="H981" s="23">
        <v>36291</v>
      </c>
      <c r="I981" s="21" t="s">
        <v>20</v>
      </c>
      <c r="J981" s="21" t="s">
        <v>1869</v>
      </c>
      <c r="K981" s="21" t="s">
        <v>1866</v>
      </c>
      <c r="L981" s="23">
        <v>393</v>
      </c>
      <c r="M981" s="23"/>
      <c r="N981" s="21" t="s">
        <v>1867</v>
      </c>
      <c r="O981" s="21" t="s">
        <v>20</v>
      </c>
    </row>
    <row r="982" spans="1:15">
      <c r="A982" s="17" t="s">
        <v>17</v>
      </c>
      <c r="B982" s="17" t="s">
        <v>18</v>
      </c>
      <c r="C982" s="18">
        <v>2820</v>
      </c>
      <c r="D982" s="18">
        <v>2820</v>
      </c>
      <c r="E982" s="19">
        <v>2075968951</v>
      </c>
      <c r="F982" s="20">
        <v>45057.629363425898</v>
      </c>
      <c r="G982" s="17" t="s">
        <v>19</v>
      </c>
      <c r="H982" s="19">
        <v>36292</v>
      </c>
      <c r="I982" s="17" t="s">
        <v>20</v>
      </c>
      <c r="J982" s="17" t="s">
        <v>1870</v>
      </c>
      <c r="K982" s="17" t="s">
        <v>1871</v>
      </c>
      <c r="L982" s="19">
        <v>393</v>
      </c>
      <c r="M982" s="19"/>
      <c r="N982" s="17" t="s">
        <v>1872</v>
      </c>
      <c r="O982" s="17" t="s">
        <v>20</v>
      </c>
    </row>
    <row r="983" spans="1:15">
      <c r="A983" s="21" t="s">
        <v>17</v>
      </c>
      <c r="B983" s="21" t="s">
        <v>18</v>
      </c>
      <c r="C983" s="22">
        <v>3738.64</v>
      </c>
      <c r="D983" s="22">
        <v>3738.64</v>
      </c>
      <c r="E983" s="23">
        <v>2075969520</v>
      </c>
      <c r="F983" s="24">
        <v>45057.629537036999</v>
      </c>
      <c r="G983" s="21" t="s">
        <v>19</v>
      </c>
      <c r="H983" s="23">
        <v>36293</v>
      </c>
      <c r="I983" s="21" t="s">
        <v>20</v>
      </c>
      <c r="J983" s="21" t="s">
        <v>1873</v>
      </c>
      <c r="K983" s="21" t="s">
        <v>601</v>
      </c>
      <c r="L983" s="23">
        <v>459</v>
      </c>
      <c r="M983" s="23"/>
      <c r="N983" s="21" t="s">
        <v>602</v>
      </c>
      <c r="O983" s="21" t="s">
        <v>20</v>
      </c>
    </row>
    <row r="984" spans="1:15">
      <c r="A984" s="17" t="s">
        <v>17</v>
      </c>
      <c r="B984" s="17" t="s">
        <v>18</v>
      </c>
      <c r="C984" s="18">
        <v>55544</v>
      </c>
      <c r="D984" s="18">
        <v>55544</v>
      </c>
      <c r="E984" s="19">
        <v>2075972024</v>
      </c>
      <c r="F984" s="20">
        <v>45057.630347222199</v>
      </c>
      <c r="G984" s="17" t="s">
        <v>19</v>
      </c>
      <c r="H984" s="19">
        <v>36294</v>
      </c>
      <c r="I984" s="17" t="s">
        <v>20</v>
      </c>
      <c r="J984" s="17" t="s">
        <v>1874</v>
      </c>
      <c r="K984" s="17" t="s">
        <v>1875</v>
      </c>
      <c r="L984" s="19">
        <v>393</v>
      </c>
      <c r="M984" s="19"/>
      <c r="N984" s="17" t="s">
        <v>1876</v>
      </c>
      <c r="O984" s="17" t="s">
        <v>20</v>
      </c>
    </row>
    <row r="985" spans="1:15">
      <c r="A985" s="21" t="s">
        <v>17</v>
      </c>
      <c r="B985" s="21" t="s">
        <v>18</v>
      </c>
      <c r="C985" s="22">
        <v>5073.49</v>
      </c>
      <c r="D985" s="22">
        <v>5073.49</v>
      </c>
      <c r="E985" s="23">
        <v>2075984537</v>
      </c>
      <c r="F985" s="24">
        <v>45057.634236111102</v>
      </c>
      <c r="G985" s="21" t="s">
        <v>19</v>
      </c>
      <c r="H985" s="23">
        <v>36295</v>
      </c>
      <c r="I985" s="21" t="s">
        <v>20</v>
      </c>
      <c r="J985" s="21" t="s">
        <v>1877</v>
      </c>
      <c r="K985" s="21" t="s">
        <v>601</v>
      </c>
      <c r="L985" s="23">
        <v>459</v>
      </c>
      <c r="M985" s="23"/>
      <c r="N985" s="21" t="s">
        <v>602</v>
      </c>
      <c r="O985" s="21" t="s">
        <v>20</v>
      </c>
    </row>
    <row r="986" spans="1:15">
      <c r="A986" s="17" t="s">
        <v>17</v>
      </c>
      <c r="B986" s="17" t="s">
        <v>18</v>
      </c>
      <c r="C986" s="18">
        <v>28837.26</v>
      </c>
      <c r="D986" s="18">
        <v>28837.26</v>
      </c>
      <c r="E986" s="19">
        <v>2075995088</v>
      </c>
      <c r="F986" s="20">
        <v>45057.637511574103</v>
      </c>
      <c r="G986" s="17" t="s">
        <v>19</v>
      </c>
      <c r="H986" s="19">
        <v>36296</v>
      </c>
      <c r="I986" s="17" t="s">
        <v>20</v>
      </c>
      <c r="J986" s="17" t="s">
        <v>1878</v>
      </c>
      <c r="K986" s="17" t="s">
        <v>601</v>
      </c>
      <c r="L986" s="19">
        <v>459</v>
      </c>
      <c r="M986" s="19"/>
      <c r="N986" s="17" t="s">
        <v>602</v>
      </c>
      <c r="O986" s="17" t="s">
        <v>20</v>
      </c>
    </row>
    <row r="987" spans="1:15">
      <c r="A987" s="21" t="s">
        <v>17</v>
      </c>
      <c r="B987" s="21" t="s">
        <v>18</v>
      </c>
      <c r="C987" s="22">
        <v>130.54</v>
      </c>
      <c r="D987" s="22">
        <v>130.54</v>
      </c>
      <c r="E987" s="23">
        <v>2076014177</v>
      </c>
      <c r="F987" s="24">
        <v>45057.643414351798</v>
      </c>
      <c r="G987" s="21" t="s">
        <v>19</v>
      </c>
      <c r="H987" s="23">
        <v>36297</v>
      </c>
      <c r="I987" s="21" t="s">
        <v>20</v>
      </c>
      <c r="J987" s="21" t="s">
        <v>1879</v>
      </c>
      <c r="K987" s="21" t="s">
        <v>1880</v>
      </c>
      <c r="L987" s="23">
        <v>335</v>
      </c>
      <c r="M987" s="23"/>
      <c r="N987" s="21" t="s">
        <v>1881</v>
      </c>
      <c r="O987" s="21" t="s">
        <v>20</v>
      </c>
    </row>
    <row r="988" spans="1:15">
      <c r="A988" s="17" t="s">
        <v>17</v>
      </c>
      <c r="B988" s="17" t="s">
        <v>18</v>
      </c>
      <c r="C988" s="18">
        <v>2459.21</v>
      </c>
      <c r="D988" s="18">
        <v>2459.21</v>
      </c>
      <c r="E988" s="19">
        <v>2076023516</v>
      </c>
      <c r="F988" s="20">
        <v>45057.646273148202</v>
      </c>
      <c r="G988" s="17" t="s">
        <v>19</v>
      </c>
      <c r="H988" s="19">
        <v>36298</v>
      </c>
      <c r="I988" s="17" t="s">
        <v>20</v>
      </c>
      <c r="J988" s="17" t="s">
        <v>1882</v>
      </c>
      <c r="K988" s="17" t="s">
        <v>206</v>
      </c>
      <c r="L988" s="19">
        <v>393</v>
      </c>
      <c r="M988" s="19"/>
      <c r="N988" s="17" t="s">
        <v>207</v>
      </c>
      <c r="O988" s="17" t="s">
        <v>20</v>
      </c>
    </row>
    <row r="989" spans="1:15">
      <c r="A989" s="21" t="s">
        <v>17</v>
      </c>
      <c r="B989" s="21" t="s">
        <v>18</v>
      </c>
      <c r="C989" s="22">
        <v>675798.18</v>
      </c>
      <c r="D989" s="22">
        <v>675798.18</v>
      </c>
      <c r="E989" s="23">
        <v>2076035225</v>
      </c>
      <c r="F989" s="24">
        <v>45057.649884259299</v>
      </c>
      <c r="G989" s="21" t="s">
        <v>19</v>
      </c>
      <c r="H989" s="23">
        <v>36299</v>
      </c>
      <c r="I989" s="21" t="s">
        <v>20</v>
      </c>
      <c r="J989" s="21" t="s">
        <v>1818</v>
      </c>
      <c r="K989" s="21" t="s">
        <v>428</v>
      </c>
      <c r="L989" s="23">
        <v>433</v>
      </c>
      <c r="M989" s="23"/>
      <c r="N989" s="21" t="s">
        <v>429</v>
      </c>
      <c r="O989" s="21" t="s">
        <v>20</v>
      </c>
    </row>
    <row r="990" spans="1:15">
      <c r="A990" s="17" t="s">
        <v>17</v>
      </c>
      <c r="B990" s="17" t="s">
        <v>18</v>
      </c>
      <c r="C990" s="18">
        <v>2078</v>
      </c>
      <c r="D990" s="18">
        <v>2078</v>
      </c>
      <c r="E990" s="19">
        <v>2076040473</v>
      </c>
      <c r="F990" s="20">
        <v>45057.6514930556</v>
      </c>
      <c r="G990" s="17" t="s">
        <v>19</v>
      </c>
      <c r="H990" s="19">
        <v>36300</v>
      </c>
      <c r="I990" s="17" t="s">
        <v>20</v>
      </c>
      <c r="J990" s="17" t="s">
        <v>35</v>
      </c>
      <c r="K990" s="17" t="s">
        <v>1883</v>
      </c>
      <c r="L990" s="19">
        <v>393</v>
      </c>
      <c r="M990" s="19"/>
      <c r="N990" s="17" t="s">
        <v>1884</v>
      </c>
      <c r="O990" s="17" t="s">
        <v>20</v>
      </c>
    </row>
    <row r="991" spans="1:15">
      <c r="A991" s="21" t="s">
        <v>17</v>
      </c>
      <c r="B991" s="21" t="s">
        <v>18</v>
      </c>
      <c r="C991" s="22">
        <v>2837596.09</v>
      </c>
      <c r="D991" s="22">
        <v>2837596.09</v>
      </c>
      <c r="E991" s="23">
        <v>2076044352</v>
      </c>
      <c r="F991" s="24">
        <v>45057.652719907397</v>
      </c>
      <c r="G991" s="21" t="s">
        <v>19</v>
      </c>
      <c r="H991" s="23">
        <v>36301</v>
      </c>
      <c r="I991" s="21" t="s">
        <v>20</v>
      </c>
      <c r="J991" s="21" t="s">
        <v>1818</v>
      </c>
      <c r="K991" s="21" t="s">
        <v>428</v>
      </c>
      <c r="L991" s="23">
        <v>433</v>
      </c>
      <c r="M991" s="23"/>
      <c r="N991" s="21" t="s">
        <v>429</v>
      </c>
      <c r="O991" s="21" t="s">
        <v>20</v>
      </c>
    </row>
    <row r="992" spans="1:15">
      <c r="A992" s="17" t="s">
        <v>17</v>
      </c>
      <c r="B992" s="17" t="s">
        <v>18</v>
      </c>
      <c r="C992" s="18">
        <v>466050.65</v>
      </c>
      <c r="D992" s="18">
        <v>466050.65</v>
      </c>
      <c r="E992" s="19">
        <v>2076051928</v>
      </c>
      <c r="F992" s="20">
        <v>45057.655011574097</v>
      </c>
      <c r="G992" s="17" t="s">
        <v>19</v>
      </c>
      <c r="H992" s="19">
        <v>36302</v>
      </c>
      <c r="I992" s="17" t="s">
        <v>20</v>
      </c>
      <c r="J992" s="17" t="s">
        <v>1818</v>
      </c>
      <c r="K992" s="17" t="s">
        <v>1885</v>
      </c>
      <c r="L992" s="19">
        <v>433</v>
      </c>
      <c r="M992" s="19"/>
      <c r="N992" s="17" t="s">
        <v>429</v>
      </c>
      <c r="O992" s="17" t="s">
        <v>20</v>
      </c>
    </row>
    <row r="993" spans="1:15">
      <c r="A993" s="21" t="s">
        <v>17</v>
      </c>
      <c r="B993" s="21" t="s">
        <v>18</v>
      </c>
      <c r="C993" s="22">
        <v>13152</v>
      </c>
      <c r="D993" s="22">
        <v>13152</v>
      </c>
      <c r="E993" s="23">
        <v>2076056002</v>
      </c>
      <c r="F993" s="24">
        <v>45057.656238425901</v>
      </c>
      <c r="G993" s="21" t="s">
        <v>19</v>
      </c>
      <c r="H993" s="23">
        <v>36303</v>
      </c>
      <c r="I993" s="21" t="s">
        <v>20</v>
      </c>
      <c r="J993" s="21" t="s">
        <v>1886</v>
      </c>
      <c r="K993" s="21" t="s">
        <v>285</v>
      </c>
      <c r="L993" s="23">
        <v>393</v>
      </c>
      <c r="M993" s="23"/>
      <c r="N993" s="21" t="s">
        <v>286</v>
      </c>
      <c r="O993" s="21" t="s">
        <v>20</v>
      </c>
    </row>
    <row r="994" spans="1:15">
      <c r="A994" s="17" t="s">
        <v>17</v>
      </c>
      <c r="B994" s="17" t="s">
        <v>18</v>
      </c>
      <c r="C994" s="18">
        <v>188787.94</v>
      </c>
      <c r="D994" s="18">
        <v>188787.94</v>
      </c>
      <c r="E994" s="19">
        <v>2076058602</v>
      </c>
      <c r="F994" s="20">
        <v>45057.657002314802</v>
      </c>
      <c r="G994" s="17" t="s">
        <v>19</v>
      </c>
      <c r="H994" s="19">
        <v>36304</v>
      </c>
      <c r="I994" s="17" t="s">
        <v>20</v>
      </c>
      <c r="J994" s="17" t="s">
        <v>1818</v>
      </c>
      <c r="K994" s="17" t="s">
        <v>428</v>
      </c>
      <c r="L994" s="19">
        <v>433</v>
      </c>
      <c r="M994" s="19"/>
      <c r="N994" s="17" t="s">
        <v>429</v>
      </c>
      <c r="O994" s="17" t="s">
        <v>20</v>
      </c>
    </row>
    <row r="995" spans="1:15">
      <c r="A995" s="21" t="s">
        <v>17</v>
      </c>
      <c r="B995" s="21" t="s">
        <v>18</v>
      </c>
      <c r="C995" s="22">
        <v>327504.53999999998</v>
      </c>
      <c r="D995" s="22">
        <v>327504.53999999998</v>
      </c>
      <c r="E995" s="23">
        <v>2076064915</v>
      </c>
      <c r="F995" s="24">
        <v>45057.658888888902</v>
      </c>
      <c r="G995" s="21" t="s">
        <v>19</v>
      </c>
      <c r="H995" s="23">
        <v>36305</v>
      </c>
      <c r="I995" s="21" t="s">
        <v>20</v>
      </c>
      <c r="J995" s="21" t="s">
        <v>1818</v>
      </c>
      <c r="K995" s="21" t="s">
        <v>1885</v>
      </c>
      <c r="L995" s="23">
        <v>433</v>
      </c>
      <c r="M995" s="23"/>
      <c r="N995" s="21" t="s">
        <v>429</v>
      </c>
      <c r="O995" s="21" t="s">
        <v>20</v>
      </c>
    </row>
    <row r="996" spans="1:15">
      <c r="A996" s="17" t="s">
        <v>17</v>
      </c>
      <c r="B996" s="17" t="s">
        <v>18</v>
      </c>
      <c r="C996" s="18">
        <v>42486.57</v>
      </c>
      <c r="D996" s="18">
        <v>42486.57</v>
      </c>
      <c r="E996" s="19">
        <v>2076080453</v>
      </c>
      <c r="F996" s="20">
        <v>45057.6636111111</v>
      </c>
      <c r="G996" s="17" t="s">
        <v>19</v>
      </c>
      <c r="H996" s="19">
        <v>36306</v>
      </c>
      <c r="I996" s="17" t="s">
        <v>20</v>
      </c>
      <c r="J996" s="17" t="s">
        <v>645</v>
      </c>
      <c r="K996" s="17" t="s">
        <v>646</v>
      </c>
      <c r="L996" s="19">
        <v>353</v>
      </c>
      <c r="M996" s="19"/>
      <c r="N996" s="17" t="s">
        <v>647</v>
      </c>
      <c r="O996" s="17" t="s">
        <v>20</v>
      </c>
    </row>
    <row r="997" spans="1:15">
      <c r="A997" s="21" t="s">
        <v>17</v>
      </c>
      <c r="B997" s="21" t="s">
        <v>18</v>
      </c>
      <c r="C997" s="22">
        <v>268277</v>
      </c>
      <c r="D997" s="22">
        <v>268277</v>
      </c>
      <c r="E997" s="23">
        <v>2076082774</v>
      </c>
      <c r="F997" s="24">
        <v>45057.664305555598</v>
      </c>
      <c r="G997" s="21" t="s">
        <v>19</v>
      </c>
      <c r="H997" s="23">
        <v>36307</v>
      </c>
      <c r="I997" s="21" t="s">
        <v>20</v>
      </c>
      <c r="J997" s="21" t="s">
        <v>1887</v>
      </c>
      <c r="K997" s="21" t="s">
        <v>481</v>
      </c>
      <c r="L997" s="23">
        <v>363</v>
      </c>
      <c r="M997" s="23"/>
      <c r="N997" s="21" t="s">
        <v>482</v>
      </c>
      <c r="O997" s="21" t="s">
        <v>20</v>
      </c>
    </row>
    <row r="998" spans="1:15">
      <c r="A998" s="17" t="s">
        <v>17</v>
      </c>
      <c r="B998" s="17" t="s">
        <v>18</v>
      </c>
      <c r="C998" s="18">
        <v>51268.47</v>
      </c>
      <c r="D998" s="18">
        <v>51268.47</v>
      </c>
      <c r="E998" s="19">
        <v>2076087583</v>
      </c>
      <c r="F998" s="20">
        <v>45057.665740740696</v>
      </c>
      <c r="G998" s="17" t="s">
        <v>19</v>
      </c>
      <c r="H998" s="19">
        <v>36308</v>
      </c>
      <c r="I998" s="17" t="s">
        <v>20</v>
      </c>
      <c r="J998" s="17" t="s">
        <v>1818</v>
      </c>
      <c r="K998" s="17" t="s">
        <v>428</v>
      </c>
      <c r="L998" s="19">
        <v>433</v>
      </c>
      <c r="M998" s="19"/>
      <c r="N998" s="17" t="s">
        <v>429</v>
      </c>
      <c r="O998" s="17" t="s">
        <v>20</v>
      </c>
    </row>
    <row r="999" spans="1:15">
      <c r="A999" s="21" t="s">
        <v>17</v>
      </c>
      <c r="B999" s="21" t="s">
        <v>18</v>
      </c>
      <c r="C999" s="22">
        <v>42294.45</v>
      </c>
      <c r="D999" s="22">
        <v>42294.45</v>
      </c>
      <c r="E999" s="23">
        <v>2076091404</v>
      </c>
      <c r="F999" s="24">
        <v>45057.666886574101</v>
      </c>
      <c r="G999" s="21" t="s">
        <v>19</v>
      </c>
      <c r="H999" s="23">
        <v>36309</v>
      </c>
      <c r="I999" s="21" t="s">
        <v>20</v>
      </c>
      <c r="J999" s="21" t="s">
        <v>648</v>
      </c>
      <c r="K999" s="21" t="s">
        <v>646</v>
      </c>
      <c r="L999" s="23">
        <v>353</v>
      </c>
      <c r="M999" s="23"/>
      <c r="N999" s="21" t="s">
        <v>647</v>
      </c>
      <c r="O999" s="21" t="s">
        <v>20</v>
      </c>
    </row>
    <row r="1000" spans="1:15">
      <c r="A1000" s="17" t="s">
        <v>17</v>
      </c>
      <c r="B1000" s="17" t="s">
        <v>18</v>
      </c>
      <c r="C1000" s="18">
        <v>3569204.1</v>
      </c>
      <c r="D1000" s="18">
        <v>3569204.1</v>
      </c>
      <c r="E1000" s="19">
        <v>2076094591</v>
      </c>
      <c r="F1000" s="20">
        <v>45057.667847222197</v>
      </c>
      <c r="G1000" s="17" t="s">
        <v>19</v>
      </c>
      <c r="H1000" s="19">
        <v>36310</v>
      </c>
      <c r="I1000" s="17" t="s">
        <v>20</v>
      </c>
      <c r="J1000" s="17" t="s">
        <v>1818</v>
      </c>
      <c r="K1000" s="17" t="s">
        <v>428</v>
      </c>
      <c r="L1000" s="19">
        <v>433</v>
      </c>
      <c r="M1000" s="19"/>
      <c r="N1000" s="17" t="s">
        <v>429</v>
      </c>
      <c r="O1000" s="17" t="s">
        <v>20</v>
      </c>
    </row>
    <row r="1001" spans="1:15">
      <c r="A1001" s="21" t="s">
        <v>17</v>
      </c>
      <c r="B1001" s="21" t="s">
        <v>18</v>
      </c>
      <c r="C1001" s="22">
        <v>237687.19</v>
      </c>
      <c r="D1001" s="22">
        <v>237687.19</v>
      </c>
      <c r="E1001" s="23">
        <v>2076101827</v>
      </c>
      <c r="F1001" s="24">
        <v>45057.670011574097</v>
      </c>
      <c r="G1001" s="21" t="s">
        <v>19</v>
      </c>
      <c r="H1001" s="23">
        <v>36311</v>
      </c>
      <c r="I1001" s="21" t="s">
        <v>20</v>
      </c>
      <c r="J1001" s="21" t="s">
        <v>1818</v>
      </c>
      <c r="K1001" s="21" t="s">
        <v>428</v>
      </c>
      <c r="L1001" s="23">
        <v>433</v>
      </c>
      <c r="M1001" s="23"/>
      <c r="N1001" s="21" t="s">
        <v>429</v>
      </c>
      <c r="O1001" s="21" t="s">
        <v>20</v>
      </c>
    </row>
    <row r="1002" spans="1:15">
      <c r="A1002" s="17" t="s">
        <v>17</v>
      </c>
      <c r="B1002" s="17" t="s">
        <v>18</v>
      </c>
      <c r="C1002" s="18">
        <v>103803</v>
      </c>
      <c r="D1002" s="18">
        <v>103803</v>
      </c>
      <c r="E1002" s="19">
        <v>2076105610</v>
      </c>
      <c r="F1002" s="20">
        <v>45057.671145833301</v>
      </c>
      <c r="G1002" s="17" t="s">
        <v>19</v>
      </c>
      <c r="H1002" s="19">
        <v>36312</v>
      </c>
      <c r="I1002" s="17" t="s">
        <v>20</v>
      </c>
      <c r="J1002" s="17" t="s">
        <v>1888</v>
      </c>
      <c r="K1002" s="17" t="s">
        <v>417</v>
      </c>
      <c r="L1002" s="19">
        <v>393</v>
      </c>
      <c r="M1002" s="19"/>
      <c r="N1002" s="17" t="s">
        <v>418</v>
      </c>
      <c r="O1002" s="17" t="s">
        <v>20</v>
      </c>
    </row>
    <row r="1003" spans="1:15">
      <c r="A1003" s="21" t="s">
        <v>17</v>
      </c>
      <c r="B1003" s="21" t="s">
        <v>18</v>
      </c>
      <c r="C1003" s="22">
        <v>491720.14</v>
      </c>
      <c r="D1003" s="22">
        <v>491720.14</v>
      </c>
      <c r="E1003" s="23">
        <v>2076108114</v>
      </c>
      <c r="F1003" s="24">
        <v>45057.671909722201</v>
      </c>
      <c r="G1003" s="21" t="s">
        <v>19</v>
      </c>
      <c r="H1003" s="23">
        <v>36313</v>
      </c>
      <c r="I1003" s="21" t="s">
        <v>20</v>
      </c>
      <c r="J1003" s="21" t="s">
        <v>1818</v>
      </c>
      <c r="K1003" s="21" t="s">
        <v>428</v>
      </c>
      <c r="L1003" s="23">
        <v>433</v>
      </c>
      <c r="M1003" s="23"/>
      <c r="N1003" s="21" t="s">
        <v>429</v>
      </c>
      <c r="O1003" s="21" t="s">
        <v>20</v>
      </c>
    </row>
    <row r="1004" spans="1:15">
      <c r="A1004" s="17" t="s">
        <v>17</v>
      </c>
      <c r="B1004" s="17" t="s">
        <v>18</v>
      </c>
      <c r="C1004" s="18">
        <v>736502.78</v>
      </c>
      <c r="D1004" s="18">
        <v>736502.78</v>
      </c>
      <c r="E1004" s="19">
        <v>2076115252</v>
      </c>
      <c r="F1004" s="20">
        <v>45057.674016203702</v>
      </c>
      <c r="G1004" s="17" t="s">
        <v>19</v>
      </c>
      <c r="H1004" s="19">
        <v>36314</v>
      </c>
      <c r="I1004" s="17" t="s">
        <v>20</v>
      </c>
      <c r="J1004" s="17" t="s">
        <v>1818</v>
      </c>
      <c r="K1004" s="17" t="s">
        <v>428</v>
      </c>
      <c r="L1004" s="19">
        <v>433</v>
      </c>
      <c r="M1004" s="19"/>
      <c r="N1004" s="17" t="s">
        <v>429</v>
      </c>
      <c r="O1004" s="17" t="s">
        <v>20</v>
      </c>
    </row>
    <row r="1005" spans="1:15">
      <c r="A1005" s="21" t="s">
        <v>17</v>
      </c>
      <c r="B1005" s="21" t="s">
        <v>18</v>
      </c>
      <c r="C1005" s="22">
        <v>48606</v>
      </c>
      <c r="D1005" s="22">
        <v>48606</v>
      </c>
      <c r="E1005" s="23">
        <v>2076119083</v>
      </c>
      <c r="F1005" s="24">
        <v>45057.675150463001</v>
      </c>
      <c r="G1005" s="21" t="s">
        <v>19</v>
      </c>
      <c r="H1005" s="23">
        <v>36315</v>
      </c>
      <c r="I1005" s="21" t="s">
        <v>20</v>
      </c>
      <c r="J1005" s="21" t="s">
        <v>1889</v>
      </c>
      <c r="K1005" s="21" t="s">
        <v>1890</v>
      </c>
      <c r="L1005" s="23">
        <v>393</v>
      </c>
      <c r="M1005" s="23"/>
      <c r="N1005" s="21" t="s">
        <v>1891</v>
      </c>
      <c r="O1005" s="21" t="s">
        <v>20</v>
      </c>
    </row>
    <row r="1006" spans="1:15">
      <c r="A1006" s="17" t="s">
        <v>17</v>
      </c>
      <c r="B1006" s="17" t="s">
        <v>18</v>
      </c>
      <c r="C1006" s="18">
        <v>162261</v>
      </c>
      <c r="D1006" s="18">
        <v>162261</v>
      </c>
      <c r="E1006" s="19">
        <v>2076127287</v>
      </c>
      <c r="F1006" s="20">
        <v>45057.677650463003</v>
      </c>
      <c r="G1006" s="17" t="s">
        <v>19</v>
      </c>
      <c r="H1006" s="19">
        <v>36316</v>
      </c>
      <c r="I1006" s="17" t="s">
        <v>20</v>
      </c>
      <c r="J1006" s="17" t="s">
        <v>35</v>
      </c>
      <c r="K1006" s="17" t="s">
        <v>371</v>
      </c>
      <c r="L1006" s="19">
        <v>270</v>
      </c>
      <c r="M1006" s="19"/>
      <c r="N1006" s="17" t="s">
        <v>372</v>
      </c>
      <c r="O1006" s="17" t="s">
        <v>20</v>
      </c>
    </row>
    <row r="1007" spans="1:15">
      <c r="A1007" s="21" t="s">
        <v>17</v>
      </c>
      <c r="B1007" s="21" t="s">
        <v>18</v>
      </c>
      <c r="C1007" s="22">
        <v>86914.01</v>
      </c>
      <c r="D1007" s="22">
        <v>86914.01</v>
      </c>
      <c r="E1007" s="23">
        <v>2076155892</v>
      </c>
      <c r="F1007" s="24">
        <v>45057.686122685198</v>
      </c>
      <c r="G1007" s="21" t="s">
        <v>19</v>
      </c>
      <c r="H1007" s="23">
        <v>36317</v>
      </c>
      <c r="I1007" s="21" t="s">
        <v>20</v>
      </c>
      <c r="J1007" s="21" t="s">
        <v>1892</v>
      </c>
      <c r="K1007" s="21" t="s">
        <v>227</v>
      </c>
      <c r="L1007" s="23">
        <v>393</v>
      </c>
      <c r="M1007" s="23"/>
      <c r="N1007" s="21" t="s">
        <v>228</v>
      </c>
      <c r="O1007" s="21" t="s">
        <v>20</v>
      </c>
    </row>
    <row r="1008" spans="1:15">
      <c r="A1008" s="17" t="s">
        <v>17</v>
      </c>
      <c r="B1008" s="17" t="s">
        <v>18</v>
      </c>
      <c r="C1008" s="18">
        <v>173958782.40000001</v>
      </c>
      <c r="D1008" s="18">
        <v>173958782.40000001</v>
      </c>
      <c r="E1008" s="19">
        <v>2076161534</v>
      </c>
      <c r="F1008" s="20">
        <v>45057.687835648103</v>
      </c>
      <c r="G1008" s="17" t="s">
        <v>19</v>
      </c>
      <c r="H1008" s="19">
        <v>36318</v>
      </c>
      <c r="I1008" s="17" t="s">
        <v>20</v>
      </c>
      <c r="J1008" s="17" t="s">
        <v>1893</v>
      </c>
      <c r="K1008" s="17" t="s">
        <v>1894</v>
      </c>
      <c r="L1008" s="19">
        <v>138</v>
      </c>
      <c r="M1008" s="19"/>
      <c r="N1008" s="17" t="s">
        <v>1895</v>
      </c>
      <c r="O1008" s="17" t="s">
        <v>20</v>
      </c>
    </row>
    <row r="1009" spans="1:15">
      <c r="A1009" s="21" t="s">
        <v>17</v>
      </c>
      <c r="B1009" s="21" t="s">
        <v>18</v>
      </c>
      <c r="C1009" s="22">
        <v>32056563.98</v>
      </c>
      <c r="D1009" s="22">
        <v>32056563.98</v>
      </c>
      <c r="E1009" s="23">
        <v>2076171212</v>
      </c>
      <c r="F1009" s="24">
        <v>45057.691087963001</v>
      </c>
      <c r="G1009" s="21" t="s">
        <v>19</v>
      </c>
      <c r="H1009" s="23">
        <v>36320</v>
      </c>
      <c r="I1009" s="21" t="s">
        <v>20</v>
      </c>
      <c r="J1009" s="21" t="s">
        <v>1893</v>
      </c>
      <c r="K1009" s="21" t="s">
        <v>1894</v>
      </c>
      <c r="L1009" s="23">
        <v>138</v>
      </c>
      <c r="M1009" s="23"/>
      <c r="N1009" s="21" t="s">
        <v>1895</v>
      </c>
      <c r="O1009" s="21" t="s">
        <v>20</v>
      </c>
    </row>
    <row r="1010" spans="1:15">
      <c r="A1010" s="17" t="s">
        <v>17</v>
      </c>
      <c r="B1010" s="17" t="s">
        <v>18</v>
      </c>
      <c r="C1010" s="18">
        <v>3995.54</v>
      </c>
      <c r="D1010" s="18">
        <v>3995.54</v>
      </c>
      <c r="E1010" s="19">
        <v>2076183861</v>
      </c>
      <c r="F1010" s="20">
        <v>45057.6953125</v>
      </c>
      <c r="G1010" s="17" t="s">
        <v>19</v>
      </c>
      <c r="H1010" s="19">
        <v>36321</v>
      </c>
      <c r="I1010" s="17" t="s">
        <v>20</v>
      </c>
      <c r="J1010" s="17" t="s">
        <v>1896</v>
      </c>
      <c r="K1010" s="17" t="s">
        <v>579</v>
      </c>
      <c r="L1010" s="19">
        <v>393</v>
      </c>
      <c r="M1010" s="19"/>
      <c r="N1010" s="17" t="s">
        <v>639</v>
      </c>
      <c r="O1010" s="17" t="s">
        <v>20</v>
      </c>
    </row>
    <row r="1011" spans="1:15">
      <c r="A1011" s="21" t="s">
        <v>17</v>
      </c>
      <c r="B1011" s="21" t="s">
        <v>18</v>
      </c>
      <c r="C1011" s="22">
        <v>168746</v>
      </c>
      <c r="D1011" s="22">
        <v>168746</v>
      </c>
      <c r="E1011" s="23">
        <v>2076212847</v>
      </c>
      <c r="F1011" s="24">
        <v>45057.705173611103</v>
      </c>
      <c r="G1011" s="21" t="s">
        <v>19</v>
      </c>
      <c r="H1011" s="23">
        <v>36322</v>
      </c>
      <c r="I1011" s="21" t="s">
        <v>20</v>
      </c>
      <c r="J1011" s="21" t="s">
        <v>1897</v>
      </c>
      <c r="K1011" s="21" t="s">
        <v>1898</v>
      </c>
      <c r="L1011" s="23">
        <v>227</v>
      </c>
      <c r="M1011" s="23"/>
      <c r="N1011" s="21" t="s">
        <v>1899</v>
      </c>
      <c r="O1011" s="21" t="s">
        <v>20</v>
      </c>
    </row>
    <row r="1012" spans="1:15">
      <c r="A1012" s="17" t="s">
        <v>17</v>
      </c>
      <c r="B1012" s="17" t="s">
        <v>18</v>
      </c>
      <c r="C1012" s="18">
        <v>2751</v>
      </c>
      <c r="D1012" s="18">
        <v>2751</v>
      </c>
      <c r="E1012" s="19">
        <v>2076238224</v>
      </c>
      <c r="F1012" s="20">
        <v>45057.714247685202</v>
      </c>
      <c r="G1012" s="17" t="s">
        <v>19</v>
      </c>
      <c r="H1012" s="19">
        <v>36323</v>
      </c>
      <c r="I1012" s="17" t="s">
        <v>20</v>
      </c>
      <c r="J1012" s="17" t="s">
        <v>1900</v>
      </c>
      <c r="K1012" s="17" t="s">
        <v>1901</v>
      </c>
      <c r="L1012" s="19">
        <v>383</v>
      </c>
      <c r="M1012" s="19"/>
      <c r="N1012" s="17" t="s">
        <v>286</v>
      </c>
      <c r="O1012" s="17" t="s">
        <v>20</v>
      </c>
    </row>
    <row r="1013" spans="1:15">
      <c r="A1013" s="21" t="s">
        <v>17</v>
      </c>
      <c r="B1013" s="21" t="s">
        <v>18</v>
      </c>
      <c r="C1013" s="22">
        <v>9019</v>
      </c>
      <c r="D1013" s="22">
        <v>9019</v>
      </c>
      <c r="E1013" s="23">
        <v>2076250021</v>
      </c>
      <c r="F1013" s="24">
        <v>45057.718576388899</v>
      </c>
      <c r="G1013" s="21" t="s">
        <v>19</v>
      </c>
      <c r="H1013" s="23">
        <v>36324</v>
      </c>
      <c r="I1013" s="21" t="s">
        <v>20</v>
      </c>
      <c r="J1013" s="21" t="s">
        <v>1902</v>
      </c>
      <c r="K1013" s="21" t="s">
        <v>1901</v>
      </c>
      <c r="L1013" s="23">
        <v>393</v>
      </c>
      <c r="M1013" s="23"/>
      <c r="N1013" s="21" t="s">
        <v>286</v>
      </c>
      <c r="O1013" s="21" t="s">
        <v>20</v>
      </c>
    </row>
    <row r="1014" spans="1:15">
      <c r="A1014" s="17" t="s">
        <v>17</v>
      </c>
      <c r="B1014" s="17" t="s">
        <v>18</v>
      </c>
      <c r="C1014" s="26">
        <v>67020.22</v>
      </c>
      <c r="D1014" s="18">
        <v>67020.22</v>
      </c>
      <c r="E1014" s="19">
        <v>2076253537</v>
      </c>
      <c r="F1014" s="20">
        <v>45057.719884259299</v>
      </c>
      <c r="G1014" s="17" t="s">
        <v>19</v>
      </c>
      <c r="H1014" s="19">
        <v>36325</v>
      </c>
      <c r="I1014" s="17" t="s">
        <v>20</v>
      </c>
      <c r="J1014" s="17" t="s">
        <v>1903</v>
      </c>
      <c r="K1014" s="17" t="s">
        <v>556</v>
      </c>
      <c r="L1014" s="19">
        <v>426</v>
      </c>
      <c r="M1014" s="19"/>
      <c r="N1014" s="17" t="s">
        <v>557</v>
      </c>
      <c r="O1014" s="17" t="s">
        <v>20</v>
      </c>
    </row>
    <row r="1015" spans="1:15">
      <c r="A1015" s="21" t="s">
        <v>17</v>
      </c>
      <c r="B1015" s="21" t="s">
        <v>18</v>
      </c>
      <c r="C1015" s="22">
        <v>2243179.5099999998</v>
      </c>
      <c r="D1015" s="22">
        <v>2243179.5099999998</v>
      </c>
      <c r="E1015" s="23">
        <v>2076304159</v>
      </c>
      <c r="F1015" s="24">
        <v>45057.738784722198</v>
      </c>
      <c r="G1015" s="21" t="s">
        <v>19</v>
      </c>
      <c r="H1015" s="23">
        <v>36326</v>
      </c>
      <c r="I1015" s="21" t="s">
        <v>20</v>
      </c>
      <c r="J1015" s="21" t="s">
        <v>1904</v>
      </c>
      <c r="K1015" s="21" t="s">
        <v>505</v>
      </c>
      <c r="L1015" s="23">
        <v>375</v>
      </c>
      <c r="M1015" s="23"/>
      <c r="N1015" s="21" t="s">
        <v>506</v>
      </c>
      <c r="O1015" s="21" t="s">
        <v>20</v>
      </c>
    </row>
    <row r="1016" spans="1:15">
      <c r="A1016" s="17" t="s">
        <v>17</v>
      </c>
      <c r="B1016" s="17" t="s">
        <v>18</v>
      </c>
      <c r="C1016" s="18">
        <v>145070.45000000001</v>
      </c>
      <c r="D1016" s="18">
        <v>145070.45000000001</v>
      </c>
      <c r="E1016" s="19">
        <v>2076324995</v>
      </c>
      <c r="F1016" s="20">
        <v>45057.746736111098</v>
      </c>
      <c r="G1016" s="17" t="s">
        <v>19</v>
      </c>
      <c r="H1016" s="19">
        <v>36328</v>
      </c>
      <c r="I1016" s="17" t="s">
        <v>20</v>
      </c>
      <c r="J1016" s="17" t="s">
        <v>1905</v>
      </c>
      <c r="K1016" s="17" t="s">
        <v>588</v>
      </c>
      <c r="L1016" s="19">
        <v>106</v>
      </c>
      <c r="M1016" s="19"/>
      <c r="N1016" s="17" t="s">
        <v>589</v>
      </c>
      <c r="O1016" s="17" t="s">
        <v>20</v>
      </c>
    </row>
    <row r="1017" spans="1:15">
      <c r="A1017" s="21" t="s">
        <v>17</v>
      </c>
      <c r="B1017" s="21" t="s">
        <v>18</v>
      </c>
      <c r="C1017" s="22">
        <v>10942</v>
      </c>
      <c r="D1017" s="22">
        <v>10942</v>
      </c>
      <c r="E1017" s="23">
        <v>2076332281</v>
      </c>
      <c r="F1017" s="24">
        <v>45057.7495023148</v>
      </c>
      <c r="G1017" s="21" t="s">
        <v>19</v>
      </c>
      <c r="H1017" s="23">
        <v>36329</v>
      </c>
      <c r="I1017" s="21" t="s">
        <v>20</v>
      </c>
      <c r="J1017" s="21" t="s">
        <v>1906</v>
      </c>
      <c r="K1017" s="21" t="s">
        <v>227</v>
      </c>
      <c r="L1017" s="23">
        <v>393</v>
      </c>
      <c r="M1017" s="23"/>
      <c r="N1017" s="21" t="s">
        <v>228</v>
      </c>
      <c r="O1017" s="21" t="s">
        <v>20</v>
      </c>
    </row>
    <row r="1018" spans="1:15">
      <c r="A1018" s="17" t="s">
        <v>17</v>
      </c>
      <c r="B1018" s="17" t="s">
        <v>18</v>
      </c>
      <c r="C1018" s="18">
        <v>18668</v>
      </c>
      <c r="D1018" s="18">
        <v>18668</v>
      </c>
      <c r="E1018" s="19">
        <v>2076344323</v>
      </c>
      <c r="F1018" s="20">
        <v>45057.754351851901</v>
      </c>
      <c r="G1018" s="17" t="s">
        <v>19</v>
      </c>
      <c r="H1018" s="19">
        <v>36330</v>
      </c>
      <c r="I1018" s="17" t="s">
        <v>20</v>
      </c>
      <c r="J1018" s="17" t="s">
        <v>1907</v>
      </c>
      <c r="K1018" s="17" t="s">
        <v>227</v>
      </c>
      <c r="L1018" s="19">
        <v>393</v>
      </c>
      <c r="M1018" s="19"/>
      <c r="N1018" s="17" t="s">
        <v>228</v>
      </c>
      <c r="O1018" s="17" t="s">
        <v>20</v>
      </c>
    </row>
    <row r="1019" spans="1:15">
      <c r="A1019" s="21" t="s">
        <v>17</v>
      </c>
      <c r="B1019" s="21" t="s">
        <v>18</v>
      </c>
      <c r="C1019" s="22">
        <v>5</v>
      </c>
      <c r="D1019" s="22">
        <v>5</v>
      </c>
      <c r="E1019" s="23">
        <v>2076360622</v>
      </c>
      <c r="F1019" s="24">
        <v>45057.760925925897</v>
      </c>
      <c r="G1019" s="21" t="s">
        <v>19</v>
      </c>
      <c r="H1019" s="23">
        <v>36332</v>
      </c>
      <c r="I1019" s="21" t="s">
        <v>20</v>
      </c>
      <c r="J1019" s="21" t="s">
        <v>1908</v>
      </c>
      <c r="K1019" s="21" t="s">
        <v>227</v>
      </c>
      <c r="L1019" s="23">
        <v>393</v>
      </c>
      <c r="M1019" s="23"/>
      <c r="N1019" s="21" t="s">
        <v>228</v>
      </c>
      <c r="O1019" s="21" t="s">
        <v>20</v>
      </c>
    </row>
    <row r="1020" spans="1:15">
      <c r="A1020" s="17" t="s">
        <v>17</v>
      </c>
      <c r="B1020" s="17" t="s">
        <v>18</v>
      </c>
      <c r="C1020" s="18">
        <v>19484</v>
      </c>
      <c r="D1020" s="18">
        <v>19484</v>
      </c>
      <c r="E1020" s="19">
        <v>2076435272</v>
      </c>
      <c r="F1020" s="20">
        <v>45057.791087963</v>
      </c>
      <c r="G1020" s="17" t="s">
        <v>19</v>
      </c>
      <c r="H1020" s="19">
        <v>36335</v>
      </c>
      <c r="I1020" s="17" t="s">
        <v>20</v>
      </c>
      <c r="J1020" s="17" t="s">
        <v>1909</v>
      </c>
      <c r="K1020" s="17" t="s">
        <v>227</v>
      </c>
      <c r="L1020" s="19">
        <v>393</v>
      </c>
      <c r="M1020" s="19"/>
      <c r="N1020" s="17" t="s">
        <v>228</v>
      </c>
      <c r="O1020" s="17" t="s">
        <v>20</v>
      </c>
    </row>
    <row r="1021" spans="1:15">
      <c r="A1021" s="21" t="s">
        <v>17</v>
      </c>
      <c r="B1021" s="21" t="s">
        <v>18</v>
      </c>
      <c r="C1021" s="22">
        <v>91724</v>
      </c>
      <c r="D1021" s="22">
        <v>91724</v>
      </c>
      <c r="E1021" s="23">
        <v>2076514420</v>
      </c>
      <c r="F1021" s="24">
        <v>45057.824363425898</v>
      </c>
      <c r="G1021" s="21" t="s">
        <v>19</v>
      </c>
      <c r="H1021" s="23">
        <v>36336</v>
      </c>
      <c r="I1021" s="21" t="s">
        <v>20</v>
      </c>
      <c r="J1021" s="21" t="s">
        <v>1910</v>
      </c>
      <c r="K1021" s="21" t="s">
        <v>1911</v>
      </c>
      <c r="L1021" s="23">
        <v>393</v>
      </c>
      <c r="M1021" s="23"/>
      <c r="N1021" s="21" t="s">
        <v>1912</v>
      </c>
      <c r="O1021" s="21" t="s">
        <v>20</v>
      </c>
    </row>
    <row r="1022" spans="1:15">
      <c r="A1022" s="17" t="s">
        <v>17</v>
      </c>
      <c r="B1022" s="17" t="s">
        <v>18</v>
      </c>
      <c r="C1022" s="18">
        <v>37646</v>
      </c>
      <c r="D1022" s="18">
        <v>37646</v>
      </c>
      <c r="E1022" s="19">
        <v>2076536053</v>
      </c>
      <c r="F1022" s="20">
        <v>45057.833611111098</v>
      </c>
      <c r="G1022" s="17" t="s">
        <v>19</v>
      </c>
      <c r="H1022" s="19">
        <v>36337</v>
      </c>
      <c r="I1022" s="17" t="s">
        <v>20</v>
      </c>
      <c r="J1022" s="17" t="s">
        <v>1913</v>
      </c>
      <c r="K1022" s="17" t="s">
        <v>1914</v>
      </c>
      <c r="L1022" s="19">
        <v>426</v>
      </c>
      <c r="M1022" s="19"/>
      <c r="N1022" s="17" t="s">
        <v>1915</v>
      </c>
      <c r="O1022" s="17" t="s">
        <v>20</v>
      </c>
    </row>
    <row r="1023" spans="1:15">
      <c r="A1023" s="21" t="s">
        <v>17</v>
      </c>
      <c r="B1023" s="21" t="s">
        <v>18</v>
      </c>
      <c r="C1023" s="22">
        <v>1067897</v>
      </c>
      <c r="D1023" s="22">
        <v>1067897</v>
      </c>
      <c r="E1023" s="23">
        <v>2076555979</v>
      </c>
      <c r="F1023" s="24">
        <v>45057.841921296298</v>
      </c>
      <c r="G1023" s="21" t="s">
        <v>19</v>
      </c>
      <c r="H1023" s="23">
        <v>36338</v>
      </c>
      <c r="I1023" s="21" t="s">
        <v>20</v>
      </c>
      <c r="J1023" s="21" t="s">
        <v>1916</v>
      </c>
      <c r="K1023" s="21" t="s">
        <v>1914</v>
      </c>
      <c r="L1023" s="23">
        <v>426</v>
      </c>
      <c r="M1023" s="23"/>
      <c r="N1023" s="21" t="s">
        <v>1917</v>
      </c>
      <c r="O1023" s="21" t="s">
        <v>20</v>
      </c>
    </row>
    <row r="1024" spans="1:15">
      <c r="A1024" s="17" t="s">
        <v>17</v>
      </c>
      <c r="B1024" s="17" t="s">
        <v>18</v>
      </c>
      <c r="C1024" s="18">
        <v>1148130</v>
      </c>
      <c r="D1024" s="18">
        <v>1148130</v>
      </c>
      <c r="E1024" s="19">
        <v>2076764194</v>
      </c>
      <c r="F1024" s="20">
        <v>45057.963483796302</v>
      </c>
      <c r="G1024" s="17" t="s">
        <v>19</v>
      </c>
      <c r="H1024" s="19">
        <v>36340</v>
      </c>
      <c r="I1024" s="17" t="s">
        <v>20</v>
      </c>
      <c r="J1024" s="17" t="s">
        <v>1918</v>
      </c>
      <c r="K1024" s="17" t="s">
        <v>526</v>
      </c>
      <c r="L1024" s="19">
        <v>393</v>
      </c>
      <c r="M1024" s="19"/>
      <c r="N1024" s="17" t="s">
        <v>527</v>
      </c>
      <c r="O1024" s="17" t="s">
        <v>20</v>
      </c>
    </row>
    <row r="1025" spans="1:15">
      <c r="A1025" s="21" t="s">
        <v>17</v>
      </c>
      <c r="B1025" s="21" t="s">
        <v>18</v>
      </c>
      <c r="C1025" s="22">
        <v>74440</v>
      </c>
      <c r="D1025" s="22">
        <v>74440</v>
      </c>
      <c r="E1025" s="23">
        <v>2076766764</v>
      </c>
      <c r="F1025" s="24">
        <v>45057.966643518499</v>
      </c>
      <c r="G1025" s="21" t="s">
        <v>19</v>
      </c>
      <c r="H1025" s="23">
        <v>36341</v>
      </c>
      <c r="I1025" s="21" t="s">
        <v>20</v>
      </c>
      <c r="J1025" s="21" t="s">
        <v>1919</v>
      </c>
      <c r="K1025" s="21" t="s">
        <v>526</v>
      </c>
      <c r="L1025" s="23">
        <v>393</v>
      </c>
      <c r="M1025" s="23"/>
      <c r="N1025" s="21" t="s">
        <v>527</v>
      </c>
      <c r="O1025" s="21" t="s">
        <v>20</v>
      </c>
    </row>
    <row r="1026" spans="1:15">
      <c r="A1026" s="17" t="s">
        <v>17</v>
      </c>
      <c r="B1026" s="17" t="s">
        <v>18</v>
      </c>
      <c r="C1026" s="18">
        <v>1163.21</v>
      </c>
      <c r="D1026" s="18">
        <v>1163.21</v>
      </c>
      <c r="E1026" s="19">
        <v>2076857346</v>
      </c>
      <c r="F1026" s="20">
        <v>45058.282962963</v>
      </c>
      <c r="G1026" s="17" t="s">
        <v>19</v>
      </c>
      <c r="H1026" s="19">
        <v>36342</v>
      </c>
      <c r="I1026" s="17" t="s">
        <v>20</v>
      </c>
      <c r="J1026" s="17" t="s">
        <v>1920</v>
      </c>
      <c r="K1026" s="17" t="s">
        <v>1921</v>
      </c>
      <c r="L1026" s="19">
        <v>393</v>
      </c>
      <c r="M1026" s="19"/>
      <c r="N1026" s="17" t="s">
        <v>1922</v>
      </c>
      <c r="O1026" s="17" t="s">
        <v>20</v>
      </c>
    </row>
    <row r="1027" spans="1:15">
      <c r="A1027" s="21" t="s">
        <v>17</v>
      </c>
      <c r="B1027" s="21" t="s">
        <v>18</v>
      </c>
      <c r="C1027" s="22">
        <v>31161</v>
      </c>
      <c r="D1027" s="22">
        <v>31161</v>
      </c>
      <c r="E1027" s="23">
        <v>2076926129</v>
      </c>
      <c r="F1027" s="24">
        <v>45058.333379629599</v>
      </c>
      <c r="G1027" s="21" t="s">
        <v>19</v>
      </c>
      <c r="H1027" s="23">
        <v>36343</v>
      </c>
      <c r="I1027" s="21" t="s">
        <v>20</v>
      </c>
      <c r="J1027" s="21" t="s">
        <v>1923</v>
      </c>
      <c r="K1027" s="21" t="s">
        <v>1924</v>
      </c>
      <c r="L1027" s="23">
        <v>393</v>
      </c>
      <c r="M1027" s="23"/>
      <c r="N1027" s="21" t="s">
        <v>1925</v>
      </c>
      <c r="O1027" s="21" t="s">
        <v>20</v>
      </c>
    </row>
    <row r="1028" spans="1:15">
      <c r="A1028" s="17" t="s">
        <v>17</v>
      </c>
      <c r="B1028" s="17" t="s">
        <v>18</v>
      </c>
      <c r="C1028" s="18">
        <v>12609258.1</v>
      </c>
      <c r="D1028" s="18">
        <v>12609258.1</v>
      </c>
      <c r="E1028" s="19">
        <v>2076941299</v>
      </c>
      <c r="F1028" s="20">
        <v>45058.341388888897</v>
      </c>
      <c r="G1028" s="17" t="s">
        <v>19</v>
      </c>
      <c r="H1028" s="19">
        <v>36344</v>
      </c>
      <c r="I1028" s="17" t="s">
        <v>20</v>
      </c>
      <c r="J1028" s="17" t="s">
        <v>1148</v>
      </c>
      <c r="K1028" s="17" t="s">
        <v>1149</v>
      </c>
      <c r="L1028" s="19">
        <v>426</v>
      </c>
      <c r="M1028" s="19"/>
      <c r="N1028" s="17" t="s">
        <v>1150</v>
      </c>
      <c r="O1028" s="17" t="s">
        <v>20</v>
      </c>
    </row>
    <row r="1029" spans="1:15">
      <c r="A1029" s="21" t="s">
        <v>17</v>
      </c>
      <c r="B1029" s="21" t="s">
        <v>18</v>
      </c>
      <c r="C1029" s="22">
        <v>171742</v>
      </c>
      <c r="D1029" s="22">
        <v>171742</v>
      </c>
      <c r="E1029" s="23">
        <v>2076992381</v>
      </c>
      <c r="F1029" s="24">
        <v>45058.363125000003</v>
      </c>
      <c r="G1029" s="21" t="s">
        <v>19</v>
      </c>
      <c r="H1029" s="23">
        <v>36345</v>
      </c>
      <c r="I1029" s="21" t="s">
        <v>20</v>
      </c>
      <c r="J1029" s="21" t="s">
        <v>1926</v>
      </c>
      <c r="K1029" s="21" t="s">
        <v>440</v>
      </c>
      <c r="L1029" s="23">
        <v>227</v>
      </c>
      <c r="M1029" s="23"/>
      <c r="N1029" s="21" t="s">
        <v>441</v>
      </c>
      <c r="O1029" s="21" t="s">
        <v>20</v>
      </c>
    </row>
    <row r="1030" spans="1:15">
      <c r="A1030" s="17" t="s">
        <v>17</v>
      </c>
      <c r="B1030" s="17" t="s">
        <v>18</v>
      </c>
      <c r="C1030" s="18">
        <v>50</v>
      </c>
      <c r="D1030" s="18">
        <v>50</v>
      </c>
      <c r="E1030" s="19">
        <v>2077010228</v>
      </c>
      <c r="F1030" s="20">
        <v>45058.369803240697</v>
      </c>
      <c r="G1030" s="17" t="s">
        <v>19</v>
      </c>
      <c r="H1030" s="19">
        <v>36346</v>
      </c>
      <c r="I1030" s="17" t="s">
        <v>20</v>
      </c>
      <c r="J1030" s="17" t="s">
        <v>596</v>
      </c>
      <c r="K1030" s="17" t="s">
        <v>244</v>
      </c>
      <c r="L1030" s="19">
        <v>393</v>
      </c>
      <c r="M1030" s="19"/>
      <c r="N1030" s="17" t="s">
        <v>245</v>
      </c>
      <c r="O1030" s="17" t="s">
        <v>20</v>
      </c>
    </row>
    <row r="1031" spans="1:15">
      <c r="A1031" s="21" t="s">
        <v>17</v>
      </c>
      <c r="B1031" s="21" t="s">
        <v>18</v>
      </c>
      <c r="C1031" s="22">
        <v>50</v>
      </c>
      <c r="D1031" s="22">
        <v>50</v>
      </c>
      <c r="E1031" s="23">
        <v>2077018223</v>
      </c>
      <c r="F1031" s="24">
        <v>45058.3727083333</v>
      </c>
      <c r="G1031" s="21" t="s">
        <v>19</v>
      </c>
      <c r="H1031" s="23">
        <v>36348</v>
      </c>
      <c r="I1031" s="21" t="s">
        <v>20</v>
      </c>
      <c r="J1031" s="21" t="s">
        <v>596</v>
      </c>
      <c r="K1031" s="21" t="s">
        <v>244</v>
      </c>
      <c r="L1031" s="23">
        <v>393</v>
      </c>
      <c r="M1031" s="23"/>
      <c r="N1031" s="21" t="s">
        <v>245</v>
      </c>
      <c r="O1031" s="21" t="s">
        <v>20</v>
      </c>
    </row>
    <row r="1032" spans="1:15">
      <c r="A1032" s="17" t="s">
        <v>17</v>
      </c>
      <c r="B1032" s="17" t="s">
        <v>18</v>
      </c>
      <c r="C1032" s="18">
        <v>4000</v>
      </c>
      <c r="D1032" s="18">
        <v>4000</v>
      </c>
      <c r="E1032" s="19">
        <v>2077027260</v>
      </c>
      <c r="F1032" s="20">
        <v>45058.375949074099</v>
      </c>
      <c r="G1032" s="17" t="s">
        <v>19</v>
      </c>
      <c r="H1032" s="19">
        <v>36350</v>
      </c>
      <c r="I1032" s="17" t="s">
        <v>20</v>
      </c>
      <c r="J1032" s="17" t="s">
        <v>1927</v>
      </c>
      <c r="K1032" s="17" t="s">
        <v>1928</v>
      </c>
      <c r="L1032" s="19">
        <v>393</v>
      </c>
      <c r="M1032" s="19"/>
      <c r="N1032" s="17" t="s">
        <v>1929</v>
      </c>
      <c r="O1032" s="17" t="s">
        <v>20</v>
      </c>
    </row>
    <row r="1033" spans="1:15">
      <c r="A1033" s="21" t="s">
        <v>17</v>
      </c>
      <c r="B1033" s="21" t="s">
        <v>18</v>
      </c>
      <c r="C1033" s="22">
        <v>15430</v>
      </c>
      <c r="D1033" s="22">
        <v>15430</v>
      </c>
      <c r="E1033" s="23">
        <v>2077080500</v>
      </c>
      <c r="F1033" s="24">
        <v>45058.394212963001</v>
      </c>
      <c r="G1033" s="21" t="s">
        <v>19</v>
      </c>
      <c r="H1033" s="23">
        <v>36351</v>
      </c>
      <c r="I1033" s="21" t="s">
        <v>20</v>
      </c>
      <c r="J1033" s="21" t="s">
        <v>1930</v>
      </c>
      <c r="K1033" s="21" t="s">
        <v>882</v>
      </c>
      <c r="L1033" s="23">
        <v>393</v>
      </c>
      <c r="M1033" s="23"/>
      <c r="N1033" s="21" t="s">
        <v>883</v>
      </c>
      <c r="O1033" s="21" t="s">
        <v>20</v>
      </c>
    </row>
    <row r="1034" spans="1:15">
      <c r="A1034" s="17" t="s">
        <v>17</v>
      </c>
      <c r="B1034" s="17" t="s">
        <v>18</v>
      </c>
      <c r="C1034" s="18">
        <v>2447.19</v>
      </c>
      <c r="D1034" s="18">
        <v>2447.19</v>
      </c>
      <c r="E1034" s="19">
        <v>2077092464</v>
      </c>
      <c r="F1034" s="20">
        <v>45058.398240740702</v>
      </c>
      <c r="G1034" s="17" t="s">
        <v>19</v>
      </c>
      <c r="H1034" s="19">
        <v>36353</v>
      </c>
      <c r="I1034" s="17" t="s">
        <v>20</v>
      </c>
      <c r="J1034" s="17" t="s">
        <v>1931</v>
      </c>
      <c r="K1034" s="17" t="s">
        <v>130</v>
      </c>
      <c r="L1034" s="19">
        <v>393</v>
      </c>
      <c r="M1034" s="19"/>
      <c r="N1034" s="17" t="s">
        <v>38</v>
      </c>
      <c r="O1034" s="17" t="s">
        <v>20</v>
      </c>
    </row>
    <row r="1035" spans="1:15">
      <c r="A1035" s="21" t="s">
        <v>17</v>
      </c>
      <c r="B1035" s="21" t="s">
        <v>18</v>
      </c>
      <c r="C1035" s="22">
        <v>31576</v>
      </c>
      <c r="D1035" s="22">
        <v>31576</v>
      </c>
      <c r="E1035" s="23">
        <v>2077097003</v>
      </c>
      <c r="F1035" s="24">
        <v>45058.399791666699</v>
      </c>
      <c r="G1035" s="21" t="s">
        <v>19</v>
      </c>
      <c r="H1035" s="23">
        <v>36354</v>
      </c>
      <c r="I1035" s="21" t="s">
        <v>20</v>
      </c>
      <c r="J1035" s="21" t="s">
        <v>1932</v>
      </c>
      <c r="K1035" s="21" t="s">
        <v>882</v>
      </c>
      <c r="L1035" s="23">
        <v>393</v>
      </c>
      <c r="M1035" s="23"/>
      <c r="N1035" s="21" t="s">
        <v>883</v>
      </c>
      <c r="O1035" s="21" t="s">
        <v>20</v>
      </c>
    </row>
    <row r="1036" spans="1:15">
      <c r="A1036" s="17" t="s">
        <v>17</v>
      </c>
      <c r="B1036" s="17" t="s">
        <v>18</v>
      </c>
      <c r="C1036" s="18">
        <v>21228</v>
      </c>
      <c r="D1036" s="18">
        <v>21228</v>
      </c>
      <c r="E1036" s="19">
        <v>2077102310</v>
      </c>
      <c r="F1036" s="20">
        <v>45058.401516203703</v>
      </c>
      <c r="G1036" s="17" t="s">
        <v>19</v>
      </c>
      <c r="H1036" s="19">
        <v>36355</v>
      </c>
      <c r="I1036" s="17" t="s">
        <v>20</v>
      </c>
      <c r="J1036" s="17" t="s">
        <v>564</v>
      </c>
      <c r="K1036" s="17" t="s">
        <v>460</v>
      </c>
      <c r="L1036" s="19">
        <v>393</v>
      </c>
      <c r="M1036" s="19"/>
      <c r="N1036" s="17" t="s">
        <v>461</v>
      </c>
      <c r="O1036" s="17" t="s">
        <v>20</v>
      </c>
    </row>
    <row r="1037" spans="1:15">
      <c r="A1037" s="21" t="s">
        <v>17</v>
      </c>
      <c r="B1037" s="21" t="s">
        <v>18</v>
      </c>
      <c r="C1037" s="22">
        <v>27121</v>
      </c>
      <c r="D1037" s="22">
        <v>27121</v>
      </c>
      <c r="E1037" s="23">
        <v>2077105164</v>
      </c>
      <c r="F1037" s="24">
        <v>45058.402407407397</v>
      </c>
      <c r="G1037" s="21" t="s">
        <v>19</v>
      </c>
      <c r="H1037" s="23">
        <v>36356</v>
      </c>
      <c r="I1037" s="21" t="s">
        <v>20</v>
      </c>
      <c r="J1037" s="21" t="s">
        <v>1933</v>
      </c>
      <c r="K1037" s="21" t="s">
        <v>882</v>
      </c>
      <c r="L1037" s="23">
        <v>393</v>
      </c>
      <c r="M1037" s="23"/>
      <c r="N1037" s="21" t="s">
        <v>883</v>
      </c>
      <c r="O1037" s="21" t="s">
        <v>20</v>
      </c>
    </row>
    <row r="1038" spans="1:15">
      <c r="A1038" s="17" t="s">
        <v>17</v>
      </c>
      <c r="B1038" s="17" t="s">
        <v>18</v>
      </c>
      <c r="C1038" s="18">
        <v>1079.4000000000001</v>
      </c>
      <c r="D1038" s="18">
        <v>1079.4000000000001</v>
      </c>
      <c r="E1038" s="19">
        <v>2077107976</v>
      </c>
      <c r="F1038" s="20">
        <v>45058.403344907398</v>
      </c>
      <c r="G1038" s="17" t="s">
        <v>19</v>
      </c>
      <c r="H1038" s="19">
        <v>36357</v>
      </c>
      <c r="I1038" s="17" t="s">
        <v>20</v>
      </c>
      <c r="J1038" s="17" t="s">
        <v>1934</v>
      </c>
      <c r="K1038" s="17" t="s">
        <v>1935</v>
      </c>
      <c r="L1038" s="19">
        <v>416</v>
      </c>
      <c r="M1038" s="19"/>
      <c r="N1038" s="17" t="s">
        <v>199</v>
      </c>
      <c r="O1038" s="17" t="s">
        <v>20</v>
      </c>
    </row>
    <row r="1039" spans="1:15">
      <c r="A1039" s="21" t="s">
        <v>17</v>
      </c>
      <c r="B1039" s="21" t="s">
        <v>18</v>
      </c>
      <c r="C1039" s="22">
        <v>13285</v>
      </c>
      <c r="D1039" s="22">
        <v>13285</v>
      </c>
      <c r="E1039" s="23">
        <v>2077116548</v>
      </c>
      <c r="F1039" s="24">
        <v>45058.406087962998</v>
      </c>
      <c r="G1039" s="21" t="s">
        <v>19</v>
      </c>
      <c r="H1039" s="23">
        <v>36358</v>
      </c>
      <c r="I1039" s="21" t="s">
        <v>20</v>
      </c>
      <c r="J1039" s="21" t="s">
        <v>563</v>
      </c>
      <c r="K1039" s="21" t="s">
        <v>460</v>
      </c>
      <c r="L1039" s="23">
        <v>393</v>
      </c>
      <c r="M1039" s="23"/>
      <c r="N1039" s="21" t="s">
        <v>461</v>
      </c>
      <c r="O1039" s="21" t="s">
        <v>20</v>
      </c>
    </row>
    <row r="1040" spans="1:15">
      <c r="A1040" s="17" t="s">
        <v>17</v>
      </c>
      <c r="B1040" s="17" t="s">
        <v>18</v>
      </c>
      <c r="C1040" s="18">
        <v>1.2</v>
      </c>
      <c r="D1040" s="18">
        <v>1.2</v>
      </c>
      <c r="E1040" s="19">
        <v>2077130056</v>
      </c>
      <c r="F1040" s="20">
        <v>45058.410381944399</v>
      </c>
      <c r="G1040" s="17" t="s">
        <v>19</v>
      </c>
      <c r="H1040" s="19">
        <v>36360</v>
      </c>
      <c r="I1040" s="17" t="s">
        <v>20</v>
      </c>
      <c r="J1040" s="17" t="s">
        <v>198</v>
      </c>
      <c r="K1040" s="17" t="s">
        <v>1935</v>
      </c>
      <c r="L1040" s="19">
        <v>416</v>
      </c>
      <c r="M1040" s="19"/>
      <c r="N1040" s="17" t="s">
        <v>199</v>
      </c>
      <c r="O1040" s="17" t="s">
        <v>20</v>
      </c>
    </row>
    <row r="1041" spans="1:15">
      <c r="A1041" s="21" t="s">
        <v>17</v>
      </c>
      <c r="B1041" s="21" t="s">
        <v>18</v>
      </c>
      <c r="C1041" s="22">
        <v>106235.39</v>
      </c>
      <c r="D1041" s="22">
        <v>106235.39</v>
      </c>
      <c r="E1041" s="23">
        <v>2077132189</v>
      </c>
      <c r="F1041" s="24">
        <v>45058.411099536999</v>
      </c>
      <c r="G1041" s="21" t="s">
        <v>19</v>
      </c>
      <c r="H1041" s="23">
        <v>36361</v>
      </c>
      <c r="I1041" s="21" t="s">
        <v>20</v>
      </c>
      <c r="J1041" s="21" t="s">
        <v>1936</v>
      </c>
      <c r="K1041" s="21" t="s">
        <v>588</v>
      </c>
      <c r="L1041" s="23">
        <v>426</v>
      </c>
      <c r="M1041" s="23"/>
      <c r="N1041" s="21" t="s">
        <v>589</v>
      </c>
      <c r="O1041" s="21" t="s">
        <v>20</v>
      </c>
    </row>
    <row r="1042" spans="1:15">
      <c r="A1042" s="17" t="s">
        <v>17</v>
      </c>
      <c r="B1042" s="17" t="s">
        <v>18</v>
      </c>
      <c r="C1042" s="18">
        <v>17335</v>
      </c>
      <c r="D1042" s="18">
        <v>17335</v>
      </c>
      <c r="E1042" s="19">
        <v>2077136020</v>
      </c>
      <c r="F1042" s="20">
        <v>45058.412372685198</v>
      </c>
      <c r="G1042" s="17" t="s">
        <v>19</v>
      </c>
      <c r="H1042" s="19">
        <v>36362</v>
      </c>
      <c r="I1042" s="17" t="s">
        <v>20</v>
      </c>
      <c r="J1042" s="17" t="s">
        <v>529</v>
      </c>
      <c r="K1042" s="17" t="s">
        <v>460</v>
      </c>
      <c r="L1042" s="19">
        <v>393</v>
      </c>
      <c r="M1042" s="19"/>
      <c r="N1042" s="17" t="s">
        <v>461</v>
      </c>
      <c r="O1042" s="17" t="s">
        <v>20</v>
      </c>
    </row>
    <row r="1043" spans="1:15">
      <c r="A1043" s="21" t="s">
        <v>17</v>
      </c>
      <c r="B1043" s="21" t="s">
        <v>18</v>
      </c>
      <c r="C1043" s="22">
        <v>22577</v>
      </c>
      <c r="D1043" s="22">
        <v>22577</v>
      </c>
      <c r="E1043" s="23">
        <v>2077146339</v>
      </c>
      <c r="F1043" s="24">
        <v>45058.415601851899</v>
      </c>
      <c r="G1043" s="21" t="s">
        <v>19</v>
      </c>
      <c r="H1043" s="23">
        <v>36363</v>
      </c>
      <c r="I1043" s="21" t="s">
        <v>20</v>
      </c>
      <c r="J1043" s="21" t="s">
        <v>1937</v>
      </c>
      <c r="K1043" s="21" t="s">
        <v>542</v>
      </c>
      <c r="L1043" s="23">
        <v>393</v>
      </c>
      <c r="M1043" s="23"/>
      <c r="N1043" s="21" t="s">
        <v>543</v>
      </c>
      <c r="O1043" s="21" t="s">
        <v>20</v>
      </c>
    </row>
    <row r="1044" spans="1:15">
      <c r="A1044" s="17" t="s">
        <v>17</v>
      </c>
      <c r="B1044" s="17" t="s">
        <v>18</v>
      </c>
      <c r="C1044" s="18">
        <v>15243</v>
      </c>
      <c r="D1044" s="18">
        <v>15243</v>
      </c>
      <c r="E1044" s="19">
        <v>2077154946</v>
      </c>
      <c r="F1044" s="20">
        <v>45058.418298611097</v>
      </c>
      <c r="G1044" s="17" t="s">
        <v>19</v>
      </c>
      <c r="H1044" s="19">
        <v>36364</v>
      </c>
      <c r="I1044" s="17" t="s">
        <v>20</v>
      </c>
      <c r="J1044" s="17" t="s">
        <v>181</v>
      </c>
      <c r="K1044" s="17" t="s">
        <v>182</v>
      </c>
      <c r="L1044" s="19">
        <v>393</v>
      </c>
      <c r="M1044" s="19"/>
      <c r="N1044" s="17" t="s">
        <v>183</v>
      </c>
      <c r="O1044" s="17" t="s">
        <v>20</v>
      </c>
    </row>
    <row r="1045" spans="1:15">
      <c r="A1045" s="21" t="s">
        <v>17</v>
      </c>
      <c r="B1045" s="21" t="s">
        <v>18</v>
      </c>
      <c r="C1045" s="22">
        <v>29744</v>
      </c>
      <c r="D1045" s="22">
        <v>29744</v>
      </c>
      <c r="E1045" s="23">
        <v>2077158855</v>
      </c>
      <c r="F1045" s="24">
        <v>45058.419537037</v>
      </c>
      <c r="G1045" s="21" t="s">
        <v>19</v>
      </c>
      <c r="H1045" s="23">
        <v>36366</v>
      </c>
      <c r="I1045" s="21" t="s">
        <v>20</v>
      </c>
      <c r="J1045" s="21" t="s">
        <v>465</v>
      </c>
      <c r="K1045" s="21" t="s">
        <v>460</v>
      </c>
      <c r="L1045" s="23">
        <v>393</v>
      </c>
      <c r="M1045" s="23"/>
      <c r="N1045" s="21" t="s">
        <v>461</v>
      </c>
      <c r="O1045" s="21" t="s">
        <v>20</v>
      </c>
    </row>
    <row r="1046" spans="1:15">
      <c r="A1046" s="17" t="s">
        <v>17</v>
      </c>
      <c r="B1046" s="17" t="s">
        <v>18</v>
      </c>
      <c r="C1046" s="18">
        <v>8168</v>
      </c>
      <c r="D1046" s="18">
        <v>8168</v>
      </c>
      <c r="E1046" s="19">
        <v>2077181353</v>
      </c>
      <c r="F1046" s="20">
        <v>45058.426319444399</v>
      </c>
      <c r="G1046" s="17" t="s">
        <v>19</v>
      </c>
      <c r="H1046" s="19">
        <v>36367</v>
      </c>
      <c r="I1046" s="17" t="s">
        <v>20</v>
      </c>
      <c r="J1046" s="17" t="s">
        <v>1938</v>
      </c>
      <c r="K1046" s="17" t="s">
        <v>749</v>
      </c>
      <c r="L1046" s="19">
        <v>393</v>
      </c>
      <c r="M1046" s="19"/>
      <c r="N1046" s="17" t="s">
        <v>750</v>
      </c>
      <c r="O1046" s="17" t="s">
        <v>20</v>
      </c>
    </row>
    <row r="1047" spans="1:15">
      <c r="A1047" s="21" t="s">
        <v>17</v>
      </c>
      <c r="B1047" s="21" t="s">
        <v>18</v>
      </c>
      <c r="C1047" s="22">
        <v>305432</v>
      </c>
      <c r="D1047" s="22">
        <v>305432</v>
      </c>
      <c r="E1047" s="23">
        <v>2077183141</v>
      </c>
      <c r="F1047" s="24">
        <v>45058.426874999997</v>
      </c>
      <c r="G1047" s="21" t="s">
        <v>19</v>
      </c>
      <c r="H1047" s="23">
        <v>36368</v>
      </c>
      <c r="I1047" s="21" t="s">
        <v>20</v>
      </c>
      <c r="J1047" s="21" t="s">
        <v>1939</v>
      </c>
      <c r="K1047" s="21" t="s">
        <v>724</v>
      </c>
      <c r="L1047" s="23">
        <v>393</v>
      </c>
      <c r="M1047" s="23"/>
      <c r="N1047" s="21" t="s">
        <v>725</v>
      </c>
      <c r="O1047" s="21" t="s">
        <v>20</v>
      </c>
    </row>
    <row r="1048" spans="1:15">
      <c r="A1048" s="17" t="s">
        <v>17</v>
      </c>
      <c r="B1048" s="17" t="s">
        <v>18</v>
      </c>
      <c r="C1048" s="18">
        <v>14608</v>
      </c>
      <c r="D1048" s="18">
        <v>14608</v>
      </c>
      <c r="E1048" s="19">
        <v>2077187781</v>
      </c>
      <c r="F1048" s="20">
        <v>45058.428229166697</v>
      </c>
      <c r="G1048" s="17" t="s">
        <v>19</v>
      </c>
      <c r="H1048" s="19">
        <v>36369</v>
      </c>
      <c r="I1048" s="17" t="s">
        <v>20</v>
      </c>
      <c r="J1048" s="17" t="s">
        <v>1940</v>
      </c>
      <c r="K1048" s="17" t="s">
        <v>1941</v>
      </c>
      <c r="L1048" s="19">
        <v>393</v>
      </c>
      <c r="M1048" s="19"/>
      <c r="N1048" s="17" t="s">
        <v>1942</v>
      </c>
      <c r="O1048" s="17" t="s">
        <v>20</v>
      </c>
    </row>
    <row r="1049" spans="1:15">
      <c r="A1049" s="21" t="s">
        <v>17</v>
      </c>
      <c r="B1049" s="21" t="s">
        <v>18</v>
      </c>
      <c r="C1049" s="22">
        <v>26648</v>
      </c>
      <c r="D1049" s="22">
        <v>26648</v>
      </c>
      <c r="E1049" s="23">
        <v>2077193864</v>
      </c>
      <c r="F1049" s="24">
        <v>45058.430023148103</v>
      </c>
      <c r="G1049" s="21" t="s">
        <v>19</v>
      </c>
      <c r="H1049" s="23">
        <v>36370</v>
      </c>
      <c r="I1049" s="21" t="s">
        <v>20</v>
      </c>
      <c r="J1049" s="21" t="s">
        <v>1943</v>
      </c>
      <c r="K1049" s="21" t="s">
        <v>724</v>
      </c>
      <c r="L1049" s="23">
        <v>393</v>
      </c>
      <c r="M1049" s="23"/>
      <c r="N1049" s="21" t="s">
        <v>725</v>
      </c>
      <c r="O1049" s="21" t="s">
        <v>20</v>
      </c>
    </row>
    <row r="1050" spans="1:15">
      <c r="A1050" s="17" t="s">
        <v>17</v>
      </c>
      <c r="B1050" s="17" t="s">
        <v>18</v>
      </c>
      <c r="C1050" s="18">
        <v>101.5</v>
      </c>
      <c r="D1050" s="18">
        <v>101.5</v>
      </c>
      <c r="E1050" s="19">
        <v>2077198360</v>
      </c>
      <c r="F1050" s="20">
        <v>45058.431377314802</v>
      </c>
      <c r="G1050" s="17" t="s">
        <v>19</v>
      </c>
      <c r="H1050" s="19">
        <v>36371</v>
      </c>
      <c r="I1050" s="17" t="s">
        <v>20</v>
      </c>
      <c r="J1050" s="17" t="s">
        <v>1944</v>
      </c>
      <c r="K1050" s="17" t="s">
        <v>573</v>
      </c>
      <c r="L1050" s="19">
        <v>393</v>
      </c>
      <c r="M1050" s="19"/>
      <c r="N1050" s="17" t="s">
        <v>574</v>
      </c>
      <c r="O1050" s="17" t="s">
        <v>20</v>
      </c>
    </row>
    <row r="1051" spans="1:15">
      <c r="A1051" s="21" t="s">
        <v>17</v>
      </c>
      <c r="B1051" s="21" t="s">
        <v>18</v>
      </c>
      <c r="C1051" s="22">
        <v>20364</v>
      </c>
      <c r="D1051" s="22">
        <v>20364</v>
      </c>
      <c r="E1051" s="23">
        <v>2077203143</v>
      </c>
      <c r="F1051" s="24">
        <v>45058.432847222197</v>
      </c>
      <c r="G1051" s="21" t="s">
        <v>19</v>
      </c>
      <c r="H1051" s="23">
        <v>36372</v>
      </c>
      <c r="I1051" s="21" t="s">
        <v>20</v>
      </c>
      <c r="J1051" s="21" t="s">
        <v>1945</v>
      </c>
      <c r="K1051" s="21" t="s">
        <v>724</v>
      </c>
      <c r="L1051" s="23">
        <v>393</v>
      </c>
      <c r="M1051" s="23"/>
      <c r="N1051" s="21" t="s">
        <v>725</v>
      </c>
      <c r="O1051" s="21" t="s">
        <v>20</v>
      </c>
    </row>
    <row r="1052" spans="1:15">
      <c r="A1052" s="17" t="s">
        <v>17</v>
      </c>
      <c r="B1052" s="17" t="s">
        <v>18</v>
      </c>
      <c r="C1052" s="18">
        <v>22808</v>
      </c>
      <c r="D1052" s="18">
        <v>22808</v>
      </c>
      <c r="E1052" s="19">
        <v>2077205877</v>
      </c>
      <c r="F1052" s="20">
        <v>45058.433622685203</v>
      </c>
      <c r="G1052" s="17" t="s">
        <v>19</v>
      </c>
      <c r="H1052" s="19">
        <v>36373</v>
      </c>
      <c r="I1052" s="17" t="s">
        <v>20</v>
      </c>
      <c r="J1052" s="17" t="s">
        <v>1946</v>
      </c>
      <c r="K1052" s="17" t="s">
        <v>1941</v>
      </c>
      <c r="L1052" s="19">
        <v>393</v>
      </c>
      <c r="M1052" s="19"/>
      <c r="N1052" s="17" t="s">
        <v>1942</v>
      </c>
      <c r="O1052" s="17" t="s">
        <v>20</v>
      </c>
    </row>
    <row r="1053" spans="1:15">
      <c r="A1053" s="21" t="s">
        <v>17</v>
      </c>
      <c r="B1053" s="21" t="s">
        <v>18</v>
      </c>
      <c r="C1053" s="22">
        <v>285437</v>
      </c>
      <c r="D1053" s="22">
        <v>285437</v>
      </c>
      <c r="E1053" s="23">
        <v>2077206599</v>
      </c>
      <c r="F1053" s="24">
        <v>45058.433842592603</v>
      </c>
      <c r="G1053" s="21" t="s">
        <v>19</v>
      </c>
      <c r="H1053" s="23">
        <v>36374</v>
      </c>
      <c r="I1053" s="21" t="s">
        <v>20</v>
      </c>
      <c r="J1053" s="21" t="s">
        <v>45</v>
      </c>
      <c r="K1053" s="21" t="s">
        <v>398</v>
      </c>
      <c r="L1053" s="23">
        <v>393</v>
      </c>
      <c r="M1053" s="23"/>
      <c r="N1053" s="21" t="s">
        <v>399</v>
      </c>
      <c r="O1053" s="21" t="s">
        <v>20</v>
      </c>
    </row>
    <row r="1054" spans="1:15">
      <c r="A1054" s="17" t="s">
        <v>17</v>
      </c>
      <c r="B1054" s="17" t="s">
        <v>18</v>
      </c>
      <c r="C1054" s="18">
        <v>132198</v>
      </c>
      <c r="D1054" s="18">
        <v>132198</v>
      </c>
      <c r="E1054" s="19">
        <v>2077209098</v>
      </c>
      <c r="F1054" s="20">
        <v>45058.434594907398</v>
      </c>
      <c r="G1054" s="17" t="s">
        <v>19</v>
      </c>
      <c r="H1054" s="19">
        <v>36375</v>
      </c>
      <c r="I1054" s="17" t="s">
        <v>20</v>
      </c>
      <c r="J1054" s="17" t="s">
        <v>464</v>
      </c>
      <c r="K1054" s="17" t="s">
        <v>460</v>
      </c>
      <c r="L1054" s="19">
        <v>393</v>
      </c>
      <c r="M1054" s="19"/>
      <c r="N1054" s="17" t="s">
        <v>461</v>
      </c>
      <c r="O1054" s="17" t="s">
        <v>20</v>
      </c>
    </row>
    <row r="1055" spans="1:15">
      <c r="A1055" s="21" t="s">
        <v>17</v>
      </c>
      <c r="B1055" s="21" t="s">
        <v>18</v>
      </c>
      <c r="C1055" s="22">
        <v>27.02</v>
      </c>
      <c r="D1055" s="22">
        <v>27.02</v>
      </c>
      <c r="E1055" s="23">
        <v>2077209443</v>
      </c>
      <c r="F1055" s="24">
        <v>45058.434699074103</v>
      </c>
      <c r="G1055" s="21" t="s">
        <v>19</v>
      </c>
      <c r="H1055" s="23">
        <v>36376</v>
      </c>
      <c r="I1055" s="21" t="s">
        <v>20</v>
      </c>
      <c r="J1055" s="21" t="s">
        <v>1944</v>
      </c>
      <c r="K1055" s="21" t="s">
        <v>573</v>
      </c>
      <c r="L1055" s="23">
        <v>393</v>
      </c>
      <c r="M1055" s="23"/>
      <c r="N1055" s="21" t="s">
        <v>574</v>
      </c>
      <c r="O1055" s="21" t="s">
        <v>20</v>
      </c>
    </row>
    <row r="1056" spans="1:15">
      <c r="A1056" s="17" t="s">
        <v>17</v>
      </c>
      <c r="B1056" s="17" t="s">
        <v>18</v>
      </c>
      <c r="C1056" s="18">
        <v>27275</v>
      </c>
      <c r="D1056" s="18">
        <v>27275</v>
      </c>
      <c r="E1056" s="19">
        <v>2077219532</v>
      </c>
      <c r="F1056" s="20">
        <v>45058.437685185199</v>
      </c>
      <c r="G1056" s="17" t="s">
        <v>19</v>
      </c>
      <c r="H1056" s="19">
        <v>36378</v>
      </c>
      <c r="I1056" s="17" t="s">
        <v>20</v>
      </c>
      <c r="J1056" s="17" t="s">
        <v>463</v>
      </c>
      <c r="K1056" s="17" t="s">
        <v>460</v>
      </c>
      <c r="L1056" s="19">
        <v>393</v>
      </c>
      <c r="M1056" s="19"/>
      <c r="N1056" s="17" t="s">
        <v>461</v>
      </c>
      <c r="O1056" s="17" t="s">
        <v>20</v>
      </c>
    </row>
    <row r="1057" spans="1:15">
      <c r="A1057" s="21" t="s">
        <v>17</v>
      </c>
      <c r="B1057" s="21" t="s">
        <v>18</v>
      </c>
      <c r="C1057" s="22">
        <v>260.13</v>
      </c>
      <c r="D1057" s="22">
        <v>260.13</v>
      </c>
      <c r="E1057" s="23">
        <v>2077221120</v>
      </c>
      <c r="F1057" s="24">
        <v>45058.438148148103</v>
      </c>
      <c r="G1057" s="21" t="s">
        <v>19</v>
      </c>
      <c r="H1057" s="23">
        <v>36379</v>
      </c>
      <c r="I1057" s="21" t="s">
        <v>20</v>
      </c>
      <c r="J1057" s="21" t="s">
        <v>1944</v>
      </c>
      <c r="K1057" s="21" t="s">
        <v>573</v>
      </c>
      <c r="L1057" s="23">
        <v>393</v>
      </c>
      <c r="M1057" s="23"/>
      <c r="N1057" s="21" t="s">
        <v>574</v>
      </c>
      <c r="O1057" s="21" t="s">
        <v>20</v>
      </c>
    </row>
    <row r="1058" spans="1:15">
      <c r="A1058" s="17" t="s">
        <v>17</v>
      </c>
      <c r="B1058" s="17" t="s">
        <v>18</v>
      </c>
      <c r="C1058" s="18">
        <v>19061</v>
      </c>
      <c r="D1058" s="18">
        <v>19061</v>
      </c>
      <c r="E1058" s="19">
        <v>2077224087</v>
      </c>
      <c r="F1058" s="20">
        <v>45058.439039351899</v>
      </c>
      <c r="G1058" s="17" t="s">
        <v>19</v>
      </c>
      <c r="H1058" s="19">
        <v>36380</v>
      </c>
      <c r="I1058" s="17" t="s">
        <v>20</v>
      </c>
      <c r="J1058" s="17" t="s">
        <v>1947</v>
      </c>
      <c r="K1058" s="17" t="s">
        <v>1941</v>
      </c>
      <c r="L1058" s="19">
        <v>393</v>
      </c>
      <c r="M1058" s="19"/>
      <c r="N1058" s="17" t="s">
        <v>1942</v>
      </c>
      <c r="O1058" s="17" t="s">
        <v>20</v>
      </c>
    </row>
    <row r="1059" spans="1:15">
      <c r="A1059" s="21" t="s">
        <v>17</v>
      </c>
      <c r="B1059" s="21" t="s">
        <v>18</v>
      </c>
      <c r="C1059" s="22">
        <v>292544</v>
      </c>
      <c r="D1059" s="22">
        <v>292544</v>
      </c>
      <c r="E1059" s="23">
        <v>2077232149</v>
      </c>
      <c r="F1059" s="24">
        <v>45058.441354166702</v>
      </c>
      <c r="G1059" s="21" t="s">
        <v>19</v>
      </c>
      <c r="H1059" s="23">
        <v>36381</v>
      </c>
      <c r="I1059" s="21" t="s">
        <v>20</v>
      </c>
      <c r="J1059" s="21" t="s">
        <v>462</v>
      </c>
      <c r="K1059" s="21" t="s">
        <v>460</v>
      </c>
      <c r="L1059" s="23">
        <v>393</v>
      </c>
      <c r="M1059" s="23"/>
      <c r="N1059" s="21" t="s">
        <v>461</v>
      </c>
      <c r="O1059" s="21" t="s">
        <v>20</v>
      </c>
    </row>
    <row r="1060" spans="1:15">
      <c r="A1060" s="17" t="s">
        <v>17</v>
      </c>
      <c r="B1060" s="17" t="s">
        <v>18</v>
      </c>
      <c r="C1060" s="18">
        <v>344.39</v>
      </c>
      <c r="D1060" s="18">
        <v>344.39</v>
      </c>
      <c r="E1060" s="19">
        <v>2077237147</v>
      </c>
      <c r="F1060" s="20">
        <v>45058.442754629599</v>
      </c>
      <c r="G1060" s="17" t="s">
        <v>19</v>
      </c>
      <c r="H1060" s="19">
        <v>36383</v>
      </c>
      <c r="I1060" s="17" t="s">
        <v>20</v>
      </c>
      <c r="J1060" s="17" t="s">
        <v>1944</v>
      </c>
      <c r="K1060" s="17" t="s">
        <v>573</v>
      </c>
      <c r="L1060" s="19">
        <v>393</v>
      </c>
      <c r="M1060" s="19"/>
      <c r="N1060" s="17" t="s">
        <v>574</v>
      </c>
      <c r="O1060" s="17" t="s">
        <v>20</v>
      </c>
    </row>
    <row r="1061" spans="1:15">
      <c r="A1061" s="21" t="s">
        <v>17</v>
      </c>
      <c r="B1061" s="21" t="s">
        <v>18</v>
      </c>
      <c r="C1061" s="22">
        <v>41012</v>
      </c>
      <c r="D1061" s="22">
        <v>41012</v>
      </c>
      <c r="E1061" s="23">
        <v>2077237915</v>
      </c>
      <c r="F1061" s="24">
        <v>45058.442986111098</v>
      </c>
      <c r="G1061" s="21" t="s">
        <v>19</v>
      </c>
      <c r="H1061" s="23">
        <v>36384</v>
      </c>
      <c r="I1061" s="21" t="s">
        <v>20</v>
      </c>
      <c r="J1061" s="21" t="s">
        <v>1948</v>
      </c>
      <c r="K1061" s="21" t="s">
        <v>1941</v>
      </c>
      <c r="L1061" s="23">
        <v>393</v>
      </c>
      <c r="M1061" s="23"/>
      <c r="N1061" s="21" t="s">
        <v>1942</v>
      </c>
      <c r="O1061" s="21" t="s">
        <v>20</v>
      </c>
    </row>
    <row r="1062" spans="1:15">
      <c r="A1062" s="17" t="s">
        <v>17</v>
      </c>
      <c r="B1062" s="17" t="s">
        <v>18</v>
      </c>
      <c r="C1062" s="18">
        <v>216491</v>
      </c>
      <c r="D1062" s="18">
        <v>216491</v>
      </c>
      <c r="E1062" s="19">
        <v>2077242919</v>
      </c>
      <c r="F1062" s="20">
        <v>45058.444386574098</v>
      </c>
      <c r="G1062" s="17" t="s">
        <v>19</v>
      </c>
      <c r="H1062" s="19">
        <v>36385</v>
      </c>
      <c r="I1062" s="17" t="s">
        <v>20</v>
      </c>
      <c r="J1062" s="17" t="s">
        <v>459</v>
      </c>
      <c r="K1062" s="17" t="s">
        <v>460</v>
      </c>
      <c r="L1062" s="19">
        <v>393</v>
      </c>
      <c r="M1062" s="19"/>
      <c r="N1062" s="17" t="s">
        <v>461</v>
      </c>
      <c r="O1062" s="17" t="s">
        <v>20</v>
      </c>
    </row>
    <row r="1063" spans="1:15">
      <c r="A1063" s="21" t="s">
        <v>17</v>
      </c>
      <c r="B1063" s="21" t="s">
        <v>18</v>
      </c>
      <c r="C1063" s="22">
        <v>1586.37</v>
      </c>
      <c r="D1063" s="22">
        <v>1586.37</v>
      </c>
      <c r="E1063" s="23">
        <v>2077245238</v>
      </c>
      <c r="F1063" s="24">
        <v>45058.445011574098</v>
      </c>
      <c r="G1063" s="21" t="s">
        <v>19</v>
      </c>
      <c r="H1063" s="23">
        <v>36386</v>
      </c>
      <c r="I1063" s="21" t="s">
        <v>20</v>
      </c>
      <c r="J1063" s="21" t="s">
        <v>1949</v>
      </c>
      <c r="K1063" s="21" t="s">
        <v>566</v>
      </c>
      <c r="L1063" s="23">
        <v>393</v>
      </c>
      <c r="M1063" s="23"/>
      <c r="N1063" s="21" t="s">
        <v>567</v>
      </c>
      <c r="O1063" s="21" t="s">
        <v>20</v>
      </c>
    </row>
    <row r="1064" spans="1:15">
      <c r="A1064" s="17" t="s">
        <v>17</v>
      </c>
      <c r="B1064" s="17" t="s">
        <v>18</v>
      </c>
      <c r="C1064" s="18">
        <v>285436</v>
      </c>
      <c r="D1064" s="18">
        <v>285436</v>
      </c>
      <c r="E1064" s="19">
        <v>2077256228</v>
      </c>
      <c r="F1064" s="20">
        <v>45058.448043981502</v>
      </c>
      <c r="G1064" s="17" t="s">
        <v>19</v>
      </c>
      <c r="H1064" s="19">
        <v>36388</v>
      </c>
      <c r="I1064" s="17" t="s">
        <v>20</v>
      </c>
      <c r="J1064" s="17" t="s">
        <v>1950</v>
      </c>
      <c r="K1064" s="17" t="s">
        <v>398</v>
      </c>
      <c r="L1064" s="19">
        <v>393</v>
      </c>
      <c r="M1064" s="19"/>
      <c r="N1064" s="17" t="s">
        <v>399</v>
      </c>
      <c r="O1064" s="17" t="s">
        <v>20</v>
      </c>
    </row>
    <row r="1065" spans="1:15">
      <c r="A1065" s="21" t="s">
        <v>17</v>
      </c>
      <c r="B1065" s="21" t="s">
        <v>18</v>
      </c>
      <c r="C1065" s="22">
        <v>248671</v>
      </c>
      <c r="D1065" s="22">
        <v>248671</v>
      </c>
      <c r="E1065" s="23">
        <v>2077264312</v>
      </c>
      <c r="F1065" s="24">
        <v>45058.450219907398</v>
      </c>
      <c r="G1065" s="21" t="s">
        <v>19</v>
      </c>
      <c r="H1065" s="23">
        <v>36389</v>
      </c>
      <c r="I1065" s="21" t="s">
        <v>20</v>
      </c>
      <c r="J1065" s="21" t="s">
        <v>562</v>
      </c>
      <c r="K1065" s="21" t="s">
        <v>460</v>
      </c>
      <c r="L1065" s="23">
        <v>393</v>
      </c>
      <c r="M1065" s="23"/>
      <c r="N1065" s="21" t="s">
        <v>461</v>
      </c>
      <c r="O1065" s="21" t="s">
        <v>20</v>
      </c>
    </row>
    <row r="1066" spans="1:15">
      <c r="A1066" s="17" t="s">
        <v>17</v>
      </c>
      <c r="B1066" s="17" t="s">
        <v>18</v>
      </c>
      <c r="C1066" s="18">
        <v>281872</v>
      </c>
      <c r="D1066" s="18">
        <v>281872</v>
      </c>
      <c r="E1066" s="19">
        <v>2077281495</v>
      </c>
      <c r="F1066" s="20">
        <v>45058.454930555599</v>
      </c>
      <c r="G1066" s="17" t="s">
        <v>19</v>
      </c>
      <c r="H1066" s="19">
        <v>36390</v>
      </c>
      <c r="I1066" s="17" t="s">
        <v>20</v>
      </c>
      <c r="J1066" s="17" t="s">
        <v>561</v>
      </c>
      <c r="K1066" s="17" t="s">
        <v>460</v>
      </c>
      <c r="L1066" s="19">
        <v>393</v>
      </c>
      <c r="M1066" s="19"/>
      <c r="N1066" s="17" t="s">
        <v>461</v>
      </c>
      <c r="O1066" s="17" t="s">
        <v>20</v>
      </c>
    </row>
    <row r="1067" spans="1:15">
      <c r="A1067" s="21" t="s">
        <v>17</v>
      </c>
      <c r="B1067" s="21" t="s">
        <v>18</v>
      </c>
      <c r="C1067" s="22">
        <v>735.79</v>
      </c>
      <c r="D1067" s="22">
        <v>735.79</v>
      </c>
      <c r="E1067" s="23">
        <v>2077294969</v>
      </c>
      <c r="F1067" s="24">
        <v>45058.458622685197</v>
      </c>
      <c r="G1067" s="21" t="s">
        <v>19</v>
      </c>
      <c r="H1067" s="23">
        <v>36391</v>
      </c>
      <c r="I1067" s="21" t="s">
        <v>20</v>
      </c>
      <c r="J1067" s="21" t="s">
        <v>1951</v>
      </c>
      <c r="K1067" s="21" t="s">
        <v>1952</v>
      </c>
      <c r="L1067" s="23">
        <v>393</v>
      </c>
      <c r="M1067" s="23"/>
      <c r="N1067" s="21" t="s">
        <v>1953</v>
      </c>
      <c r="O1067" s="21" t="s">
        <v>20</v>
      </c>
    </row>
    <row r="1068" spans="1:15">
      <c r="A1068" s="17" t="s">
        <v>17</v>
      </c>
      <c r="B1068" s="17" t="s">
        <v>18</v>
      </c>
      <c r="C1068" s="18">
        <v>115233</v>
      </c>
      <c r="D1068" s="18">
        <v>115233</v>
      </c>
      <c r="E1068" s="19">
        <v>2077303189</v>
      </c>
      <c r="F1068" s="20">
        <v>45058.460949074099</v>
      </c>
      <c r="G1068" s="17" t="s">
        <v>19</v>
      </c>
      <c r="H1068" s="19">
        <v>36392</v>
      </c>
      <c r="I1068" s="17" t="s">
        <v>20</v>
      </c>
      <c r="J1068" s="17" t="s">
        <v>558</v>
      </c>
      <c r="K1068" s="17" t="s">
        <v>460</v>
      </c>
      <c r="L1068" s="19">
        <v>393</v>
      </c>
      <c r="M1068" s="19"/>
      <c r="N1068" s="17" t="s">
        <v>461</v>
      </c>
      <c r="O1068" s="17" t="s">
        <v>20</v>
      </c>
    </row>
    <row r="1069" spans="1:15">
      <c r="A1069" s="21" t="s">
        <v>17</v>
      </c>
      <c r="B1069" s="21" t="s">
        <v>18</v>
      </c>
      <c r="C1069" s="22">
        <v>2386291</v>
      </c>
      <c r="D1069" s="22">
        <v>2386291</v>
      </c>
      <c r="E1069" s="23">
        <v>2077336050</v>
      </c>
      <c r="F1069" s="24">
        <v>45058.470023148097</v>
      </c>
      <c r="G1069" s="21" t="s">
        <v>19</v>
      </c>
      <c r="H1069" s="23">
        <v>36393</v>
      </c>
      <c r="I1069" s="21" t="s">
        <v>20</v>
      </c>
      <c r="J1069" s="21" t="s">
        <v>1954</v>
      </c>
      <c r="K1069" s="21" t="s">
        <v>510</v>
      </c>
      <c r="L1069" s="23">
        <v>270</v>
      </c>
      <c r="M1069" s="23"/>
      <c r="N1069" s="21" t="s">
        <v>511</v>
      </c>
      <c r="O1069" s="21" t="s">
        <v>20</v>
      </c>
    </row>
    <row r="1070" spans="1:15">
      <c r="A1070" s="17" t="s">
        <v>17</v>
      </c>
      <c r="B1070" s="17" t="s">
        <v>18</v>
      </c>
      <c r="C1070" s="18">
        <v>258</v>
      </c>
      <c r="D1070" s="18">
        <v>258</v>
      </c>
      <c r="E1070" s="19">
        <v>2077348023</v>
      </c>
      <c r="F1070" s="20">
        <v>45058.473333333299</v>
      </c>
      <c r="G1070" s="17" t="s">
        <v>19</v>
      </c>
      <c r="H1070" s="19">
        <v>36394</v>
      </c>
      <c r="I1070" s="17" t="s">
        <v>20</v>
      </c>
      <c r="J1070" s="17" t="s">
        <v>1955</v>
      </c>
      <c r="K1070" s="17" t="s">
        <v>1956</v>
      </c>
      <c r="L1070" s="19">
        <v>393</v>
      </c>
      <c r="M1070" s="19"/>
      <c r="N1070" s="17" t="s">
        <v>1957</v>
      </c>
      <c r="O1070" s="17" t="s">
        <v>20</v>
      </c>
    </row>
    <row r="1071" spans="1:15">
      <c r="A1071" s="21" t="s">
        <v>17</v>
      </c>
      <c r="B1071" s="21" t="s">
        <v>18</v>
      </c>
      <c r="C1071" s="22">
        <v>60155.33</v>
      </c>
      <c r="D1071" s="22">
        <v>60155.33</v>
      </c>
      <c r="E1071" s="23">
        <v>2077356701</v>
      </c>
      <c r="F1071" s="24">
        <v>45058.4756597222</v>
      </c>
      <c r="G1071" s="21" t="s">
        <v>19</v>
      </c>
      <c r="H1071" s="23">
        <v>36395</v>
      </c>
      <c r="I1071" s="21" t="s">
        <v>20</v>
      </c>
      <c r="J1071" s="21" t="s">
        <v>1958</v>
      </c>
      <c r="K1071" s="21" t="s">
        <v>433</v>
      </c>
      <c r="L1071" s="23">
        <v>393</v>
      </c>
      <c r="M1071" s="23"/>
      <c r="N1071" s="21" t="s">
        <v>434</v>
      </c>
      <c r="O1071" s="21" t="s">
        <v>20</v>
      </c>
    </row>
    <row r="1072" spans="1:15">
      <c r="A1072" s="17" t="s">
        <v>17</v>
      </c>
      <c r="B1072" s="17" t="s">
        <v>18</v>
      </c>
      <c r="C1072" s="18">
        <v>21244.85</v>
      </c>
      <c r="D1072" s="18">
        <v>21244.85</v>
      </c>
      <c r="E1072" s="19">
        <v>2077366982</v>
      </c>
      <c r="F1072" s="20">
        <v>45058.478460648097</v>
      </c>
      <c r="G1072" s="17" t="s">
        <v>19</v>
      </c>
      <c r="H1072" s="19">
        <v>36396</v>
      </c>
      <c r="I1072" s="17" t="s">
        <v>20</v>
      </c>
      <c r="J1072" s="17" t="s">
        <v>1959</v>
      </c>
      <c r="K1072" s="17" t="s">
        <v>433</v>
      </c>
      <c r="L1072" s="19">
        <v>393</v>
      </c>
      <c r="M1072" s="19"/>
      <c r="N1072" s="17" t="s">
        <v>434</v>
      </c>
      <c r="O1072" s="17" t="s">
        <v>20</v>
      </c>
    </row>
    <row r="1073" spans="1:15">
      <c r="A1073" s="21" t="s">
        <v>17</v>
      </c>
      <c r="B1073" s="21" t="s">
        <v>18</v>
      </c>
      <c r="C1073" s="22">
        <v>679</v>
      </c>
      <c r="D1073" s="22">
        <v>679</v>
      </c>
      <c r="E1073" s="23">
        <v>2077368212</v>
      </c>
      <c r="F1073" s="24">
        <v>45058.478773148097</v>
      </c>
      <c r="G1073" s="21" t="s">
        <v>19</v>
      </c>
      <c r="H1073" s="23">
        <v>36397</v>
      </c>
      <c r="I1073" s="21" t="s">
        <v>20</v>
      </c>
      <c r="J1073" s="21" t="s">
        <v>1960</v>
      </c>
      <c r="K1073" s="21" t="s">
        <v>1956</v>
      </c>
      <c r="L1073" s="23">
        <v>393</v>
      </c>
      <c r="M1073" s="23"/>
      <c r="N1073" s="21" t="s">
        <v>1957</v>
      </c>
      <c r="O1073" s="21" t="s">
        <v>20</v>
      </c>
    </row>
    <row r="1074" spans="1:15">
      <c r="A1074" s="17" t="s">
        <v>17</v>
      </c>
      <c r="B1074" s="17" t="s">
        <v>18</v>
      </c>
      <c r="C1074" s="18">
        <v>16833</v>
      </c>
      <c r="D1074" s="18">
        <v>16833</v>
      </c>
      <c r="E1074" s="19">
        <v>2077375888</v>
      </c>
      <c r="F1074" s="20">
        <v>45058.480798611097</v>
      </c>
      <c r="G1074" s="17" t="s">
        <v>19</v>
      </c>
      <c r="H1074" s="19">
        <v>36398</v>
      </c>
      <c r="I1074" s="17" t="s">
        <v>20</v>
      </c>
      <c r="J1074" s="17" t="s">
        <v>1961</v>
      </c>
      <c r="K1074" s="17" t="s">
        <v>433</v>
      </c>
      <c r="L1074" s="19">
        <v>393</v>
      </c>
      <c r="M1074" s="19"/>
      <c r="N1074" s="17" t="s">
        <v>434</v>
      </c>
      <c r="O1074" s="17" t="s">
        <v>20</v>
      </c>
    </row>
    <row r="1075" spans="1:15">
      <c r="A1075" s="21" t="s">
        <v>17</v>
      </c>
      <c r="B1075" s="21" t="s">
        <v>18</v>
      </c>
      <c r="C1075" s="22">
        <v>13263</v>
      </c>
      <c r="D1075" s="22">
        <v>13263</v>
      </c>
      <c r="E1075" s="23">
        <v>2077385961</v>
      </c>
      <c r="F1075" s="24">
        <v>45058.483483796299</v>
      </c>
      <c r="G1075" s="21" t="s">
        <v>19</v>
      </c>
      <c r="H1075" s="23">
        <v>36399</v>
      </c>
      <c r="I1075" s="21" t="s">
        <v>20</v>
      </c>
      <c r="J1075" s="21" t="s">
        <v>1962</v>
      </c>
      <c r="K1075" s="21" t="s">
        <v>433</v>
      </c>
      <c r="L1075" s="23">
        <v>393</v>
      </c>
      <c r="M1075" s="23"/>
      <c r="N1075" s="21" t="s">
        <v>434</v>
      </c>
      <c r="O1075" s="21" t="s">
        <v>20</v>
      </c>
    </row>
    <row r="1076" spans="1:15">
      <c r="A1076" s="17" t="s">
        <v>17</v>
      </c>
      <c r="B1076" s="17" t="s">
        <v>18</v>
      </c>
      <c r="C1076" s="18">
        <v>10159</v>
      </c>
      <c r="D1076" s="18">
        <v>10159</v>
      </c>
      <c r="E1076" s="19">
        <v>2077392831</v>
      </c>
      <c r="F1076" s="20">
        <v>45058.485335648104</v>
      </c>
      <c r="G1076" s="17" t="s">
        <v>19</v>
      </c>
      <c r="H1076" s="19">
        <v>36401</v>
      </c>
      <c r="I1076" s="17" t="s">
        <v>20</v>
      </c>
      <c r="J1076" s="17" t="s">
        <v>1963</v>
      </c>
      <c r="K1076" s="17" t="s">
        <v>433</v>
      </c>
      <c r="L1076" s="19">
        <v>393</v>
      </c>
      <c r="M1076" s="19"/>
      <c r="N1076" s="17" t="s">
        <v>434</v>
      </c>
      <c r="O1076" s="17" t="s">
        <v>20</v>
      </c>
    </row>
    <row r="1077" spans="1:15">
      <c r="A1077" s="21" t="s">
        <v>17</v>
      </c>
      <c r="B1077" s="21" t="s">
        <v>18</v>
      </c>
      <c r="C1077" s="22">
        <v>23643.79</v>
      </c>
      <c r="D1077" s="22">
        <v>23643.79</v>
      </c>
      <c r="E1077" s="23">
        <v>2077401256</v>
      </c>
      <c r="F1077" s="24">
        <v>45058.487627314797</v>
      </c>
      <c r="G1077" s="21" t="s">
        <v>19</v>
      </c>
      <c r="H1077" s="23">
        <v>36402</v>
      </c>
      <c r="I1077" s="21" t="s">
        <v>20</v>
      </c>
      <c r="J1077" s="21" t="s">
        <v>1964</v>
      </c>
      <c r="K1077" s="21" t="s">
        <v>433</v>
      </c>
      <c r="L1077" s="23">
        <v>393</v>
      </c>
      <c r="M1077" s="23"/>
      <c r="N1077" s="21" t="s">
        <v>434</v>
      </c>
      <c r="O1077" s="21" t="s">
        <v>20</v>
      </c>
    </row>
    <row r="1078" spans="1:15">
      <c r="A1078" s="17" t="s">
        <v>17</v>
      </c>
      <c r="B1078" s="17" t="s">
        <v>18</v>
      </c>
      <c r="C1078" s="18">
        <v>121</v>
      </c>
      <c r="D1078" s="18">
        <v>121</v>
      </c>
      <c r="E1078" s="19">
        <v>2077403824</v>
      </c>
      <c r="F1078" s="20">
        <v>45058.488310185203</v>
      </c>
      <c r="G1078" s="17" t="s">
        <v>19</v>
      </c>
      <c r="H1078" s="19">
        <v>36403</v>
      </c>
      <c r="I1078" s="17" t="s">
        <v>20</v>
      </c>
      <c r="J1078" s="17" t="s">
        <v>1965</v>
      </c>
      <c r="K1078" s="17" t="s">
        <v>1956</v>
      </c>
      <c r="L1078" s="19">
        <v>393</v>
      </c>
      <c r="M1078" s="19"/>
      <c r="N1078" s="17" t="s">
        <v>1957</v>
      </c>
      <c r="O1078" s="17" t="s">
        <v>20</v>
      </c>
    </row>
    <row r="1079" spans="1:15">
      <c r="A1079" s="21" t="s">
        <v>17</v>
      </c>
      <c r="B1079" s="21" t="s">
        <v>18</v>
      </c>
      <c r="C1079" s="22">
        <v>1898.26</v>
      </c>
      <c r="D1079" s="22">
        <v>1898.26</v>
      </c>
      <c r="E1079" s="23">
        <v>2077406820</v>
      </c>
      <c r="F1079" s="24">
        <v>45058.489120370403</v>
      </c>
      <c r="G1079" s="21" t="s">
        <v>19</v>
      </c>
      <c r="H1079" s="23">
        <v>36404</v>
      </c>
      <c r="I1079" s="21" t="s">
        <v>20</v>
      </c>
      <c r="J1079" s="21" t="s">
        <v>666</v>
      </c>
      <c r="K1079" s="21" t="s">
        <v>667</v>
      </c>
      <c r="L1079" s="23">
        <v>393</v>
      </c>
      <c r="M1079" s="23"/>
      <c r="N1079" s="21" t="s">
        <v>668</v>
      </c>
      <c r="O1079" s="21" t="s">
        <v>20</v>
      </c>
    </row>
    <row r="1080" spans="1:15">
      <c r="A1080" s="17" t="s">
        <v>17</v>
      </c>
      <c r="B1080" s="17" t="s">
        <v>18</v>
      </c>
      <c r="C1080" s="18">
        <v>45403.53</v>
      </c>
      <c r="D1080" s="18">
        <v>45403.53</v>
      </c>
      <c r="E1080" s="19">
        <v>2077410143</v>
      </c>
      <c r="F1080" s="20">
        <v>45058.490034722199</v>
      </c>
      <c r="G1080" s="17" t="s">
        <v>19</v>
      </c>
      <c r="H1080" s="19">
        <v>36405</v>
      </c>
      <c r="I1080" s="17" t="s">
        <v>20</v>
      </c>
      <c r="J1080" s="17" t="s">
        <v>1966</v>
      </c>
      <c r="K1080" s="17" t="s">
        <v>433</v>
      </c>
      <c r="L1080" s="19">
        <v>393</v>
      </c>
      <c r="M1080" s="19"/>
      <c r="N1080" s="17" t="s">
        <v>434</v>
      </c>
      <c r="O1080" s="17" t="s">
        <v>20</v>
      </c>
    </row>
    <row r="1081" spans="1:15">
      <c r="A1081" s="21" t="s">
        <v>17</v>
      </c>
      <c r="B1081" s="21" t="s">
        <v>18</v>
      </c>
      <c r="C1081" s="22">
        <v>769</v>
      </c>
      <c r="D1081" s="22">
        <v>769</v>
      </c>
      <c r="E1081" s="23">
        <v>2077416556</v>
      </c>
      <c r="F1081" s="24">
        <v>45058.491747685199</v>
      </c>
      <c r="G1081" s="21" t="s">
        <v>19</v>
      </c>
      <c r="H1081" s="23">
        <v>36406</v>
      </c>
      <c r="I1081" s="21" t="s">
        <v>20</v>
      </c>
      <c r="J1081" s="21" t="s">
        <v>1967</v>
      </c>
      <c r="K1081" s="21" t="s">
        <v>1956</v>
      </c>
      <c r="L1081" s="23">
        <v>393</v>
      </c>
      <c r="M1081" s="23"/>
      <c r="N1081" s="21" t="s">
        <v>1957</v>
      </c>
      <c r="O1081" s="21" t="s">
        <v>20</v>
      </c>
    </row>
    <row r="1082" spans="1:15">
      <c r="A1082" s="17" t="s">
        <v>17</v>
      </c>
      <c r="B1082" s="17" t="s">
        <v>18</v>
      </c>
      <c r="C1082" s="18">
        <v>862.28</v>
      </c>
      <c r="D1082" s="18">
        <v>862.28</v>
      </c>
      <c r="E1082" s="19">
        <v>2077422049</v>
      </c>
      <c r="F1082" s="20">
        <v>45058.4932638889</v>
      </c>
      <c r="G1082" s="17" t="s">
        <v>19</v>
      </c>
      <c r="H1082" s="19">
        <v>36407</v>
      </c>
      <c r="I1082" s="17" t="s">
        <v>20</v>
      </c>
      <c r="J1082" s="17" t="s">
        <v>670</v>
      </c>
      <c r="K1082" s="17" t="s">
        <v>667</v>
      </c>
      <c r="L1082" s="19">
        <v>393</v>
      </c>
      <c r="M1082" s="19"/>
      <c r="N1082" s="17" t="s">
        <v>668</v>
      </c>
      <c r="O1082" s="17" t="s">
        <v>20</v>
      </c>
    </row>
    <row r="1083" spans="1:15">
      <c r="A1083" s="21" t="s">
        <v>17</v>
      </c>
      <c r="B1083" s="21" t="s">
        <v>18</v>
      </c>
      <c r="C1083" s="22">
        <v>6660.4</v>
      </c>
      <c r="D1083" s="22">
        <v>6660.4</v>
      </c>
      <c r="E1083" s="23">
        <v>2077426942</v>
      </c>
      <c r="F1083" s="24">
        <v>45058.4945717593</v>
      </c>
      <c r="G1083" s="21" t="s">
        <v>19</v>
      </c>
      <c r="H1083" s="23">
        <v>36408</v>
      </c>
      <c r="I1083" s="21" t="s">
        <v>20</v>
      </c>
      <c r="J1083" s="21" t="s">
        <v>1968</v>
      </c>
      <c r="K1083" s="21" t="s">
        <v>433</v>
      </c>
      <c r="L1083" s="23">
        <v>393</v>
      </c>
      <c r="M1083" s="23"/>
      <c r="N1083" s="21" t="s">
        <v>434</v>
      </c>
      <c r="O1083" s="21" t="s">
        <v>20</v>
      </c>
    </row>
    <row r="1084" spans="1:15">
      <c r="A1084" s="17" t="s">
        <v>17</v>
      </c>
      <c r="B1084" s="17" t="s">
        <v>18</v>
      </c>
      <c r="C1084" s="18">
        <v>789</v>
      </c>
      <c r="D1084" s="18">
        <v>789</v>
      </c>
      <c r="E1084" s="19">
        <v>2077430943</v>
      </c>
      <c r="F1084" s="20">
        <v>45058.495648148099</v>
      </c>
      <c r="G1084" s="17" t="s">
        <v>19</v>
      </c>
      <c r="H1084" s="19">
        <v>36409</v>
      </c>
      <c r="I1084" s="17" t="s">
        <v>20</v>
      </c>
      <c r="J1084" s="17" t="s">
        <v>1969</v>
      </c>
      <c r="K1084" s="17" t="s">
        <v>1956</v>
      </c>
      <c r="L1084" s="19">
        <v>393</v>
      </c>
      <c r="M1084" s="19"/>
      <c r="N1084" s="17" t="s">
        <v>1957</v>
      </c>
      <c r="O1084" s="17" t="s">
        <v>20</v>
      </c>
    </row>
    <row r="1085" spans="1:15">
      <c r="A1085" s="21" t="s">
        <v>17</v>
      </c>
      <c r="B1085" s="21" t="s">
        <v>18</v>
      </c>
      <c r="C1085" s="22">
        <v>32324</v>
      </c>
      <c r="D1085" s="22">
        <v>32324</v>
      </c>
      <c r="E1085" s="23">
        <v>2077435143</v>
      </c>
      <c r="F1085" s="24">
        <v>45058.496817129599</v>
      </c>
      <c r="G1085" s="21" t="s">
        <v>19</v>
      </c>
      <c r="H1085" s="23">
        <v>36411</v>
      </c>
      <c r="I1085" s="21" t="s">
        <v>20</v>
      </c>
      <c r="J1085" s="21" t="s">
        <v>1970</v>
      </c>
      <c r="K1085" s="21" t="s">
        <v>704</v>
      </c>
      <c r="L1085" s="23">
        <v>393</v>
      </c>
      <c r="M1085" s="23"/>
      <c r="N1085" s="21" t="s">
        <v>705</v>
      </c>
      <c r="O1085" s="21" t="s">
        <v>20</v>
      </c>
    </row>
    <row r="1086" spans="1:15">
      <c r="A1086" s="17" t="s">
        <v>17</v>
      </c>
      <c r="B1086" s="17" t="s">
        <v>18</v>
      </c>
      <c r="C1086" s="18">
        <v>18500000</v>
      </c>
      <c r="D1086" s="18">
        <v>18500000</v>
      </c>
      <c r="E1086" s="19">
        <v>2077436134</v>
      </c>
      <c r="F1086" s="20">
        <v>45058.497094907398</v>
      </c>
      <c r="G1086" s="17" t="s">
        <v>19</v>
      </c>
      <c r="H1086" s="19">
        <v>36412</v>
      </c>
      <c r="I1086" s="17" t="s">
        <v>20</v>
      </c>
      <c r="J1086" s="17" t="s">
        <v>1971</v>
      </c>
      <c r="K1086" s="17" t="s">
        <v>1972</v>
      </c>
      <c r="L1086" s="19">
        <v>393</v>
      </c>
      <c r="M1086" s="19"/>
      <c r="N1086" s="17" t="s">
        <v>1973</v>
      </c>
      <c r="O1086" s="17" t="s">
        <v>20</v>
      </c>
    </row>
    <row r="1087" spans="1:15">
      <c r="A1087" s="21" t="s">
        <v>17</v>
      </c>
      <c r="B1087" s="21" t="s">
        <v>18</v>
      </c>
      <c r="C1087" s="22">
        <v>2896</v>
      </c>
      <c r="D1087" s="22">
        <v>2896</v>
      </c>
      <c r="E1087" s="23">
        <v>2077443939</v>
      </c>
      <c r="F1087" s="24">
        <v>45058.499224537001</v>
      </c>
      <c r="G1087" s="21" t="s">
        <v>19</v>
      </c>
      <c r="H1087" s="23">
        <v>36413</v>
      </c>
      <c r="I1087" s="21" t="s">
        <v>20</v>
      </c>
      <c r="J1087" s="21" t="s">
        <v>1974</v>
      </c>
      <c r="K1087" s="21" t="s">
        <v>1956</v>
      </c>
      <c r="L1087" s="23">
        <v>393</v>
      </c>
      <c r="M1087" s="23"/>
      <c r="N1087" s="21" t="s">
        <v>1957</v>
      </c>
      <c r="O1087" s="21" t="s">
        <v>20</v>
      </c>
    </row>
    <row r="1088" spans="1:15">
      <c r="A1088" s="17" t="s">
        <v>17</v>
      </c>
      <c r="B1088" s="17" t="s">
        <v>18</v>
      </c>
      <c r="C1088" s="18">
        <v>6065656</v>
      </c>
      <c r="D1088" s="18">
        <v>6065656</v>
      </c>
      <c r="E1088" s="19">
        <v>2077451250</v>
      </c>
      <c r="F1088" s="20">
        <v>45058.501284722202</v>
      </c>
      <c r="G1088" s="17" t="s">
        <v>19</v>
      </c>
      <c r="H1088" s="19">
        <v>36414</v>
      </c>
      <c r="I1088" s="17" t="s">
        <v>20</v>
      </c>
      <c r="J1088" s="17" t="s">
        <v>1971</v>
      </c>
      <c r="K1088" s="17" t="s">
        <v>1972</v>
      </c>
      <c r="L1088" s="19">
        <v>393</v>
      </c>
      <c r="M1088" s="19"/>
      <c r="N1088" s="17" t="s">
        <v>1973</v>
      </c>
      <c r="O1088" s="17" t="s">
        <v>20</v>
      </c>
    </row>
    <row r="1089" spans="1:15">
      <c r="A1089" s="21" t="s">
        <v>17</v>
      </c>
      <c r="B1089" s="21" t="s">
        <v>18</v>
      </c>
      <c r="C1089" s="22">
        <v>1540.34</v>
      </c>
      <c r="D1089" s="22">
        <v>1540.34</v>
      </c>
      <c r="E1089" s="23">
        <v>2077466989</v>
      </c>
      <c r="F1089" s="24">
        <v>45058.505844907399</v>
      </c>
      <c r="G1089" s="21" t="s">
        <v>19</v>
      </c>
      <c r="H1089" s="23">
        <v>36415</v>
      </c>
      <c r="I1089" s="21" t="s">
        <v>20</v>
      </c>
      <c r="J1089" s="21" t="s">
        <v>1975</v>
      </c>
      <c r="K1089" s="21" t="s">
        <v>490</v>
      </c>
      <c r="L1089" s="23">
        <v>393</v>
      </c>
      <c r="M1089" s="23"/>
      <c r="N1089" s="21" t="s">
        <v>491</v>
      </c>
      <c r="O1089" s="21" t="s">
        <v>20</v>
      </c>
    </row>
    <row r="1090" spans="1:15">
      <c r="A1090" s="17" t="s">
        <v>17</v>
      </c>
      <c r="B1090" s="17" t="s">
        <v>18</v>
      </c>
      <c r="C1090" s="18">
        <v>2623.9</v>
      </c>
      <c r="D1090" s="18">
        <v>2623.9</v>
      </c>
      <c r="E1090" s="19">
        <v>2077497130</v>
      </c>
      <c r="F1090" s="20">
        <v>45058.514756944402</v>
      </c>
      <c r="G1090" s="17" t="s">
        <v>19</v>
      </c>
      <c r="H1090" s="19">
        <v>36418</v>
      </c>
      <c r="I1090" s="17" t="s">
        <v>20</v>
      </c>
      <c r="J1090" s="17" t="s">
        <v>1976</v>
      </c>
      <c r="K1090" s="17" t="s">
        <v>490</v>
      </c>
      <c r="L1090" s="19">
        <v>393</v>
      </c>
      <c r="M1090" s="19"/>
      <c r="N1090" s="17" t="s">
        <v>491</v>
      </c>
      <c r="O1090" s="17" t="s">
        <v>20</v>
      </c>
    </row>
    <row r="1091" spans="1:15">
      <c r="A1091" s="21" t="s">
        <v>17</v>
      </c>
      <c r="B1091" s="21" t="s">
        <v>18</v>
      </c>
      <c r="C1091" s="22">
        <v>176055.26</v>
      </c>
      <c r="D1091" s="22">
        <v>176055.26</v>
      </c>
      <c r="E1091" s="23">
        <v>2077514733</v>
      </c>
      <c r="F1091" s="24">
        <v>45058.520057870403</v>
      </c>
      <c r="G1091" s="21" t="s">
        <v>19</v>
      </c>
      <c r="H1091" s="23">
        <v>36419</v>
      </c>
      <c r="I1091" s="21" t="s">
        <v>20</v>
      </c>
      <c r="J1091" s="21" t="s">
        <v>1977</v>
      </c>
      <c r="K1091" s="21" t="s">
        <v>1978</v>
      </c>
      <c r="L1091" s="23">
        <v>335</v>
      </c>
      <c r="M1091" s="23"/>
      <c r="N1091" s="21" t="s">
        <v>1979</v>
      </c>
      <c r="O1091" s="21" t="s">
        <v>20</v>
      </c>
    </row>
    <row r="1092" spans="1:15">
      <c r="A1092" s="17" t="s">
        <v>17</v>
      </c>
      <c r="B1092" s="17" t="s">
        <v>18</v>
      </c>
      <c r="C1092" s="18">
        <v>53579</v>
      </c>
      <c r="D1092" s="18">
        <v>53579</v>
      </c>
      <c r="E1092" s="19">
        <v>2077517472</v>
      </c>
      <c r="F1092" s="20">
        <v>45058.520937499998</v>
      </c>
      <c r="G1092" s="17" t="s">
        <v>19</v>
      </c>
      <c r="H1092" s="19">
        <v>36420</v>
      </c>
      <c r="I1092" s="17" t="s">
        <v>20</v>
      </c>
      <c r="J1092" s="17" t="s">
        <v>1980</v>
      </c>
      <c r="K1092" s="17" t="s">
        <v>1981</v>
      </c>
      <c r="L1092" s="19">
        <v>393</v>
      </c>
      <c r="M1092" s="19"/>
      <c r="N1092" s="17" t="s">
        <v>1982</v>
      </c>
      <c r="O1092" s="17" t="s">
        <v>20</v>
      </c>
    </row>
    <row r="1093" spans="1:15">
      <c r="A1093" s="21" t="s">
        <v>17</v>
      </c>
      <c r="B1093" s="21" t="s">
        <v>18</v>
      </c>
      <c r="C1093" s="22">
        <v>43438</v>
      </c>
      <c r="D1093" s="22">
        <v>43438</v>
      </c>
      <c r="E1093" s="23">
        <v>2077547830</v>
      </c>
      <c r="F1093" s="24">
        <v>45058.530543981498</v>
      </c>
      <c r="G1093" s="21" t="s">
        <v>19</v>
      </c>
      <c r="H1093" s="23">
        <v>36422</v>
      </c>
      <c r="I1093" s="21" t="s">
        <v>20</v>
      </c>
      <c r="J1093" s="21" t="s">
        <v>1983</v>
      </c>
      <c r="K1093" s="21" t="s">
        <v>433</v>
      </c>
      <c r="L1093" s="23">
        <v>393</v>
      </c>
      <c r="M1093" s="23"/>
      <c r="N1093" s="21" t="s">
        <v>434</v>
      </c>
      <c r="O1093" s="21" t="s">
        <v>20</v>
      </c>
    </row>
    <row r="1094" spans="1:15">
      <c r="A1094" s="17" t="s">
        <v>17</v>
      </c>
      <c r="B1094" s="17" t="s">
        <v>18</v>
      </c>
      <c r="C1094" s="18">
        <v>106523.16</v>
      </c>
      <c r="D1094" s="18">
        <v>106523.16</v>
      </c>
      <c r="E1094" s="19">
        <v>2077549912</v>
      </c>
      <c r="F1094" s="20">
        <v>45058.531192129602</v>
      </c>
      <c r="G1094" s="17" t="s">
        <v>19</v>
      </c>
      <c r="H1094" s="19">
        <v>36423</v>
      </c>
      <c r="I1094" s="17" t="s">
        <v>20</v>
      </c>
      <c r="J1094" s="17" t="s">
        <v>1984</v>
      </c>
      <c r="K1094" s="17" t="s">
        <v>1935</v>
      </c>
      <c r="L1094" s="19">
        <v>416</v>
      </c>
      <c r="M1094" s="19"/>
      <c r="N1094" s="17" t="s">
        <v>199</v>
      </c>
      <c r="O1094" s="17" t="s">
        <v>20</v>
      </c>
    </row>
    <row r="1095" spans="1:15">
      <c r="A1095" s="21" t="s">
        <v>17</v>
      </c>
      <c r="B1095" s="21" t="s">
        <v>18</v>
      </c>
      <c r="C1095" s="22">
        <v>3866.38</v>
      </c>
      <c r="D1095" s="22">
        <v>3866.38</v>
      </c>
      <c r="E1095" s="23">
        <v>2077553167</v>
      </c>
      <c r="F1095" s="24">
        <v>45058.532256944403</v>
      </c>
      <c r="G1095" s="21" t="s">
        <v>19</v>
      </c>
      <c r="H1095" s="23">
        <v>36424</v>
      </c>
      <c r="I1095" s="21" t="s">
        <v>20</v>
      </c>
      <c r="J1095" s="21" t="s">
        <v>1985</v>
      </c>
      <c r="K1095" s="21" t="s">
        <v>433</v>
      </c>
      <c r="L1095" s="23">
        <v>393</v>
      </c>
      <c r="M1095" s="23"/>
      <c r="N1095" s="21" t="s">
        <v>434</v>
      </c>
      <c r="O1095" s="21" t="s">
        <v>20</v>
      </c>
    </row>
    <row r="1096" spans="1:15">
      <c r="A1096" s="17" t="s">
        <v>17</v>
      </c>
      <c r="B1096" s="17" t="s">
        <v>18</v>
      </c>
      <c r="C1096" s="18">
        <v>25141.58</v>
      </c>
      <c r="D1096" s="18">
        <v>25141.58</v>
      </c>
      <c r="E1096" s="19">
        <v>2077649679</v>
      </c>
      <c r="F1096" s="20">
        <v>45058.563425925902</v>
      </c>
      <c r="G1096" s="17" t="s">
        <v>19</v>
      </c>
      <c r="H1096" s="19">
        <v>36425</v>
      </c>
      <c r="I1096" s="17" t="s">
        <v>20</v>
      </c>
      <c r="J1096" s="17" t="s">
        <v>578</v>
      </c>
      <c r="K1096" s="17" t="s">
        <v>573</v>
      </c>
      <c r="L1096" s="19">
        <v>393</v>
      </c>
      <c r="M1096" s="19"/>
      <c r="N1096" s="17" t="s">
        <v>574</v>
      </c>
      <c r="O1096" s="17" t="s">
        <v>20</v>
      </c>
    </row>
    <row r="1097" spans="1:15">
      <c r="A1097" s="21" t="s">
        <v>17</v>
      </c>
      <c r="B1097" s="21" t="s">
        <v>18</v>
      </c>
      <c r="C1097" s="22">
        <v>79382</v>
      </c>
      <c r="D1097" s="22">
        <v>79382</v>
      </c>
      <c r="E1097" s="23">
        <v>2077663912</v>
      </c>
      <c r="F1097" s="24">
        <v>45058.568124999998</v>
      </c>
      <c r="G1097" s="21" t="s">
        <v>19</v>
      </c>
      <c r="H1097" s="23">
        <v>36427</v>
      </c>
      <c r="I1097" s="21" t="s">
        <v>20</v>
      </c>
      <c r="J1097" s="21" t="s">
        <v>45</v>
      </c>
      <c r="K1097" s="21" t="s">
        <v>1986</v>
      </c>
      <c r="L1097" s="23">
        <v>393</v>
      </c>
      <c r="M1097" s="23"/>
      <c r="N1097" s="21" t="s">
        <v>1987</v>
      </c>
      <c r="O1097" s="21" t="s">
        <v>20</v>
      </c>
    </row>
    <row r="1098" spans="1:15">
      <c r="A1098" s="17" t="s">
        <v>17</v>
      </c>
      <c r="B1098" s="17" t="s">
        <v>18</v>
      </c>
      <c r="C1098" s="18">
        <v>4053.67</v>
      </c>
      <c r="D1098" s="18">
        <v>4053.67</v>
      </c>
      <c r="E1098" s="19">
        <v>2077665471</v>
      </c>
      <c r="F1098" s="20">
        <v>45058.5686458333</v>
      </c>
      <c r="G1098" s="17" t="s">
        <v>19</v>
      </c>
      <c r="H1098" s="19">
        <v>36428</v>
      </c>
      <c r="I1098" s="17" t="s">
        <v>20</v>
      </c>
      <c r="J1098" s="17" t="s">
        <v>577</v>
      </c>
      <c r="K1098" s="17" t="s">
        <v>573</v>
      </c>
      <c r="L1098" s="19">
        <v>393</v>
      </c>
      <c r="M1098" s="19"/>
      <c r="N1098" s="17" t="s">
        <v>574</v>
      </c>
      <c r="O1098" s="17" t="s">
        <v>20</v>
      </c>
    </row>
    <row r="1099" spans="1:15">
      <c r="A1099" s="21" t="s">
        <v>17</v>
      </c>
      <c r="B1099" s="21" t="s">
        <v>18</v>
      </c>
      <c r="C1099" s="22">
        <v>1227.3900000000001</v>
      </c>
      <c r="D1099" s="22">
        <v>1227.3900000000001</v>
      </c>
      <c r="E1099" s="23">
        <v>2077677285</v>
      </c>
      <c r="F1099" s="24">
        <v>45058.572511574101</v>
      </c>
      <c r="G1099" s="21" t="s">
        <v>19</v>
      </c>
      <c r="H1099" s="23">
        <v>36429</v>
      </c>
      <c r="I1099" s="21" t="s">
        <v>20</v>
      </c>
      <c r="J1099" s="21" t="s">
        <v>576</v>
      </c>
      <c r="K1099" s="21" t="s">
        <v>573</v>
      </c>
      <c r="L1099" s="23">
        <v>393</v>
      </c>
      <c r="M1099" s="23"/>
      <c r="N1099" s="21" t="s">
        <v>574</v>
      </c>
      <c r="O1099" s="21" t="s">
        <v>20</v>
      </c>
    </row>
    <row r="1100" spans="1:15">
      <c r="A1100" s="17" t="s">
        <v>17</v>
      </c>
      <c r="B1100" s="17" t="s">
        <v>18</v>
      </c>
      <c r="C1100" s="18">
        <v>945.42</v>
      </c>
      <c r="D1100" s="18">
        <v>945.42</v>
      </c>
      <c r="E1100" s="19">
        <v>2077687067</v>
      </c>
      <c r="F1100" s="20">
        <v>45058.575798611098</v>
      </c>
      <c r="G1100" s="17" t="s">
        <v>19</v>
      </c>
      <c r="H1100" s="19">
        <v>36430</v>
      </c>
      <c r="I1100" s="17" t="s">
        <v>20</v>
      </c>
      <c r="J1100" s="17" t="s">
        <v>575</v>
      </c>
      <c r="K1100" s="17" t="s">
        <v>573</v>
      </c>
      <c r="L1100" s="19">
        <v>393</v>
      </c>
      <c r="M1100" s="19"/>
      <c r="N1100" s="17" t="s">
        <v>574</v>
      </c>
      <c r="O1100" s="17" t="s">
        <v>20</v>
      </c>
    </row>
    <row r="1101" spans="1:15">
      <c r="A1101" s="21" t="s">
        <v>17</v>
      </c>
      <c r="B1101" s="21" t="s">
        <v>18</v>
      </c>
      <c r="C1101" s="22">
        <v>7917</v>
      </c>
      <c r="D1101" s="22">
        <v>7917</v>
      </c>
      <c r="E1101" s="23">
        <v>2077701434</v>
      </c>
      <c r="F1101" s="24">
        <v>45058.5805092593</v>
      </c>
      <c r="G1101" s="21" t="s">
        <v>19</v>
      </c>
      <c r="H1101" s="23">
        <v>36431</v>
      </c>
      <c r="I1101" s="21" t="s">
        <v>20</v>
      </c>
      <c r="J1101" s="21" t="s">
        <v>1988</v>
      </c>
      <c r="K1101" s="21" t="s">
        <v>1989</v>
      </c>
      <c r="L1101" s="23">
        <v>393</v>
      </c>
      <c r="M1101" s="23"/>
      <c r="N1101" s="21" t="s">
        <v>1990</v>
      </c>
      <c r="O1101" s="21" t="s">
        <v>20</v>
      </c>
    </row>
    <row r="1102" spans="1:15">
      <c r="A1102" s="17" t="s">
        <v>17</v>
      </c>
      <c r="B1102" s="17" t="s">
        <v>18</v>
      </c>
      <c r="C1102" s="18">
        <v>3830.54</v>
      </c>
      <c r="D1102" s="18">
        <v>3830.54</v>
      </c>
      <c r="E1102" s="19">
        <v>2077709038</v>
      </c>
      <c r="F1102" s="20">
        <v>45058.582974536999</v>
      </c>
      <c r="G1102" s="17" t="s">
        <v>19</v>
      </c>
      <c r="H1102" s="19">
        <v>36432</v>
      </c>
      <c r="I1102" s="17" t="s">
        <v>20</v>
      </c>
      <c r="J1102" s="17" t="s">
        <v>572</v>
      </c>
      <c r="K1102" s="17" t="s">
        <v>573</v>
      </c>
      <c r="L1102" s="19">
        <v>393</v>
      </c>
      <c r="M1102" s="19"/>
      <c r="N1102" s="17" t="s">
        <v>574</v>
      </c>
      <c r="O1102" s="17" t="s">
        <v>20</v>
      </c>
    </row>
    <row r="1103" spans="1:15">
      <c r="A1103" s="21" t="s">
        <v>17</v>
      </c>
      <c r="B1103" s="21" t="s">
        <v>18</v>
      </c>
      <c r="C1103" s="22">
        <v>866.99</v>
      </c>
      <c r="D1103" s="22">
        <v>866.99</v>
      </c>
      <c r="E1103" s="23">
        <v>2077710579</v>
      </c>
      <c r="F1103" s="24">
        <v>45058.5835069444</v>
      </c>
      <c r="G1103" s="21" t="s">
        <v>19</v>
      </c>
      <c r="H1103" s="23">
        <v>36433</v>
      </c>
      <c r="I1103" s="21" t="s">
        <v>20</v>
      </c>
      <c r="J1103" s="21" t="s">
        <v>1991</v>
      </c>
      <c r="K1103" s="21" t="s">
        <v>1992</v>
      </c>
      <c r="L1103" s="23">
        <v>393</v>
      </c>
      <c r="M1103" s="23"/>
      <c r="N1103" s="21" t="s">
        <v>307</v>
      </c>
      <c r="O1103" s="21" t="s">
        <v>20</v>
      </c>
    </row>
    <row r="1104" spans="1:15">
      <c r="A1104" s="17" t="s">
        <v>17</v>
      </c>
      <c r="B1104" s="17" t="s">
        <v>18</v>
      </c>
      <c r="C1104" s="18">
        <v>10665</v>
      </c>
      <c r="D1104" s="18">
        <v>10665</v>
      </c>
      <c r="E1104" s="19">
        <v>2077721311</v>
      </c>
      <c r="F1104" s="20">
        <v>45058.587002314802</v>
      </c>
      <c r="G1104" s="17" t="s">
        <v>19</v>
      </c>
      <c r="H1104" s="19">
        <v>36434</v>
      </c>
      <c r="I1104" s="17" t="s">
        <v>20</v>
      </c>
      <c r="J1104" s="17" t="s">
        <v>1993</v>
      </c>
      <c r="K1104" s="17" t="s">
        <v>1994</v>
      </c>
      <c r="L1104" s="19">
        <v>393</v>
      </c>
      <c r="M1104" s="19"/>
      <c r="N1104" s="17" t="s">
        <v>1995</v>
      </c>
      <c r="O1104" s="17" t="s">
        <v>20</v>
      </c>
    </row>
    <row r="1105" spans="1:15">
      <c r="A1105" s="21" t="s">
        <v>17</v>
      </c>
      <c r="B1105" s="21" t="s">
        <v>18</v>
      </c>
      <c r="C1105" s="22">
        <v>238</v>
      </c>
      <c r="D1105" s="22">
        <v>238</v>
      </c>
      <c r="E1105" s="23">
        <v>2077757890</v>
      </c>
      <c r="F1105" s="24">
        <v>45058.598090277803</v>
      </c>
      <c r="G1105" s="21" t="s">
        <v>19</v>
      </c>
      <c r="H1105" s="23">
        <v>36435</v>
      </c>
      <c r="I1105" s="21" t="s">
        <v>20</v>
      </c>
      <c r="J1105" s="21" t="s">
        <v>1996</v>
      </c>
      <c r="K1105" s="21" t="s">
        <v>1956</v>
      </c>
      <c r="L1105" s="23">
        <v>393</v>
      </c>
      <c r="M1105" s="23"/>
      <c r="N1105" s="21" t="s">
        <v>1957</v>
      </c>
      <c r="O1105" s="21" t="s">
        <v>20</v>
      </c>
    </row>
    <row r="1106" spans="1:15">
      <c r="A1106" s="17" t="s">
        <v>17</v>
      </c>
      <c r="B1106" s="17" t="s">
        <v>18</v>
      </c>
      <c r="C1106" s="18">
        <v>813</v>
      </c>
      <c r="D1106" s="18">
        <v>813</v>
      </c>
      <c r="E1106" s="19">
        <v>2077771948</v>
      </c>
      <c r="F1106" s="20">
        <v>45058.602164351898</v>
      </c>
      <c r="G1106" s="17" t="s">
        <v>19</v>
      </c>
      <c r="H1106" s="19">
        <v>36436</v>
      </c>
      <c r="I1106" s="17" t="s">
        <v>20</v>
      </c>
      <c r="J1106" s="17" t="s">
        <v>1997</v>
      </c>
      <c r="K1106" s="17" t="s">
        <v>1956</v>
      </c>
      <c r="L1106" s="19">
        <v>393</v>
      </c>
      <c r="M1106" s="19"/>
      <c r="N1106" s="17" t="s">
        <v>1957</v>
      </c>
      <c r="O1106" s="17" t="s">
        <v>20</v>
      </c>
    </row>
    <row r="1107" spans="1:15">
      <c r="A1107" s="21" t="s">
        <v>17</v>
      </c>
      <c r="B1107" s="21" t="s">
        <v>18</v>
      </c>
      <c r="C1107" s="22">
        <v>2311</v>
      </c>
      <c r="D1107" s="22">
        <v>2311</v>
      </c>
      <c r="E1107" s="23">
        <v>2077777371</v>
      </c>
      <c r="F1107" s="24">
        <v>45058.603738425903</v>
      </c>
      <c r="G1107" s="21" t="s">
        <v>19</v>
      </c>
      <c r="H1107" s="23">
        <v>36437</v>
      </c>
      <c r="I1107" s="21" t="s">
        <v>20</v>
      </c>
      <c r="J1107" s="21" t="s">
        <v>1998</v>
      </c>
      <c r="K1107" s="21" t="s">
        <v>1999</v>
      </c>
      <c r="L1107" s="23">
        <v>393</v>
      </c>
      <c r="M1107" s="23"/>
      <c r="N1107" s="21" t="s">
        <v>1632</v>
      </c>
      <c r="O1107" s="21" t="s">
        <v>20</v>
      </c>
    </row>
    <row r="1108" spans="1:15">
      <c r="A1108" s="17" t="s">
        <v>17</v>
      </c>
      <c r="B1108" s="17" t="s">
        <v>18</v>
      </c>
      <c r="C1108" s="18">
        <v>1033</v>
      </c>
      <c r="D1108" s="18">
        <v>1033</v>
      </c>
      <c r="E1108" s="19">
        <v>2077780776</v>
      </c>
      <c r="F1108" s="20">
        <v>45058.604710648098</v>
      </c>
      <c r="G1108" s="17" t="s">
        <v>19</v>
      </c>
      <c r="H1108" s="19">
        <v>36438</v>
      </c>
      <c r="I1108" s="17" t="s">
        <v>20</v>
      </c>
      <c r="J1108" s="17" t="s">
        <v>2000</v>
      </c>
      <c r="K1108" s="17" t="s">
        <v>1956</v>
      </c>
      <c r="L1108" s="19">
        <v>393</v>
      </c>
      <c r="M1108" s="19"/>
      <c r="N1108" s="17" t="s">
        <v>1957</v>
      </c>
      <c r="O1108" s="17" t="s">
        <v>20</v>
      </c>
    </row>
    <row r="1109" spans="1:15">
      <c r="A1109" s="21" t="s">
        <v>17</v>
      </c>
      <c r="B1109" s="21" t="s">
        <v>18</v>
      </c>
      <c r="C1109" s="22">
        <v>377</v>
      </c>
      <c r="D1109" s="22">
        <v>377</v>
      </c>
      <c r="E1109" s="23">
        <v>2077791589</v>
      </c>
      <c r="F1109" s="24">
        <v>45058.607777777797</v>
      </c>
      <c r="G1109" s="21" t="s">
        <v>19</v>
      </c>
      <c r="H1109" s="23">
        <v>36440</v>
      </c>
      <c r="I1109" s="21" t="s">
        <v>20</v>
      </c>
      <c r="J1109" s="21" t="s">
        <v>2001</v>
      </c>
      <c r="K1109" s="21" t="s">
        <v>1956</v>
      </c>
      <c r="L1109" s="23">
        <v>393</v>
      </c>
      <c r="M1109" s="23"/>
      <c r="N1109" s="21" t="s">
        <v>1957</v>
      </c>
      <c r="O1109" s="21" t="s">
        <v>20</v>
      </c>
    </row>
    <row r="1110" spans="1:15">
      <c r="A1110" s="17" t="s">
        <v>17</v>
      </c>
      <c r="B1110" s="17" t="s">
        <v>18</v>
      </c>
      <c r="C1110" s="18">
        <v>7073501</v>
      </c>
      <c r="D1110" s="18">
        <v>7073501</v>
      </c>
      <c r="E1110" s="19">
        <v>2077800534</v>
      </c>
      <c r="F1110" s="20">
        <v>45058.610381944403</v>
      </c>
      <c r="G1110" s="17" t="s">
        <v>19</v>
      </c>
      <c r="H1110" s="19">
        <v>36443</v>
      </c>
      <c r="I1110" s="17" t="s">
        <v>20</v>
      </c>
      <c r="J1110" s="17" t="s">
        <v>2002</v>
      </c>
      <c r="K1110" s="17" t="s">
        <v>2003</v>
      </c>
      <c r="L1110" s="19">
        <v>393</v>
      </c>
      <c r="M1110" s="19"/>
      <c r="N1110" s="17" t="s">
        <v>2004</v>
      </c>
      <c r="O1110" s="17" t="s">
        <v>20</v>
      </c>
    </row>
    <row r="1111" spans="1:15">
      <c r="A1111" s="21" t="s">
        <v>17</v>
      </c>
      <c r="B1111" s="21" t="s">
        <v>18</v>
      </c>
      <c r="C1111" s="22">
        <v>2952</v>
      </c>
      <c r="D1111" s="22">
        <v>2952</v>
      </c>
      <c r="E1111" s="23">
        <v>2077801496</v>
      </c>
      <c r="F1111" s="24">
        <v>45058.610659722202</v>
      </c>
      <c r="G1111" s="21" t="s">
        <v>19</v>
      </c>
      <c r="H1111" s="23">
        <v>36444</v>
      </c>
      <c r="I1111" s="21" t="s">
        <v>20</v>
      </c>
      <c r="J1111" s="21" t="s">
        <v>2005</v>
      </c>
      <c r="K1111" s="21" t="s">
        <v>1956</v>
      </c>
      <c r="L1111" s="23">
        <v>393</v>
      </c>
      <c r="M1111" s="23"/>
      <c r="N1111" s="21" t="s">
        <v>1957</v>
      </c>
      <c r="O1111" s="21" t="s">
        <v>20</v>
      </c>
    </row>
    <row r="1112" spans="1:15">
      <c r="A1112" s="17" t="s">
        <v>17</v>
      </c>
      <c r="B1112" s="17" t="s">
        <v>18</v>
      </c>
      <c r="C1112" s="18">
        <v>1074</v>
      </c>
      <c r="D1112" s="18">
        <v>1074</v>
      </c>
      <c r="E1112" s="19">
        <v>2077801580</v>
      </c>
      <c r="F1112" s="20">
        <v>45058.6106828704</v>
      </c>
      <c r="G1112" s="17" t="s">
        <v>19</v>
      </c>
      <c r="H1112" s="19">
        <v>36445</v>
      </c>
      <c r="I1112" s="17" t="s">
        <v>20</v>
      </c>
      <c r="J1112" s="17" t="s">
        <v>2006</v>
      </c>
      <c r="K1112" s="17" t="s">
        <v>1999</v>
      </c>
      <c r="L1112" s="19">
        <v>393</v>
      </c>
      <c r="M1112" s="19"/>
      <c r="N1112" s="17" t="s">
        <v>1632</v>
      </c>
      <c r="O1112" s="17" t="s">
        <v>20</v>
      </c>
    </row>
    <row r="1113" spans="1:15">
      <c r="A1113" s="21" t="s">
        <v>17</v>
      </c>
      <c r="B1113" s="21" t="s">
        <v>18</v>
      </c>
      <c r="C1113" s="22">
        <v>25258.89</v>
      </c>
      <c r="D1113" s="22">
        <v>25258.89</v>
      </c>
      <c r="E1113" s="23">
        <v>2077806061</v>
      </c>
      <c r="F1113" s="24">
        <v>45058.611967592602</v>
      </c>
      <c r="G1113" s="21" t="s">
        <v>19</v>
      </c>
      <c r="H1113" s="23">
        <v>36446</v>
      </c>
      <c r="I1113" s="21" t="s">
        <v>20</v>
      </c>
      <c r="J1113" s="21" t="s">
        <v>2007</v>
      </c>
      <c r="K1113" s="21" t="s">
        <v>660</v>
      </c>
      <c r="L1113" s="23">
        <v>393</v>
      </c>
      <c r="M1113" s="23"/>
      <c r="N1113" s="21" t="s">
        <v>661</v>
      </c>
      <c r="O1113" s="21" t="s">
        <v>20</v>
      </c>
    </row>
    <row r="1114" spans="1:15">
      <c r="A1114" s="17" t="s">
        <v>17</v>
      </c>
      <c r="B1114" s="17" t="s">
        <v>18</v>
      </c>
      <c r="C1114" s="18">
        <v>119506881.95999999</v>
      </c>
      <c r="D1114" s="18">
        <v>119506881.95999999</v>
      </c>
      <c r="E1114" s="19">
        <v>2077806049</v>
      </c>
      <c r="F1114" s="20">
        <v>45058.611967592602</v>
      </c>
      <c r="G1114" s="17" t="s">
        <v>19</v>
      </c>
      <c r="H1114" s="19">
        <v>36447</v>
      </c>
      <c r="I1114" s="17" t="s">
        <v>20</v>
      </c>
      <c r="J1114" s="17" t="s">
        <v>2008</v>
      </c>
      <c r="K1114" s="17" t="s">
        <v>1009</v>
      </c>
      <c r="L1114" s="19">
        <v>393</v>
      </c>
      <c r="M1114" s="19"/>
      <c r="N1114" s="17" t="s">
        <v>1010</v>
      </c>
      <c r="O1114" s="17" t="s">
        <v>20</v>
      </c>
    </row>
    <row r="1115" spans="1:15">
      <c r="A1115" s="21" t="s">
        <v>17</v>
      </c>
      <c r="B1115" s="21" t="s">
        <v>18</v>
      </c>
      <c r="C1115" s="22">
        <v>1296</v>
      </c>
      <c r="D1115" s="22">
        <v>1296</v>
      </c>
      <c r="E1115" s="23">
        <v>2077817729</v>
      </c>
      <c r="F1115" s="24">
        <v>45058.615243055603</v>
      </c>
      <c r="G1115" s="21" t="s">
        <v>19</v>
      </c>
      <c r="H1115" s="23">
        <v>36450</v>
      </c>
      <c r="I1115" s="21" t="s">
        <v>20</v>
      </c>
      <c r="J1115" s="21" t="s">
        <v>2009</v>
      </c>
      <c r="K1115" s="21" t="s">
        <v>1999</v>
      </c>
      <c r="L1115" s="23">
        <v>393</v>
      </c>
      <c r="M1115" s="23"/>
      <c r="N1115" s="21" t="s">
        <v>1632</v>
      </c>
      <c r="O1115" s="21" t="s">
        <v>20</v>
      </c>
    </row>
    <row r="1116" spans="1:15">
      <c r="A1116" s="17" t="s">
        <v>17</v>
      </c>
      <c r="B1116" s="17" t="s">
        <v>18</v>
      </c>
      <c r="C1116" s="18">
        <v>468531</v>
      </c>
      <c r="D1116" s="18">
        <v>468531</v>
      </c>
      <c r="E1116" s="19">
        <v>2077826614</v>
      </c>
      <c r="F1116" s="20">
        <v>45058.6177314815</v>
      </c>
      <c r="G1116" s="17" t="s">
        <v>19</v>
      </c>
      <c r="H1116" s="19">
        <v>36451</v>
      </c>
      <c r="I1116" s="17" t="s">
        <v>20</v>
      </c>
      <c r="J1116" s="17" t="s">
        <v>2010</v>
      </c>
      <c r="K1116" s="17" t="s">
        <v>398</v>
      </c>
      <c r="L1116" s="19">
        <v>393</v>
      </c>
      <c r="M1116" s="19"/>
      <c r="N1116" s="17" t="s">
        <v>399</v>
      </c>
      <c r="O1116" s="17" t="s">
        <v>20</v>
      </c>
    </row>
    <row r="1117" spans="1:15">
      <c r="A1117" s="21" t="s">
        <v>17</v>
      </c>
      <c r="B1117" s="21" t="s">
        <v>18</v>
      </c>
      <c r="C1117" s="22">
        <v>4369</v>
      </c>
      <c r="D1117" s="22">
        <v>4369</v>
      </c>
      <c r="E1117" s="23">
        <v>2077832666</v>
      </c>
      <c r="F1117" s="24">
        <v>45058.619409722203</v>
      </c>
      <c r="G1117" s="21" t="s">
        <v>19</v>
      </c>
      <c r="H1117" s="23">
        <v>36452</v>
      </c>
      <c r="I1117" s="21" t="s">
        <v>20</v>
      </c>
      <c r="J1117" s="21" t="s">
        <v>2011</v>
      </c>
      <c r="K1117" s="21" t="s">
        <v>1999</v>
      </c>
      <c r="L1117" s="23">
        <v>393</v>
      </c>
      <c r="M1117" s="23"/>
      <c r="N1117" s="21" t="s">
        <v>1632</v>
      </c>
      <c r="O1117" s="21" t="s">
        <v>20</v>
      </c>
    </row>
    <row r="1118" spans="1:15">
      <c r="A1118" s="17" t="s">
        <v>17</v>
      </c>
      <c r="B1118" s="17" t="s">
        <v>18</v>
      </c>
      <c r="C1118" s="18">
        <v>95007</v>
      </c>
      <c r="D1118" s="18">
        <v>95007</v>
      </c>
      <c r="E1118" s="19">
        <v>2077847620</v>
      </c>
      <c r="F1118" s="20">
        <v>45058.623611111099</v>
      </c>
      <c r="G1118" s="17" t="s">
        <v>19</v>
      </c>
      <c r="H1118" s="19">
        <v>36454</v>
      </c>
      <c r="I1118" s="17" t="s">
        <v>20</v>
      </c>
      <c r="J1118" s="17" t="s">
        <v>2012</v>
      </c>
      <c r="K1118" s="17" t="s">
        <v>246</v>
      </c>
      <c r="L1118" s="19">
        <v>226</v>
      </c>
      <c r="M1118" s="19"/>
      <c r="N1118" s="17" t="s">
        <v>2013</v>
      </c>
      <c r="O1118" s="17" t="s">
        <v>20</v>
      </c>
    </row>
    <row r="1119" spans="1:15">
      <c r="A1119" s="21" t="s">
        <v>17</v>
      </c>
      <c r="B1119" s="21" t="s">
        <v>18</v>
      </c>
      <c r="C1119" s="22">
        <v>92594</v>
      </c>
      <c r="D1119" s="22">
        <v>92594</v>
      </c>
      <c r="E1119" s="23">
        <v>2077864983</v>
      </c>
      <c r="F1119" s="24">
        <v>45058.628437500003</v>
      </c>
      <c r="G1119" s="21" t="s">
        <v>19</v>
      </c>
      <c r="H1119" s="23">
        <v>36455</v>
      </c>
      <c r="I1119" s="21" t="s">
        <v>20</v>
      </c>
      <c r="J1119" s="21" t="s">
        <v>2014</v>
      </c>
      <c r="K1119" s="21" t="s">
        <v>2015</v>
      </c>
      <c r="L1119" s="23">
        <v>426</v>
      </c>
      <c r="M1119" s="23"/>
      <c r="N1119" s="21" t="s">
        <v>2016</v>
      </c>
      <c r="O1119" s="21" t="s">
        <v>20</v>
      </c>
    </row>
    <row r="1120" spans="1:15">
      <c r="A1120" s="17" t="s">
        <v>17</v>
      </c>
      <c r="B1120" s="17" t="s">
        <v>18</v>
      </c>
      <c r="C1120" s="18">
        <v>71142</v>
      </c>
      <c r="D1120" s="18">
        <v>71142</v>
      </c>
      <c r="E1120" s="19">
        <v>2077897666</v>
      </c>
      <c r="F1120" s="20">
        <v>45058.637372685203</v>
      </c>
      <c r="G1120" s="17" t="s">
        <v>19</v>
      </c>
      <c r="H1120" s="19">
        <v>36456</v>
      </c>
      <c r="I1120" s="17" t="s">
        <v>20</v>
      </c>
      <c r="J1120" s="17" t="s">
        <v>2017</v>
      </c>
      <c r="K1120" s="17" t="s">
        <v>398</v>
      </c>
      <c r="L1120" s="19">
        <v>393</v>
      </c>
      <c r="M1120" s="19"/>
      <c r="N1120" s="17" t="s">
        <v>399</v>
      </c>
      <c r="O1120" s="17" t="s">
        <v>20</v>
      </c>
    </row>
    <row r="1121" spans="1:15">
      <c r="A1121" s="21" t="s">
        <v>17</v>
      </c>
      <c r="B1121" s="21" t="s">
        <v>18</v>
      </c>
      <c r="C1121" s="22">
        <v>24407.96</v>
      </c>
      <c r="D1121" s="22">
        <v>24407.96</v>
      </c>
      <c r="E1121" s="23">
        <v>2077905632</v>
      </c>
      <c r="F1121" s="24">
        <v>45058.639479166697</v>
      </c>
      <c r="G1121" s="21" t="s">
        <v>19</v>
      </c>
      <c r="H1121" s="23">
        <v>36457</v>
      </c>
      <c r="I1121" s="21" t="s">
        <v>20</v>
      </c>
      <c r="J1121" s="21" t="s">
        <v>2018</v>
      </c>
      <c r="K1121" s="21" t="s">
        <v>660</v>
      </c>
      <c r="L1121" s="23">
        <v>393</v>
      </c>
      <c r="M1121" s="23"/>
      <c r="N1121" s="21" t="s">
        <v>661</v>
      </c>
      <c r="O1121" s="21" t="s">
        <v>20</v>
      </c>
    </row>
    <row r="1122" spans="1:15">
      <c r="A1122" s="17" t="s">
        <v>17</v>
      </c>
      <c r="B1122" s="17" t="s">
        <v>18</v>
      </c>
      <c r="C1122" s="18">
        <v>9063</v>
      </c>
      <c r="D1122" s="18">
        <v>9063</v>
      </c>
      <c r="E1122" s="19">
        <v>2077909615</v>
      </c>
      <c r="F1122" s="20">
        <v>45058.6405324074</v>
      </c>
      <c r="G1122" s="17" t="s">
        <v>19</v>
      </c>
      <c r="H1122" s="19">
        <v>36458</v>
      </c>
      <c r="I1122" s="17" t="s">
        <v>20</v>
      </c>
      <c r="J1122" s="17" t="s">
        <v>722</v>
      </c>
      <c r="K1122" s="17" t="s">
        <v>2019</v>
      </c>
      <c r="L1122" s="19">
        <v>393</v>
      </c>
      <c r="M1122" s="19"/>
      <c r="N1122" s="17" t="s">
        <v>2020</v>
      </c>
      <c r="O1122" s="17" t="s">
        <v>20</v>
      </c>
    </row>
    <row r="1123" spans="1:15">
      <c r="A1123" s="21" t="s">
        <v>17</v>
      </c>
      <c r="B1123" s="21" t="s">
        <v>18</v>
      </c>
      <c r="C1123" s="22">
        <v>35035</v>
      </c>
      <c r="D1123" s="22">
        <v>35035</v>
      </c>
      <c r="E1123" s="23">
        <v>2077915834</v>
      </c>
      <c r="F1123" s="24">
        <v>45058.642222222203</v>
      </c>
      <c r="G1123" s="21" t="s">
        <v>19</v>
      </c>
      <c r="H1123" s="23">
        <v>36459</v>
      </c>
      <c r="I1123" s="21" t="s">
        <v>20</v>
      </c>
      <c r="J1123" s="21" t="s">
        <v>2021</v>
      </c>
      <c r="K1123" s="21" t="s">
        <v>2022</v>
      </c>
      <c r="L1123" s="23">
        <v>426</v>
      </c>
      <c r="M1123" s="23"/>
      <c r="N1123" s="21" t="s">
        <v>2023</v>
      </c>
      <c r="O1123" s="21" t="s">
        <v>20</v>
      </c>
    </row>
    <row r="1124" spans="1:15">
      <c r="A1124" s="17" t="s">
        <v>17</v>
      </c>
      <c r="B1124" s="17" t="s">
        <v>18</v>
      </c>
      <c r="C1124" s="18">
        <v>220.94</v>
      </c>
      <c r="D1124" s="18">
        <v>220.94</v>
      </c>
      <c r="E1124" s="19">
        <v>2077943399</v>
      </c>
      <c r="F1124" s="20">
        <v>45058.649756944404</v>
      </c>
      <c r="G1124" s="17" t="s">
        <v>19</v>
      </c>
      <c r="H1124" s="19">
        <v>36460</v>
      </c>
      <c r="I1124" s="17" t="s">
        <v>20</v>
      </c>
      <c r="J1124" s="17" t="s">
        <v>2024</v>
      </c>
      <c r="K1124" s="17" t="s">
        <v>2022</v>
      </c>
      <c r="L1124" s="19">
        <v>426</v>
      </c>
      <c r="M1124" s="19"/>
      <c r="N1124" s="17" t="s">
        <v>2023</v>
      </c>
      <c r="O1124" s="17" t="s">
        <v>20</v>
      </c>
    </row>
    <row r="1125" spans="1:15">
      <c r="A1125" s="21" t="s">
        <v>17</v>
      </c>
      <c r="B1125" s="21" t="s">
        <v>18</v>
      </c>
      <c r="C1125" s="22">
        <v>1547.79</v>
      </c>
      <c r="D1125" s="22">
        <v>1547.79</v>
      </c>
      <c r="E1125" s="23">
        <v>2078006121</v>
      </c>
      <c r="F1125" s="24">
        <v>45058.666192129604</v>
      </c>
      <c r="G1125" s="21" t="s">
        <v>19</v>
      </c>
      <c r="H1125" s="23">
        <v>36461</v>
      </c>
      <c r="I1125" s="21" t="s">
        <v>20</v>
      </c>
      <c r="J1125" s="21" t="s">
        <v>872</v>
      </c>
      <c r="K1125" s="21" t="s">
        <v>559</v>
      </c>
      <c r="L1125" s="23">
        <v>393</v>
      </c>
      <c r="M1125" s="23"/>
      <c r="N1125" s="21" t="s">
        <v>560</v>
      </c>
      <c r="O1125" s="21" t="s">
        <v>20</v>
      </c>
    </row>
    <row r="1126" spans="1:15">
      <c r="A1126" s="17" t="s">
        <v>17</v>
      </c>
      <c r="B1126" s="17" t="s">
        <v>18</v>
      </c>
      <c r="C1126" s="18">
        <v>6049.98</v>
      </c>
      <c r="D1126" s="18">
        <v>6049.98</v>
      </c>
      <c r="E1126" s="19">
        <v>2078017577</v>
      </c>
      <c r="F1126" s="20">
        <v>45058.669247685197</v>
      </c>
      <c r="G1126" s="17" t="s">
        <v>19</v>
      </c>
      <c r="H1126" s="19">
        <v>36462</v>
      </c>
      <c r="I1126" s="17" t="s">
        <v>20</v>
      </c>
      <c r="J1126" s="17" t="s">
        <v>872</v>
      </c>
      <c r="K1126" s="17" t="s">
        <v>559</v>
      </c>
      <c r="L1126" s="19">
        <v>393</v>
      </c>
      <c r="M1126" s="19"/>
      <c r="N1126" s="17" t="s">
        <v>560</v>
      </c>
      <c r="O1126" s="17" t="s">
        <v>20</v>
      </c>
    </row>
    <row r="1127" spans="1:15">
      <c r="A1127" s="21" t="s">
        <v>17</v>
      </c>
      <c r="B1127" s="21" t="s">
        <v>18</v>
      </c>
      <c r="C1127" s="22">
        <v>17659.97</v>
      </c>
      <c r="D1127" s="22">
        <v>17659.97</v>
      </c>
      <c r="E1127" s="23">
        <v>2078033372</v>
      </c>
      <c r="F1127" s="24">
        <v>45058.673472222203</v>
      </c>
      <c r="G1127" s="21" t="s">
        <v>19</v>
      </c>
      <c r="H1127" s="23">
        <v>36463</v>
      </c>
      <c r="I1127" s="21" t="s">
        <v>20</v>
      </c>
      <c r="J1127" s="21" t="s">
        <v>872</v>
      </c>
      <c r="K1127" s="21" t="s">
        <v>559</v>
      </c>
      <c r="L1127" s="23">
        <v>393</v>
      </c>
      <c r="M1127" s="23"/>
      <c r="N1127" s="21" t="s">
        <v>560</v>
      </c>
      <c r="O1127" s="21" t="s">
        <v>20</v>
      </c>
    </row>
    <row r="1128" spans="1:15">
      <c r="A1128" s="17" t="s">
        <v>17</v>
      </c>
      <c r="B1128" s="17" t="s">
        <v>18</v>
      </c>
      <c r="C1128" s="18">
        <v>224897.64</v>
      </c>
      <c r="D1128" s="18">
        <v>224897.64</v>
      </c>
      <c r="E1128" s="19">
        <v>2078046626</v>
      </c>
      <c r="F1128" s="20">
        <v>45058.677013888897</v>
      </c>
      <c r="G1128" s="17" t="s">
        <v>19</v>
      </c>
      <c r="H1128" s="19">
        <v>36466</v>
      </c>
      <c r="I1128" s="17" t="s">
        <v>20</v>
      </c>
      <c r="J1128" s="17" t="s">
        <v>2025</v>
      </c>
      <c r="K1128" s="17" t="s">
        <v>2026</v>
      </c>
      <c r="L1128" s="19">
        <v>393</v>
      </c>
      <c r="M1128" s="19"/>
      <c r="N1128" s="17" t="s">
        <v>2027</v>
      </c>
      <c r="O1128" s="17" t="s">
        <v>20</v>
      </c>
    </row>
    <row r="1129" spans="1:15">
      <c r="A1129" s="21" t="s">
        <v>17</v>
      </c>
      <c r="B1129" s="21" t="s">
        <v>18</v>
      </c>
      <c r="C1129" s="22">
        <v>91.5</v>
      </c>
      <c r="D1129" s="22">
        <v>91.5</v>
      </c>
      <c r="E1129" s="23">
        <v>2078053706</v>
      </c>
      <c r="F1129" s="24">
        <v>45058.678912037001</v>
      </c>
      <c r="G1129" s="21" t="s">
        <v>19</v>
      </c>
      <c r="H1129" s="23">
        <v>36467</v>
      </c>
      <c r="I1129" s="21" t="s">
        <v>20</v>
      </c>
      <c r="J1129" s="21" t="s">
        <v>872</v>
      </c>
      <c r="K1129" s="21" t="s">
        <v>559</v>
      </c>
      <c r="L1129" s="23">
        <v>393</v>
      </c>
      <c r="M1129" s="23"/>
      <c r="N1129" s="21" t="s">
        <v>560</v>
      </c>
      <c r="O1129" s="21" t="s">
        <v>20</v>
      </c>
    </row>
    <row r="1130" spans="1:15">
      <c r="A1130" s="17" t="s">
        <v>17</v>
      </c>
      <c r="B1130" s="17" t="s">
        <v>18</v>
      </c>
      <c r="C1130" s="18">
        <v>4.51</v>
      </c>
      <c r="D1130" s="18">
        <v>4.51</v>
      </c>
      <c r="E1130" s="19">
        <v>2078068052</v>
      </c>
      <c r="F1130" s="20">
        <v>45058.682824074102</v>
      </c>
      <c r="G1130" s="17" t="s">
        <v>19</v>
      </c>
      <c r="H1130" s="19">
        <v>36470</v>
      </c>
      <c r="I1130" s="17" t="s">
        <v>20</v>
      </c>
      <c r="J1130" s="17" t="s">
        <v>872</v>
      </c>
      <c r="K1130" s="17" t="s">
        <v>559</v>
      </c>
      <c r="L1130" s="19">
        <v>393</v>
      </c>
      <c r="M1130" s="19"/>
      <c r="N1130" s="17" t="s">
        <v>560</v>
      </c>
      <c r="O1130" s="17" t="s">
        <v>20</v>
      </c>
    </row>
    <row r="1131" spans="1:15">
      <c r="A1131" s="21" t="s">
        <v>17</v>
      </c>
      <c r="B1131" s="21" t="s">
        <v>18</v>
      </c>
      <c r="C1131" s="22">
        <v>172731.03</v>
      </c>
      <c r="D1131" s="22">
        <v>172731.03</v>
      </c>
      <c r="E1131" s="23">
        <v>2078085274</v>
      </c>
      <c r="F1131" s="24">
        <v>45058.687581018501</v>
      </c>
      <c r="G1131" s="21" t="s">
        <v>19</v>
      </c>
      <c r="H1131" s="23">
        <v>36471</v>
      </c>
      <c r="I1131" s="21" t="s">
        <v>20</v>
      </c>
      <c r="J1131" s="21" t="s">
        <v>2028</v>
      </c>
      <c r="K1131" s="21" t="s">
        <v>2026</v>
      </c>
      <c r="L1131" s="23">
        <v>393</v>
      </c>
      <c r="M1131" s="23"/>
      <c r="N1131" s="21" t="s">
        <v>2027</v>
      </c>
      <c r="O1131" s="21" t="s">
        <v>20</v>
      </c>
    </row>
    <row r="1132" spans="1:15">
      <c r="A1132" s="17" t="s">
        <v>17</v>
      </c>
      <c r="B1132" s="17" t="s">
        <v>18</v>
      </c>
      <c r="C1132" s="18">
        <v>70904428.079999998</v>
      </c>
      <c r="D1132" s="18">
        <v>70904428.079999998</v>
      </c>
      <c r="E1132" s="19">
        <v>2078100284</v>
      </c>
      <c r="F1132" s="20">
        <v>45058.692071759302</v>
      </c>
      <c r="G1132" s="17" t="s">
        <v>19</v>
      </c>
      <c r="H1132" s="19">
        <v>36472</v>
      </c>
      <c r="I1132" s="17" t="s">
        <v>20</v>
      </c>
      <c r="J1132" s="17" t="s">
        <v>2029</v>
      </c>
      <c r="K1132" s="17" t="s">
        <v>1196</v>
      </c>
      <c r="L1132" s="19">
        <v>375</v>
      </c>
      <c r="M1132" s="19"/>
      <c r="N1132" s="17" t="s">
        <v>504</v>
      </c>
      <c r="O1132" s="17" t="s">
        <v>20</v>
      </c>
    </row>
    <row r="1133" spans="1:15">
      <c r="A1133" s="21" t="s">
        <v>17</v>
      </c>
      <c r="B1133" s="21" t="s">
        <v>18</v>
      </c>
      <c r="C1133" s="22">
        <v>37322.06</v>
      </c>
      <c r="D1133" s="22">
        <v>37322.06</v>
      </c>
      <c r="E1133" s="23">
        <v>2078106593</v>
      </c>
      <c r="F1133" s="24">
        <v>45058.693958333301</v>
      </c>
      <c r="G1133" s="21" t="s">
        <v>19</v>
      </c>
      <c r="H1133" s="23">
        <v>36473</v>
      </c>
      <c r="I1133" s="21" t="s">
        <v>20</v>
      </c>
      <c r="J1133" s="21" t="s">
        <v>2030</v>
      </c>
      <c r="K1133" s="21" t="s">
        <v>660</v>
      </c>
      <c r="L1133" s="23">
        <v>393</v>
      </c>
      <c r="M1133" s="23"/>
      <c r="N1133" s="21" t="s">
        <v>661</v>
      </c>
      <c r="O1133" s="21" t="s">
        <v>20</v>
      </c>
    </row>
    <row r="1134" spans="1:15">
      <c r="A1134" s="17" t="s">
        <v>17</v>
      </c>
      <c r="B1134" s="17" t="s">
        <v>18</v>
      </c>
      <c r="C1134" s="18">
        <v>29174.2</v>
      </c>
      <c r="D1134" s="18">
        <v>29174.2</v>
      </c>
      <c r="E1134" s="19">
        <v>2078139705</v>
      </c>
      <c r="F1134" s="20">
        <v>45058.703923611101</v>
      </c>
      <c r="G1134" s="17" t="s">
        <v>19</v>
      </c>
      <c r="H1134" s="19">
        <v>36474</v>
      </c>
      <c r="I1134" s="17" t="s">
        <v>20</v>
      </c>
      <c r="J1134" s="17" t="s">
        <v>672</v>
      </c>
      <c r="K1134" s="17" t="s">
        <v>660</v>
      </c>
      <c r="L1134" s="19">
        <v>393</v>
      </c>
      <c r="M1134" s="19"/>
      <c r="N1134" s="17" t="s">
        <v>661</v>
      </c>
      <c r="O1134" s="17" t="s">
        <v>20</v>
      </c>
    </row>
    <row r="1135" spans="1:15">
      <c r="A1135" s="21" t="s">
        <v>17</v>
      </c>
      <c r="B1135" s="21" t="s">
        <v>18</v>
      </c>
      <c r="C1135" s="22">
        <v>8797</v>
      </c>
      <c r="D1135" s="22">
        <v>8797</v>
      </c>
      <c r="E1135" s="23">
        <v>2078162515</v>
      </c>
      <c r="F1135" s="24">
        <v>45058.711192129602</v>
      </c>
      <c r="G1135" s="21" t="s">
        <v>19</v>
      </c>
      <c r="H1135" s="23">
        <v>36475</v>
      </c>
      <c r="I1135" s="21" t="s">
        <v>20</v>
      </c>
      <c r="J1135" s="21" t="s">
        <v>2031</v>
      </c>
      <c r="K1135" s="21" t="s">
        <v>251</v>
      </c>
      <c r="L1135" s="23">
        <v>393</v>
      </c>
      <c r="M1135" s="23"/>
      <c r="N1135" s="21" t="s">
        <v>2032</v>
      </c>
      <c r="O1135" s="21" t="s">
        <v>20</v>
      </c>
    </row>
    <row r="1136" spans="1:15">
      <c r="A1136" s="17" t="s">
        <v>17</v>
      </c>
      <c r="B1136" s="17" t="s">
        <v>18</v>
      </c>
      <c r="C1136" s="18">
        <v>159470</v>
      </c>
      <c r="D1136" s="18">
        <v>159470</v>
      </c>
      <c r="E1136" s="19">
        <v>2078170258</v>
      </c>
      <c r="F1136" s="20">
        <v>45058.713715277801</v>
      </c>
      <c r="G1136" s="17" t="s">
        <v>19</v>
      </c>
      <c r="H1136" s="19">
        <v>36476</v>
      </c>
      <c r="I1136" s="17" t="s">
        <v>20</v>
      </c>
      <c r="J1136" s="17" t="s">
        <v>620</v>
      </c>
      <c r="K1136" s="17" t="s">
        <v>182</v>
      </c>
      <c r="L1136" s="19">
        <v>393</v>
      </c>
      <c r="M1136" s="19"/>
      <c r="N1136" s="17" t="s">
        <v>183</v>
      </c>
      <c r="O1136" s="17" t="s">
        <v>20</v>
      </c>
    </row>
    <row r="1137" spans="1:15">
      <c r="A1137" s="21" t="s">
        <v>17</v>
      </c>
      <c r="B1137" s="21" t="s">
        <v>18</v>
      </c>
      <c r="C1137" s="22">
        <v>1083869.97</v>
      </c>
      <c r="D1137" s="22">
        <v>1083869.97</v>
      </c>
      <c r="E1137" s="23">
        <v>2078186024</v>
      </c>
      <c r="F1137" s="24">
        <v>45058.718819444402</v>
      </c>
      <c r="G1137" s="21" t="s">
        <v>19</v>
      </c>
      <c r="H1137" s="23">
        <v>36478</v>
      </c>
      <c r="I1137" s="21" t="s">
        <v>20</v>
      </c>
      <c r="J1137" s="21" t="s">
        <v>2029</v>
      </c>
      <c r="K1137" s="21" t="s">
        <v>1196</v>
      </c>
      <c r="L1137" s="23">
        <v>375</v>
      </c>
      <c r="M1137" s="23"/>
      <c r="N1137" s="21" t="s">
        <v>504</v>
      </c>
      <c r="O1137" s="21" t="s">
        <v>20</v>
      </c>
    </row>
    <row r="1138" spans="1:15">
      <c r="A1138" s="17" t="s">
        <v>17</v>
      </c>
      <c r="B1138" s="17" t="s">
        <v>18</v>
      </c>
      <c r="C1138" s="18">
        <v>304853</v>
      </c>
      <c r="D1138" s="18">
        <v>304853</v>
      </c>
      <c r="E1138" s="19">
        <v>2078190080</v>
      </c>
      <c r="F1138" s="20">
        <v>45058.720173611102</v>
      </c>
      <c r="G1138" s="17" t="s">
        <v>19</v>
      </c>
      <c r="H1138" s="19">
        <v>36479</v>
      </c>
      <c r="I1138" s="17" t="s">
        <v>20</v>
      </c>
      <c r="J1138" s="17" t="s">
        <v>2033</v>
      </c>
      <c r="K1138" s="17" t="s">
        <v>182</v>
      </c>
      <c r="L1138" s="19">
        <v>393</v>
      </c>
      <c r="M1138" s="19"/>
      <c r="N1138" s="17" t="s">
        <v>183</v>
      </c>
      <c r="O1138" s="17" t="s">
        <v>20</v>
      </c>
    </row>
    <row r="1139" spans="1:15">
      <c r="A1139" s="21" t="s">
        <v>17</v>
      </c>
      <c r="B1139" s="21" t="s">
        <v>18</v>
      </c>
      <c r="C1139" s="22">
        <v>29731</v>
      </c>
      <c r="D1139" s="22">
        <v>29731</v>
      </c>
      <c r="E1139" s="23">
        <v>2078198589</v>
      </c>
      <c r="F1139" s="24">
        <v>45058.722997685203</v>
      </c>
      <c r="G1139" s="21" t="s">
        <v>19</v>
      </c>
      <c r="H1139" s="23">
        <v>36480</v>
      </c>
      <c r="I1139" s="21" t="s">
        <v>20</v>
      </c>
      <c r="J1139" s="21" t="s">
        <v>621</v>
      </c>
      <c r="K1139" s="21" t="s">
        <v>182</v>
      </c>
      <c r="L1139" s="23">
        <v>393</v>
      </c>
      <c r="M1139" s="23"/>
      <c r="N1139" s="21" t="s">
        <v>183</v>
      </c>
      <c r="O1139" s="21" t="s">
        <v>20</v>
      </c>
    </row>
    <row r="1140" spans="1:15">
      <c r="A1140" s="43"/>
      <c r="B1140" s="43"/>
      <c r="C1140" s="44">
        <v>27922</v>
      </c>
      <c r="D1140" s="44" t="s">
        <v>2044</v>
      </c>
      <c r="E1140" s="45"/>
      <c r="F1140" s="46"/>
      <c r="G1140" s="43"/>
      <c r="H1140" s="45"/>
      <c r="I1140" s="43"/>
      <c r="J1140" s="43"/>
      <c r="K1140" s="43"/>
      <c r="L1140" s="45"/>
      <c r="M1140" s="45"/>
      <c r="N1140" s="43"/>
      <c r="O1140" s="43"/>
    </row>
    <row r="1141" spans="1:15">
      <c r="B1141" t="s">
        <v>53</v>
      </c>
      <c r="C1141" s="2">
        <v>2013546781.5300002</v>
      </c>
      <c r="D1141" s="4"/>
      <c r="E1141" s="2"/>
      <c r="F1141" s="53"/>
      <c r="G1141" s="3"/>
    </row>
    <row r="1142" spans="1:15">
      <c r="B1142" t="s">
        <v>54</v>
      </c>
      <c r="C1142" s="3">
        <v>4377232317.4200039</v>
      </c>
    </row>
    <row r="1143" spans="1:15">
      <c r="B1143" t="s">
        <v>55</v>
      </c>
      <c r="C1143" s="4">
        <v>6142346577.75</v>
      </c>
      <c r="D1143" s="3"/>
    </row>
    <row r="1144" spans="1:15">
      <c r="B1144" t="s">
        <v>56</v>
      </c>
      <c r="C1144" s="3">
        <v>248432521.20000458</v>
      </c>
      <c r="D1144" s="4"/>
      <c r="E1144" s="3"/>
    </row>
    <row r="1145" spans="1:15">
      <c r="A1145" s="25" t="s">
        <v>17</v>
      </c>
      <c r="B1145" s="25" t="s">
        <v>18</v>
      </c>
      <c r="C1145" s="26">
        <v>31290.21</v>
      </c>
      <c r="D1145" s="26">
        <v>31290.21</v>
      </c>
      <c r="E1145" s="27">
        <v>2078249786</v>
      </c>
      <c r="F1145" s="28">
        <v>45058.7402083333</v>
      </c>
      <c r="G1145" s="25" t="s">
        <v>19</v>
      </c>
      <c r="H1145" s="27">
        <v>36481</v>
      </c>
      <c r="I1145" s="25" t="s">
        <v>20</v>
      </c>
      <c r="J1145" s="25" t="s">
        <v>671</v>
      </c>
      <c r="K1145" s="25" t="s">
        <v>660</v>
      </c>
      <c r="L1145" s="27">
        <v>393</v>
      </c>
      <c r="M1145" s="27"/>
      <c r="N1145" s="25" t="s">
        <v>661</v>
      </c>
      <c r="O1145" s="25" t="s">
        <v>20</v>
      </c>
    </row>
    <row r="1146" spans="1:15">
      <c r="A1146" s="25" t="s">
        <v>17</v>
      </c>
      <c r="B1146" s="25" t="s">
        <v>18</v>
      </c>
      <c r="C1146" s="26">
        <v>2385120</v>
      </c>
      <c r="D1146" s="26">
        <v>2385120</v>
      </c>
      <c r="E1146" s="27">
        <v>2078273995</v>
      </c>
      <c r="F1146" s="28">
        <v>45058.748506944401</v>
      </c>
      <c r="G1146" s="25" t="s">
        <v>19</v>
      </c>
      <c r="H1146" s="27">
        <v>36484</v>
      </c>
      <c r="I1146" s="25" t="s">
        <v>20</v>
      </c>
      <c r="J1146" s="25" t="s">
        <v>2034</v>
      </c>
      <c r="K1146" s="25" t="s">
        <v>2035</v>
      </c>
      <c r="L1146" s="27">
        <v>270</v>
      </c>
      <c r="M1146" s="27"/>
      <c r="N1146" s="25" t="s">
        <v>2036</v>
      </c>
      <c r="O1146" s="25" t="s">
        <v>20</v>
      </c>
    </row>
    <row r="1147" spans="1:15">
      <c r="A1147" s="25" t="s">
        <v>17</v>
      </c>
      <c r="B1147" s="25" t="s">
        <v>18</v>
      </c>
      <c r="C1147" s="26">
        <v>36846.400000000001</v>
      </c>
      <c r="D1147" s="26">
        <v>36846.400000000001</v>
      </c>
      <c r="E1147" s="27">
        <v>2078300959</v>
      </c>
      <c r="F1147" s="28">
        <v>45058.758101851898</v>
      </c>
      <c r="G1147" s="25" t="s">
        <v>19</v>
      </c>
      <c r="H1147" s="27">
        <v>36485</v>
      </c>
      <c r="I1147" s="25" t="s">
        <v>20</v>
      </c>
      <c r="J1147" s="25" t="s">
        <v>673</v>
      </c>
      <c r="K1147" s="25" t="s">
        <v>660</v>
      </c>
      <c r="L1147" s="27">
        <v>393</v>
      </c>
      <c r="M1147" s="27"/>
      <c r="N1147" s="25" t="s">
        <v>661</v>
      </c>
      <c r="O1147" s="25" t="s">
        <v>20</v>
      </c>
    </row>
    <row r="1148" spans="1:15">
      <c r="A1148" s="25" t="s">
        <v>17</v>
      </c>
      <c r="B1148" s="25" t="s">
        <v>18</v>
      </c>
      <c r="C1148" s="26">
        <v>937671</v>
      </c>
      <c r="D1148" s="26">
        <v>937671</v>
      </c>
      <c r="E1148" s="27">
        <v>2078372427</v>
      </c>
      <c r="F1148" s="28">
        <v>45058.784074074101</v>
      </c>
      <c r="G1148" s="25" t="s">
        <v>19</v>
      </c>
      <c r="H1148" s="27">
        <v>36486</v>
      </c>
      <c r="I1148" s="25" t="s">
        <v>20</v>
      </c>
      <c r="J1148" s="25" t="s">
        <v>2037</v>
      </c>
      <c r="K1148" s="25" t="s">
        <v>590</v>
      </c>
      <c r="L1148" s="27">
        <v>403</v>
      </c>
      <c r="M1148" s="27"/>
      <c r="N1148" s="25" t="s">
        <v>591</v>
      </c>
      <c r="O1148" s="25" t="s">
        <v>20</v>
      </c>
    </row>
    <row r="1149" spans="1:15">
      <c r="A1149" s="25" t="s">
        <v>17</v>
      </c>
      <c r="B1149" s="25" t="s">
        <v>18</v>
      </c>
      <c r="C1149" s="26">
        <v>144986</v>
      </c>
      <c r="D1149" s="26">
        <v>144986</v>
      </c>
      <c r="E1149" s="27">
        <v>2078395110</v>
      </c>
      <c r="F1149" s="28">
        <v>45058.792546296303</v>
      </c>
      <c r="G1149" s="25" t="s">
        <v>19</v>
      </c>
      <c r="H1149" s="27">
        <v>36488</v>
      </c>
      <c r="I1149" s="25" t="s">
        <v>20</v>
      </c>
      <c r="J1149" s="25" t="s">
        <v>2038</v>
      </c>
      <c r="K1149" s="25" t="s">
        <v>590</v>
      </c>
      <c r="L1149" s="27">
        <v>403</v>
      </c>
      <c r="M1149" s="27"/>
      <c r="N1149" s="25" t="s">
        <v>591</v>
      </c>
      <c r="O1149" s="25" t="s">
        <v>20</v>
      </c>
    </row>
    <row r="1150" spans="1:15">
      <c r="A1150" s="25" t="s">
        <v>17</v>
      </c>
      <c r="B1150" s="25" t="s">
        <v>18</v>
      </c>
      <c r="C1150" s="26">
        <v>70619</v>
      </c>
      <c r="D1150" s="26">
        <v>70619</v>
      </c>
      <c r="E1150" s="27">
        <v>2078396571</v>
      </c>
      <c r="F1150" s="28">
        <v>45058.793078703697</v>
      </c>
      <c r="G1150" s="25" t="s">
        <v>19</v>
      </c>
      <c r="H1150" s="27">
        <v>36489</v>
      </c>
      <c r="I1150" s="25" t="s">
        <v>20</v>
      </c>
      <c r="J1150" s="25" t="s">
        <v>2039</v>
      </c>
      <c r="K1150" s="25" t="s">
        <v>2040</v>
      </c>
      <c r="L1150" s="27">
        <v>393</v>
      </c>
      <c r="M1150" s="27"/>
      <c r="N1150" s="25" t="s">
        <v>2041</v>
      </c>
      <c r="O1150" s="25" t="s">
        <v>20</v>
      </c>
    </row>
    <row r="1151" spans="1:15">
      <c r="A1151" s="25" t="s">
        <v>17</v>
      </c>
      <c r="B1151" s="25" t="s">
        <v>18</v>
      </c>
      <c r="C1151" s="26">
        <v>2378</v>
      </c>
      <c r="D1151" s="26">
        <v>2378</v>
      </c>
      <c r="E1151" s="27">
        <v>2078410288</v>
      </c>
      <c r="F1151" s="28">
        <v>45058.798344907402</v>
      </c>
      <c r="G1151" s="25" t="s">
        <v>19</v>
      </c>
      <c r="H1151" s="27">
        <v>36490</v>
      </c>
      <c r="I1151" s="25" t="s">
        <v>20</v>
      </c>
      <c r="J1151" s="25" t="s">
        <v>726</v>
      </c>
      <c r="K1151" s="25" t="s">
        <v>727</v>
      </c>
      <c r="L1151" s="27">
        <v>393</v>
      </c>
      <c r="M1151" s="27"/>
      <c r="N1151" s="25" t="s">
        <v>728</v>
      </c>
      <c r="O1151" s="25" t="s">
        <v>20</v>
      </c>
    </row>
    <row r="1152" spans="1:15">
      <c r="A1152" s="25" t="s">
        <v>17</v>
      </c>
      <c r="B1152" s="25" t="s">
        <v>18</v>
      </c>
      <c r="C1152" s="26">
        <v>95181</v>
      </c>
      <c r="D1152" s="26">
        <v>95181</v>
      </c>
      <c r="E1152" s="27">
        <v>2078412229</v>
      </c>
      <c r="F1152" s="28">
        <v>45058.799097222203</v>
      </c>
      <c r="G1152" s="25" t="s">
        <v>19</v>
      </c>
      <c r="H1152" s="27">
        <v>36491</v>
      </c>
      <c r="I1152" s="25" t="s">
        <v>20</v>
      </c>
      <c r="J1152" s="25" t="s">
        <v>2042</v>
      </c>
      <c r="K1152" s="25" t="s">
        <v>2040</v>
      </c>
      <c r="L1152" s="27">
        <v>393</v>
      </c>
      <c r="M1152" s="27"/>
      <c r="N1152" s="25" t="s">
        <v>2041</v>
      </c>
      <c r="O1152" s="25" t="s">
        <v>20</v>
      </c>
    </row>
    <row r="1153" spans="1:15">
      <c r="A1153" s="25" t="s">
        <v>17</v>
      </c>
      <c r="B1153" s="25" t="s">
        <v>18</v>
      </c>
      <c r="C1153" s="26">
        <v>53370.55</v>
      </c>
      <c r="D1153" s="26">
        <v>53370.55</v>
      </c>
      <c r="E1153" s="27">
        <v>2078487672</v>
      </c>
      <c r="F1153" s="28">
        <v>45058.829814814802</v>
      </c>
      <c r="G1153" s="25" t="s">
        <v>19</v>
      </c>
      <c r="H1153" s="27">
        <v>36493</v>
      </c>
      <c r="I1153" s="25" t="s">
        <v>20</v>
      </c>
      <c r="J1153" s="25" t="s">
        <v>674</v>
      </c>
      <c r="K1153" s="25" t="s">
        <v>660</v>
      </c>
      <c r="L1153" s="27">
        <v>393</v>
      </c>
      <c r="M1153" s="27"/>
      <c r="N1153" s="25" t="s">
        <v>661</v>
      </c>
      <c r="O1153" s="25" t="s">
        <v>20</v>
      </c>
    </row>
    <row r="1154" spans="1:15">
      <c r="A1154" s="54" t="s">
        <v>17</v>
      </c>
      <c r="B1154" s="54" t="s">
        <v>18</v>
      </c>
      <c r="C1154" s="55">
        <v>310574</v>
      </c>
      <c r="D1154" s="55">
        <v>310574</v>
      </c>
      <c r="E1154" s="56">
        <v>2078882874</v>
      </c>
      <c r="F1154" s="57">
        <v>45059.336990740703</v>
      </c>
      <c r="G1154" s="54" t="s">
        <v>19</v>
      </c>
      <c r="H1154" s="56">
        <v>36494</v>
      </c>
      <c r="I1154" s="54" t="s">
        <v>20</v>
      </c>
      <c r="J1154" s="54" t="s">
        <v>2045</v>
      </c>
      <c r="K1154" s="54" t="s">
        <v>2046</v>
      </c>
      <c r="L1154" s="56">
        <v>393</v>
      </c>
      <c r="M1154" s="56"/>
      <c r="N1154" s="54" t="s">
        <v>2047</v>
      </c>
      <c r="O1154" s="54" t="s">
        <v>20</v>
      </c>
    </row>
    <row r="1155" spans="1:15">
      <c r="A1155" s="58" t="s">
        <v>17</v>
      </c>
      <c r="B1155" s="58" t="s">
        <v>18</v>
      </c>
      <c r="C1155" s="59">
        <v>13175.56</v>
      </c>
      <c r="D1155" s="59">
        <v>13175.56</v>
      </c>
      <c r="E1155" s="60">
        <v>2079441009</v>
      </c>
      <c r="F1155" s="61">
        <v>45059.584502314799</v>
      </c>
      <c r="G1155" s="58" t="s">
        <v>19</v>
      </c>
      <c r="H1155" s="60">
        <v>36495</v>
      </c>
      <c r="I1155" s="58" t="s">
        <v>20</v>
      </c>
      <c r="J1155" s="58" t="s">
        <v>2048</v>
      </c>
      <c r="K1155" s="58" t="s">
        <v>2049</v>
      </c>
      <c r="L1155" s="60">
        <v>339</v>
      </c>
      <c r="M1155" s="60"/>
      <c r="N1155" s="58" t="s">
        <v>2050</v>
      </c>
      <c r="O1155" s="58" t="s">
        <v>20</v>
      </c>
    </row>
    <row r="1156" spans="1:15">
      <c r="A1156" s="54" t="s">
        <v>17</v>
      </c>
      <c r="B1156" s="54" t="s">
        <v>18</v>
      </c>
      <c r="C1156" s="55">
        <v>5394</v>
      </c>
      <c r="D1156" s="55">
        <v>5394</v>
      </c>
      <c r="E1156" s="56">
        <v>2079631765</v>
      </c>
      <c r="F1156" s="57">
        <v>45059.689259259299</v>
      </c>
      <c r="G1156" s="54" t="s">
        <v>19</v>
      </c>
      <c r="H1156" s="56">
        <v>36496</v>
      </c>
      <c r="I1156" s="54" t="s">
        <v>20</v>
      </c>
      <c r="J1156" s="54" t="s">
        <v>2051</v>
      </c>
      <c r="K1156" s="54" t="s">
        <v>2052</v>
      </c>
      <c r="L1156" s="56">
        <v>393</v>
      </c>
      <c r="M1156" s="56"/>
      <c r="N1156" s="54" t="s">
        <v>2053</v>
      </c>
      <c r="O1156" s="54" t="s">
        <v>20</v>
      </c>
    </row>
    <row r="1157" spans="1:15">
      <c r="A1157" s="58" t="s">
        <v>17</v>
      </c>
      <c r="B1157" s="58" t="s">
        <v>18</v>
      </c>
      <c r="C1157" s="59">
        <v>1849</v>
      </c>
      <c r="D1157" s="59">
        <v>1849</v>
      </c>
      <c r="E1157" s="60">
        <v>2079635925</v>
      </c>
      <c r="F1157" s="61">
        <v>45059.691759259302</v>
      </c>
      <c r="G1157" s="58" t="s">
        <v>19</v>
      </c>
      <c r="H1157" s="60">
        <v>36497</v>
      </c>
      <c r="I1157" s="58" t="s">
        <v>20</v>
      </c>
      <c r="J1157" s="58" t="s">
        <v>35</v>
      </c>
      <c r="K1157" s="58" t="s">
        <v>2052</v>
      </c>
      <c r="L1157" s="60">
        <v>393</v>
      </c>
      <c r="M1157" s="60"/>
      <c r="N1157" s="58" t="s">
        <v>2054</v>
      </c>
      <c r="O1157" s="58" t="s">
        <v>20</v>
      </c>
    </row>
    <row r="1158" spans="1:15">
      <c r="A1158" s="54" t="s">
        <v>17</v>
      </c>
      <c r="B1158" s="54" t="s">
        <v>18</v>
      </c>
      <c r="C1158" s="55">
        <v>2362</v>
      </c>
      <c r="D1158" s="55">
        <v>2362</v>
      </c>
      <c r="E1158" s="56">
        <v>2079865985</v>
      </c>
      <c r="F1158" s="57">
        <v>45059.839375000003</v>
      </c>
      <c r="G1158" s="54" t="s">
        <v>19</v>
      </c>
      <c r="H1158" s="56">
        <v>36498</v>
      </c>
      <c r="I1158" s="54" t="s">
        <v>20</v>
      </c>
      <c r="J1158" s="54" t="s">
        <v>2055</v>
      </c>
      <c r="K1158" s="54" t="s">
        <v>2056</v>
      </c>
      <c r="L1158" s="56">
        <v>393</v>
      </c>
      <c r="M1158" s="56"/>
      <c r="N1158" s="54" t="s">
        <v>2057</v>
      </c>
      <c r="O1158" s="54" t="s">
        <v>20</v>
      </c>
    </row>
    <row r="1159" spans="1:15">
      <c r="A1159" s="58" t="s">
        <v>17</v>
      </c>
      <c r="B1159" s="58" t="s">
        <v>18</v>
      </c>
      <c r="C1159" s="59">
        <v>5956</v>
      </c>
      <c r="D1159" s="59">
        <v>5956</v>
      </c>
      <c r="E1159" s="60">
        <v>2080985020</v>
      </c>
      <c r="F1159" s="61">
        <v>45061.326354166697</v>
      </c>
      <c r="G1159" s="58" t="s">
        <v>19</v>
      </c>
      <c r="H1159" s="60">
        <v>36499</v>
      </c>
      <c r="I1159" s="58" t="s">
        <v>20</v>
      </c>
      <c r="J1159" s="58" t="s">
        <v>2058</v>
      </c>
      <c r="K1159" s="58" t="s">
        <v>2059</v>
      </c>
      <c r="L1159" s="60">
        <v>393</v>
      </c>
      <c r="M1159" s="60"/>
      <c r="N1159" s="58" t="s">
        <v>2060</v>
      </c>
      <c r="O1159" s="58" t="s">
        <v>20</v>
      </c>
    </row>
    <row r="1160" spans="1:15">
      <c r="A1160" s="54" t="s">
        <v>17</v>
      </c>
      <c r="B1160" s="54" t="s">
        <v>18</v>
      </c>
      <c r="C1160" s="55">
        <v>216</v>
      </c>
      <c r="D1160" s="55">
        <v>216</v>
      </c>
      <c r="E1160" s="56">
        <v>2081009838</v>
      </c>
      <c r="F1160" s="57">
        <v>45061.338310185201</v>
      </c>
      <c r="G1160" s="54" t="s">
        <v>19</v>
      </c>
      <c r="H1160" s="56">
        <v>36501</v>
      </c>
      <c r="I1160" s="54" t="s">
        <v>20</v>
      </c>
      <c r="J1160" s="54" t="s">
        <v>2061</v>
      </c>
      <c r="K1160" s="54" t="s">
        <v>2062</v>
      </c>
      <c r="L1160" s="56">
        <v>393</v>
      </c>
      <c r="M1160" s="56"/>
      <c r="N1160" s="54" t="s">
        <v>2063</v>
      </c>
      <c r="O1160" s="54" t="s">
        <v>20</v>
      </c>
    </row>
    <row r="1161" spans="1:15">
      <c r="A1161" s="58" t="s">
        <v>17</v>
      </c>
      <c r="B1161" s="58" t="s">
        <v>18</v>
      </c>
      <c r="C1161" s="59">
        <v>267136.53999999998</v>
      </c>
      <c r="D1161" s="59">
        <v>267136.53999999998</v>
      </c>
      <c r="E1161" s="60">
        <v>2081047040</v>
      </c>
      <c r="F1161" s="61">
        <v>45061.353020833303</v>
      </c>
      <c r="G1161" s="58" t="s">
        <v>19</v>
      </c>
      <c r="H1161" s="60">
        <v>36505</v>
      </c>
      <c r="I1161" s="58" t="s">
        <v>20</v>
      </c>
      <c r="J1161" s="58" t="s">
        <v>2064</v>
      </c>
      <c r="K1161" s="58" t="s">
        <v>328</v>
      </c>
      <c r="L1161" s="60">
        <v>393</v>
      </c>
      <c r="M1161" s="60"/>
      <c r="N1161" s="58" t="s">
        <v>329</v>
      </c>
      <c r="O1161" s="58" t="s">
        <v>20</v>
      </c>
    </row>
    <row r="1162" spans="1:15">
      <c r="A1162" s="54" t="s">
        <v>17</v>
      </c>
      <c r="B1162" s="54" t="s">
        <v>18</v>
      </c>
      <c r="C1162" s="55">
        <v>526.07000000000005</v>
      </c>
      <c r="D1162" s="55">
        <v>526.07000000000005</v>
      </c>
      <c r="E1162" s="56">
        <v>2081075090</v>
      </c>
      <c r="F1162" s="57">
        <v>45061.362604166701</v>
      </c>
      <c r="G1162" s="54" t="s">
        <v>19</v>
      </c>
      <c r="H1162" s="56">
        <v>36506</v>
      </c>
      <c r="I1162" s="54" t="s">
        <v>20</v>
      </c>
      <c r="J1162" s="54" t="s">
        <v>2065</v>
      </c>
      <c r="K1162" s="54" t="s">
        <v>2066</v>
      </c>
      <c r="L1162" s="56">
        <v>393</v>
      </c>
      <c r="M1162" s="56"/>
      <c r="N1162" s="54" t="s">
        <v>2067</v>
      </c>
      <c r="O1162" s="54" t="s">
        <v>20</v>
      </c>
    </row>
    <row r="1163" spans="1:15">
      <c r="A1163" s="58" t="s">
        <v>17</v>
      </c>
      <c r="B1163" s="58" t="s">
        <v>18</v>
      </c>
      <c r="C1163" s="59">
        <v>545</v>
      </c>
      <c r="D1163" s="59">
        <v>545</v>
      </c>
      <c r="E1163" s="60">
        <v>2081139634</v>
      </c>
      <c r="F1163" s="61">
        <v>45061.382037037001</v>
      </c>
      <c r="G1163" s="58" t="s">
        <v>19</v>
      </c>
      <c r="H1163" s="60">
        <v>36508</v>
      </c>
      <c r="I1163" s="58" t="s">
        <v>20</v>
      </c>
      <c r="J1163" s="58" t="s">
        <v>2068</v>
      </c>
      <c r="K1163" s="58" t="s">
        <v>2069</v>
      </c>
      <c r="L1163" s="60">
        <v>393</v>
      </c>
      <c r="M1163" s="60"/>
      <c r="N1163" s="58" t="s">
        <v>2070</v>
      </c>
      <c r="O1163" s="58" t="s">
        <v>20</v>
      </c>
    </row>
    <row r="1164" spans="1:15">
      <c r="A1164" s="54" t="s">
        <v>17</v>
      </c>
      <c r="B1164" s="54" t="s">
        <v>18</v>
      </c>
      <c r="C1164" s="55">
        <v>3720.28</v>
      </c>
      <c r="D1164" s="55">
        <v>3720.28</v>
      </c>
      <c r="E1164" s="56">
        <v>2081182664</v>
      </c>
      <c r="F1164" s="57">
        <v>45061.393622685202</v>
      </c>
      <c r="G1164" s="54" t="s">
        <v>19</v>
      </c>
      <c r="H1164" s="56">
        <v>36509</v>
      </c>
      <c r="I1164" s="54" t="s">
        <v>20</v>
      </c>
      <c r="J1164" s="54" t="s">
        <v>2071</v>
      </c>
      <c r="K1164" s="54" t="s">
        <v>2072</v>
      </c>
      <c r="L1164" s="56">
        <v>393</v>
      </c>
      <c r="M1164" s="56"/>
      <c r="N1164" s="54" t="s">
        <v>2073</v>
      </c>
      <c r="O1164" s="54" t="s">
        <v>20</v>
      </c>
    </row>
    <row r="1165" spans="1:15">
      <c r="A1165" s="58" t="s">
        <v>17</v>
      </c>
      <c r="B1165" s="58" t="s">
        <v>18</v>
      </c>
      <c r="C1165" s="59">
        <v>153.57</v>
      </c>
      <c r="D1165" s="59">
        <v>153.57</v>
      </c>
      <c r="E1165" s="60">
        <v>2081194378</v>
      </c>
      <c r="F1165" s="61">
        <v>45061.396585648101</v>
      </c>
      <c r="G1165" s="58" t="s">
        <v>19</v>
      </c>
      <c r="H1165" s="60">
        <v>36510</v>
      </c>
      <c r="I1165" s="58" t="s">
        <v>20</v>
      </c>
      <c r="J1165" s="58" t="s">
        <v>2074</v>
      </c>
      <c r="K1165" s="58" t="s">
        <v>573</v>
      </c>
      <c r="L1165" s="60">
        <v>393</v>
      </c>
      <c r="M1165" s="60"/>
      <c r="N1165" s="58" t="s">
        <v>574</v>
      </c>
      <c r="O1165" s="58" t="s">
        <v>20</v>
      </c>
    </row>
    <row r="1166" spans="1:15">
      <c r="A1166" s="54" t="s">
        <v>17</v>
      </c>
      <c r="B1166" s="54" t="s">
        <v>18</v>
      </c>
      <c r="C1166" s="55">
        <v>1086.7</v>
      </c>
      <c r="D1166" s="55">
        <v>1086.7</v>
      </c>
      <c r="E1166" s="56">
        <v>2081231830</v>
      </c>
      <c r="F1166" s="57">
        <v>45061.405740740702</v>
      </c>
      <c r="G1166" s="54" t="s">
        <v>19</v>
      </c>
      <c r="H1166" s="56">
        <v>36511</v>
      </c>
      <c r="I1166" s="54" t="s">
        <v>20</v>
      </c>
      <c r="J1166" s="54" t="s">
        <v>2074</v>
      </c>
      <c r="K1166" s="54" t="s">
        <v>573</v>
      </c>
      <c r="L1166" s="56">
        <v>393</v>
      </c>
      <c r="M1166" s="56"/>
      <c r="N1166" s="54" t="s">
        <v>574</v>
      </c>
      <c r="O1166" s="54" t="s">
        <v>20</v>
      </c>
    </row>
    <row r="1167" spans="1:15">
      <c r="A1167" s="58" t="s">
        <v>17</v>
      </c>
      <c r="B1167" s="58" t="s">
        <v>18</v>
      </c>
      <c r="C1167" s="59">
        <v>10807.76</v>
      </c>
      <c r="D1167" s="59">
        <v>10807.76</v>
      </c>
      <c r="E1167" s="60">
        <v>2081254290</v>
      </c>
      <c r="F1167" s="61">
        <v>45061.410995370403</v>
      </c>
      <c r="G1167" s="58" t="s">
        <v>19</v>
      </c>
      <c r="H1167" s="60">
        <v>36512</v>
      </c>
      <c r="I1167" s="58" t="s">
        <v>20</v>
      </c>
      <c r="J1167" s="58" t="s">
        <v>2075</v>
      </c>
      <c r="K1167" s="58" t="s">
        <v>573</v>
      </c>
      <c r="L1167" s="60">
        <v>393</v>
      </c>
      <c r="M1167" s="60"/>
      <c r="N1167" s="58" t="s">
        <v>574</v>
      </c>
      <c r="O1167" s="58" t="s">
        <v>20</v>
      </c>
    </row>
    <row r="1168" spans="1:15">
      <c r="A1168" s="54" t="s">
        <v>17</v>
      </c>
      <c r="B1168" s="54" t="s">
        <v>18</v>
      </c>
      <c r="C1168" s="55">
        <v>5253.69</v>
      </c>
      <c r="D1168" s="55">
        <v>5253.69</v>
      </c>
      <c r="E1168" s="56">
        <v>2081263935</v>
      </c>
      <c r="F1168" s="57">
        <v>45061.414120370398</v>
      </c>
      <c r="G1168" s="54" t="s">
        <v>19</v>
      </c>
      <c r="H1168" s="56">
        <v>36513</v>
      </c>
      <c r="I1168" s="54" t="s">
        <v>20</v>
      </c>
      <c r="J1168" s="54" t="s">
        <v>2075</v>
      </c>
      <c r="K1168" s="54" t="s">
        <v>573</v>
      </c>
      <c r="L1168" s="56">
        <v>393</v>
      </c>
      <c r="M1168" s="56"/>
      <c r="N1168" s="54" t="s">
        <v>574</v>
      </c>
      <c r="O1168" s="54" t="s">
        <v>20</v>
      </c>
    </row>
    <row r="1169" spans="1:15">
      <c r="A1169" s="58" t="s">
        <v>17</v>
      </c>
      <c r="B1169" s="58" t="s">
        <v>18</v>
      </c>
      <c r="C1169" s="59">
        <v>1556.27</v>
      </c>
      <c r="D1169" s="59">
        <v>1556.27</v>
      </c>
      <c r="E1169" s="60">
        <v>2081323321</v>
      </c>
      <c r="F1169" s="61">
        <v>45061.4277546296</v>
      </c>
      <c r="G1169" s="58" t="s">
        <v>19</v>
      </c>
      <c r="H1169" s="60">
        <v>36515</v>
      </c>
      <c r="I1169" s="58" t="s">
        <v>20</v>
      </c>
      <c r="J1169" s="58" t="s">
        <v>2076</v>
      </c>
      <c r="K1169" s="58" t="s">
        <v>573</v>
      </c>
      <c r="L1169" s="60">
        <v>393</v>
      </c>
      <c r="M1169" s="60"/>
      <c r="N1169" s="58" t="s">
        <v>574</v>
      </c>
      <c r="O1169" s="58" t="s">
        <v>20</v>
      </c>
    </row>
    <row r="1170" spans="1:15">
      <c r="A1170" s="54" t="s">
        <v>17</v>
      </c>
      <c r="B1170" s="54" t="s">
        <v>18</v>
      </c>
      <c r="C1170" s="55">
        <v>25130.15</v>
      </c>
      <c r="D1170" s="55">
        <v>25130.15</v>
      </c>
      <c r="E1170" s="56">
        <v>2081369825</v>
      </c>
      <c r="F1170" s="57">
        <v>45061.438136574099</v>
      </c>
      <c r="G1170" s="54" t="s">
        <v>19</v>
      </c>
      <c r="H1170" s="56">
        <v>36516</v>
      </c>
      <c r="I1170" s="54" t="s">
        <v>20</v>
      </c>
      <c r="J1170" s="54" t="s">
        <v>2077</v>
      </c>
      <c r="K1170" s="54" t="s">
        <v>2078</v>
      </c>
      <c r="L1170" s="56">
        <v>393</v>
      </c>
      <c r="M1170" s="56"/>
      <c r="N1170" s="54" t="s">
        <v>2079</v>
      </c>
      <c r="O1170" s="54" t="s">
        <v>20</v>
      </c>
    </row>
    <row r="1171" spans="1:15">
      <c r="A1171" s="58" t="s">
        <v>17</v>
      </c>
      <c r="B1171" s="58" t="s">
        <v>18</v>
      </c>
      <c r="C1171" s="59">
        <v>1163274</v>
      </c>
      <c r="D1171" s="59">
        <v>1163274</v>
      </c>
      <c r="E1171" s="60">
        <v>2081397439</v>
      </c>
      <c r="F1171" s="61">
        <v>45061.444282407399</v>
      </c>
      <c r="G1171" s="58" t="s">
        <v>19</v>
      </c>
      <c r="H1171" s="60">
        <v>36518</v>
      </c>
      <c r="I1171" s="58" t="s">
        <v>20</v>
      </c>
      <c r="J1171" s="58" t="s">
        <v>35</v>
      </c>
      <c r="K1171" s="58" t="s">
        <v>2080</v>
      </c>
      <c r="L1171" s="60">
        <v>482</v>
      </c>
      <c r="M1171" s="60"/>
      <c r="N1171" s="58" t="s">
        <v>2081</v>
      </c>
      <c r="O1171" s="58" t="s">
        <v>20</v>
      </c>
    </row>
    <row r="1172" spans="1:15">
      <c r="A1172" s="54" t="s">
        <v>17</v>
      </c>
      <c r="B1172" s="54" t="s">
        <v>18</v>
      </c>
      <c r="C1172" s="55">
        <v>30988.17</v>
      </c>
      <c r="D1172" s="55">
        <v>30988.17</v>
      </c>
      <c r="E1172" s="56">
        <v>2081405746</v>
      </c>
      <c r="F1172" s="57">
        <v>45061.446099537003</v>
      </c>
      <c r="G1172" s="54" t="s">
        <v>19</v>
      </c>
      <c r="H1172" s="56">
        <v>36519</v>
      </c>
      <c r="I1172" s="54" t="s">
        <v>20</v>
      </c>
      <c r="J1172" s="54" t="s">
        <v>2082</v>
      </c>
      <c r="K1172" s="54" t="s">
        <v>2083</v>
      </c>
      <c r="L1172" s="56">
        <v>426</v>
      </c>
      <c r="M1172" s="56"/>
      <c r="N1172" s="54" t="s">
        <v>2084</v>
      </c>
      <c r="O1172" s="54" t="s">
        <v>20</v>
      </c>
    </row>
    <row r="1173" spans="1:15">
      <c r="A1173" s="58" t="s">
        <v>17</v>
      </c>
      <c r="B1173" s="58" t="s">
        <v>18</v>
      </c>
      <c r="C1173" s="59">
        <v>1362.39</v>
      </c>
      <c r="D1173" s="59">
        <v>1362.39</v>
      </c>
      <c r="E1173" s="60">
        <v>2081423446</v>
      </c>
      <c r="F1173" s="61">
        <v>45061.449895833299</v>
      </c>
      <c r="G1173" s="58" t="s">
        <v>19</v>
      </c>
      <c r="H1173" s="60">
        <v>36521</v>
      </c>
      <c r="I1173" s="58" t="s">
        <v>20</v>
      </c>
      <c r="J1173" s="58" t="s">
        <v>2076</v>
      </c>
      <c r="K1173" s="58" t="s">
        <v>573</v>
      </c>
      <c r="L1173" s="60">
        <v>393</v>
      </c>
      <c r="M1173" s="60"/>
      <c r="N1173" s="58" t="s">
        <v>574</v>
      </c>
      <c r="O1173" s="58" t="s">
        <v>20</v>
      </c>
    </row>
    <row r="1174" spans="1:15">
      <c r="A1174" s="54" t="s">
        <v>17</v>
      </c>
      <c r="B1174" s="54" t="s">
        <v>18</v>
      </c>
      <c r="C1174" s="55">
        <v>68680</v>
      </c>
      <c r="D1174" s="55">
        <v>68680</v>
      </c>
      <c r="E1174" s="56">
        <v>2081429049</v>
      </c>
      <c r="F1174" s="57">
        <v>45061.451087963003</v>
      </c>
      <c r="G1174" s="54" t="s">
        <v>19</v>
      </c>
      <c r="H1174" s="56">
        <v>36523</v>
      </c>
      <c r="I1174" s="54" t="s">
        <v>20</v>
      </c>
      <c r="J1174" s="54" t="s">
        <v>151</v>
      </c>
      <c r="K1174" s="54" t="s">
        <v>2085</v>
      </c>
      <c r="L1174" s="56">
        <v>393</v>
      </c>
      <c r="M1174" s="56"/>
      <c r="N1174" s="54" t="s">
        <v>2086</v>
      </c>
      <c r="O1174" s="54" t="s">
        <v>20</v>
      </c>
    </row>
    <row r="1175" spans="1:15">
      <c r="A1175" s="58" t="s">
        <v>17</v>
      </c>
      <c r="B1175" s="58" t="s">
        <v>18</v>
      </c>
      <c r="C1175" s="59">
        <v>1803.92</v>
      </c>
      <c r="D1175" s="59">
        <v>1803.92</v>
      </c>
      <c r="E1175" s="60">
        <v>2081436474</v>
      </c>
      <c r="F1175" s="61">
        <v>45061.452685185199</v>
      </c>
      <c r="G1175" s="58" t="s">
        <v>19</v>
      </c>
      <c r="H1175" s="60">
        <v>36525</v>
      </c>
      <c r="I1175" s="58" t="s">
        <v>20</v>
      </c>
      <c r="J1175" s="58" t="s">
        <v>2087</v>
      </c>
      <c r="K1175" s="58" t="s">
        <v>573</v>
      </c>
      <c r="L1175" s="60">
        <v>393</v>
      </c>
      <c r="M1175" s="60"/>
      <c r="N1175" s="58" t="s">
        <v>574</v>
      </c>
      <c r="O1175" s="58" t="s">
        <v>20</v>
      </c>
    </row>
    <row r="1176" spans="1:15">
      <c r="A1176" s="54" t="s">
        <v>17</v>
      </c>
      <c r="B1176" s="54" t="s">
        <v>18</v>
      </c>
      <c r="C1176" s="55">
        <v>33929</v>
      </c>
      <c r="D1176" s="55">
        <v>33929</v>
      </c>
      <c r="E1176" s="56">
        <v>2081442903</v>
      </c>
      <c r="F1176" s="57">
        <v>45061.454039351898</v>
      </c>
      <c r="G1176" s="54" t="s">
        <v>19</v>
      </c>
      <c r="H1176" s="56">
        <v>36526</v>
      </c>
      <c r="I1176" s="54" t="s">
        <v>20</v>
      </c>
      <c r="J1176" s="54" t="s">
        <v>2088</v>
      </c>
      <c r="K1176" s="54" t="s">
        <v>227</v>
      </c>
      <c r="L1176" s="56">
        <v>393</v>
      </c>
      <c r="M1176" s="56"/>
      <c r="N1176" s="54" t="s">
        <v>228</v>
      </c>
      <c r="O1176" s="54" t="s">
        <v>20</v>
      </c>
    </row>
    <row r="1177" spans="1:15">
      <c r="A1177" s="58" t="s">
        <v>17</v>
      </c>
      <c r="B1177" s="58" t="s">
        <v>18</v>
      </c>
      <c r="C1177" s="59">
        <v>107475</v>
      </c>
      <c r="D1177" s="59">
        <v>107475</v>
      </c>
      <c r="E1177" s="60">
        <v>2081447906</v>
      </c>
      <c r="F1177" s="61">
        <v>45061.455115740697</v>
      </c>
      <c r="G1177" s="58" t="s">
        <v>19</v>
      </c>
      <c r="H1177" s="60">
        <v>36527</v>
      </c>
      <c r="I1177" s="58" t="s">
        <v>20</v>
      </c>
      <c r="J1177" s="58" t="s">
        <v>2089</v>
      </c>
      <c r="K1177" s="58" t="s">
        <v>2090</v>
      </c>
      <c r="L1177" s="60">
        <v>393</v>
      </c>
      <c r="M1177" s="60"/>
      <c r="N1177" s="58" t="s">
        <v>2091</v>
      </c>
      <c r="O1177" s="58" t="s">
        <v>20</v>
      </c>
    </row>
    <row r="1178" spans="1:15">
      <c r="A1178" s="54" t="s">
        <v>17</v>
      </c>
      <c r="B1178" s="54" t="s">
        <v>18</v>
      </c>
      <c r="C1178" s="55">
        <v>34378</v>
      </c>
      <c r="D1178" s="55">
        <v>34378</v>
      </c>
      <c r="E1178" s="56">
        <v>2081456341</v>
      </c>
      <c r="F1178" s="57">
        <v>45061.456932870402</v>
      </c>
      <c r="G1178" s="54" t="s">
        <v>19</v>
      </c>
      <c r="H1178" s="56">
        <v>36528</v>
      </c>
      <c r="I1178" s="54" t="s">
        <v>20</v>
      </c>
      <c r="J1178" s="54" t="s">
        <v>880</v>
      </c>
      <c r="K1178" s="54" t="s">
        <v>2085</v>
      </c>
      <c r="L1178" s="56">
        <v>393</v>
      </c>
      <c r="M1178" s="56"/>
      <c r="N1178" s="54" t="s">
        <v>2086</v>
      </c>
      <c r="O1178" s="54" t="s">
        <v>20</v>
      </c>
    </row>
    <row r="1179" spans="1:15">
      <c r="A1179" s="58" t="s">
        <v>17</v>
      </c>
      <c r="B1179" s="58" t="s">
        <v>18</v>
      </c>
      <c r="C1179" s="59">
        <v>93337</v>
      </c>
      <c r="D1179" s="59">
        <v>93337</v>
      </c>
      <c r="E1179" s="60">
        <v>2081470865</v>
      </c>
      <c r="F1179" s="61">
        <v>45061.460023148102</v>
      </c>
      <c r="G1179" s="58" t="s">
        <v>19</v>
      </c>
      <c r="H1179" s="60">
        <v>36530</v>
      </c>
      <c r="I1179" s="58" t="s">
        <v>20</v>
      </c>
      <c r="J1179" s="58" t="s">
        <v>2092</v>
      </c>
      <c r="K1179" s="58" t="s">
        <v>2093</v>
      </c>
      <c r="L1179" s="60">
        <v>393</v>
      </c>
      <c r="M1179" s="60"/>
      <c r="N1179" s="58" t="s">
        <v>2094</v>
      </c>
      <c r="O1179" s="58" t="s">
        <v>20</v>
      </c>
    </row>
    <row r="1180" spans="1:15">
      <c r="A1180" s="54" t="s">
        <v>17</v>
      </c>
      <c r="B1180" s="54" t="s">
        <v>18</v>
      </c>
      <c r="C1180" s="55">
        <v>4453.05</v>
      </c>
      <c r="D1180" s="55">
        <v>4453.05</v>
      </c>
      <c r="E1180" s="56">
        <v>2081514394</v>
      </c>
      <c r="F1180" s="57">
        <v>45061.469236111101</v>
      </c>
      <c r="G1180" s="54" t="s">
        <v>19</v>
      </c>
      <c r="H1180" s="56">
        <v>36532</v>
      </c>
      <c r="I1180" s="54" t="s">
        <v>20</v>
      </c>
      <c r="J1180" s="54" t="s">
        <v>2095</v>
      </c>
      <c r="K1180" s="54" t="s">
        <v>2096</v>
      </c>
      <c r="L1180" s="56">
        <v>393</v>
      </c>
      <c r="M1180" s="56"/>
      <c r="N1180" s="54" t="s">
        <v>2097</v>
      </c>
      <c r="O1180" s="54" t="s">
        <v>20</v>
      </c>
    </row>
    <row r="1181" spans="1:15">
      <c r="A1181" s="58" t="s">
        <v>17</v>
      </c>
      <c r="B1181" s="58" t="s">
        <v>18</v>
      </c>
      <c r="C1181" s="59">
        <v>2055.75</v>
      </c>
      <c r="D1181" s="59">
        <v>2055.75</v>
      </c>
      <c r="E1181" s="60">
        <v>2081520520</v>
      </c>
      <c r="F1181" s="61">
        <v>45061.470532407402</v>
      </c>
      <c r="G1181" s="58" t="s">
        <v>19</v>
      </c>
      <c r="H1181" s="60">
        <v>36533</v>
      </c>
      <c r="I1181" s="58" t="s">
        <v>20</v>
      </c>
      <c r="J1181" s="58" t="s">
        <v>2087</v>
      </c>
      <c r="K1181" s="58" t="s">
        <v>573</v>
      </c>
      <c r="L1181" s="60">
        <v>393</v>
      </c>
      <c r="M1181" s="60"/>
      <c r="N1181" s="58" t="s">
        <v>574</v>
      </c>
      <c r="O1181" s="58" t="s">
        <v>20</v>
      </c>
    </row>
    <row r="1182" spans="1:15">
      <c r="A1182" s="54" t="s">
        <v>17</v>
      </c>
      <c r="B1182" s="54" t="s">
        <v>18</v>
      </c>
      <c r="C1182" s="55">
        <v>4598.1499999999996</v>
      </c>
      <c r="D1182" s="55">
        <v>4598.1499999999996</v>
      </c>
      <c r="E1182" s="56">
        <v>2081543303</v>
      </c>
      <c r="F1182" s="57">
        <v>45061.475405092599</v>
      </c>
      <c r="G1182" s="54" t="s">
        <v>19</v>
      </c>
      <c r="H1182" s="56">
        <v>36534</v>
      </c>
      <c r="I1182" s="54" t="s">
        <v>20</v>
      </c>
      <c r="J1182" s="54" t="s">
        <v>2098</v>
      </c>
      <c r="K1182" s="54" t="s">
        <v>702</v>
      </c>
      <c r="L1182" s="56">
        <v>393</v>
      </c>
      <c r="M1182" s="56"/>
      <c r="N1182" s="54" t="s">
        <v>703</v>
      </c>
      <c r="O1182" s="54" t="s">
        <v>20</v>
      </c>
    </row>
    <row r="1183" spans="1:15">
      <c r="A1183" s="58" t="s">
        <v>17</v>
      </c>
      <c r="B1183" s="58" t="s">
        <v>18</v>
      </c>
      <c r="C1183" s="59">
        <v>101892553</v>
      </c>
      <c r="D1183" s="59">
        <v>101892553</v>
      </c>
      <c r="E1183" s="60">
        <v>2081551915</v>
      </c>
      <c r="F1183" s="61">
        <v>45061.477256944403</v>
      </c>
      <c r="G1183" s="58" t="s">
        <v>19</v>
      </c>
      <c r="H1183" s="60">
        <v>36535</v>
      </c>
      <c r="I1183" s="58" t="s">
        <v>20</v>
      </c>
      <c r="J1183" s="58" t="s">
        <v>2099</v>
      </c>
      <c r="K1183" s="58" t="s">
        <v>440</v>
      </c>
      <c r="L1183" s="60">
        <v>335</v>
      </c>
      <c r="M1183" s="60"/>
      <c r="N1183" s="58" t="s">
        <v>2100</v>
      </c>
      <c r="O1183" s="58" t="s">
        <v>20</v>
      </c>
    </row>
    <row r="1184" spans="1:15">
      <c r="A1184" s="54" t="s">
        <v>17</v>
      </c>
      <c r="B1184" s="54" t="s">
        <v>18</v>
      </c>
      <c r="C1184" s="55">
        <v>5534.52</v>
      </c>
      <c r="D1184" s="55">
        <v>5534.52</v>
      </c>
      <c r="E1184" s="56">
        <v>2081558516</v>
      </c>
      <c r="F1184" s="57">
        <v>45061.478703703702</v>
      </c>
      <c r="G1184" s="54" t="s">
        <v>19</v>
      </c>
      <c r="H1184" s="56">
        <v>36536</v>
      </c>
      <c r="I1184" s="54" t="s">
        <v>20</v>
      </c>
      <c r="J1184" s="54" t="s">
        <v>2101</v>
      </c>
      <c r="K1184" s="54" t="s">
        <v>573</v>
      </c>
      <c r="L1184" s="56">
        <v>393</v>
      </c>
      <c r="M1184" s="56"/>
      <c r="N1184" s="54" t="s">
        <v>574</v>
      </c>
      <c r="O1184" s="54" t="s">
        <v>20</v>
      </c>
    </row>
    <row r="1185" spans="1:15">
      <c r="A1185" s="58" t="s">
        <v>17</v>
      </c>
      <c r="B1185" s="58" t="s">
        <v>18</v>
      </c>
      <c r="C1185" s="59">
        <v>9645.9599999999991</v>
      </c>
      <c r="D1185" s="59">
        <v>9645.9599999999991</v>
      </c>
      <c r="E1185" s="60">
        <v>2081580382</v>
      </c>
      <c r="F1185" s="61">
        <v>45061.483344907399</v>
      </c>
      <c r="G1185" s="58" t="s">
        <v>19</v>
      </c>
      <c r="H1185" s="60">
        <v>36537</v>
      </c>
      <c r="I1185" s="58" t="s">
        <v>20</v>
      </c>
      <c r="J1185" s="58" t="s">
        <v>2102</v>
      </c>
      <c r="K1185" s="58" t="s">
        <v>2103</v>
      </c>
      <c r="L1185" s="60">
        <v>393</v>
      </c>
      <c r="M1185" s="60"/>
      <c r="N1185" s="58" t="s">
        <v>2104</v>
      </c>
      <c r="O1185" s="58" t="s">
        <v>20</v>
      </c>
    </row>
    <row r="1186" spans="1:15">
      <c r="A1186" s="54" t="s">
        <v>17</v>
      </c>
      <c r="B1186" s="54" t="s">
        <v>18</v>
      </c>
      <c r="C1186" s="55">
        <v>8342.77</v>
      </c>
      <c r="D1186" s="55">
        <v>8342.77</v>
      </c>
      <c r="E1186" s="56">
        <v>2081597195</v>
      </c>
      <c r="F1186" s="57">
        <v>45061.486944444398</v>
      </c>
      <c r="G1186" s="54" t="s">
        <v>19</v>
      </c>
      <c r="H1186" s="56">
        <v>36538</v>
      </c>
      <c r="I1186" s="54" t="s">
        <v>20</v>
      </c>
      <c r="J1186" s="54" t="s">
        <v>386</v>
      </c>
      <c r="K1186" s="54" t="s">
        <v>2105</v>
      </c>
      <c r="L1186" s="56">
        <v>393</v>
      </c>
      <c r="M1186" s="56"/>
      <c r="N1186" s="54" t="s">
        <v>2106</v>
      </c>
      <c r="O1186" s="54" t="s">
        <v>20</v>
      </c>
    </row>
    <row r="1187" spans="1:15">
      <c r="A1187" s="58" t="s">
        <v>17</v>
      </c>
      <c r="B1187" s="58" t="s">
        <v>18</v>
      </c>
      <c r="C1187" s="59">
        <v>5829.14</v>
      </c>
      <c r="D1187" s="59">
        <v>5829.14</v>
      </c>
      <c r="E1187" s="60">
        <v>2081623641</v>
      </c>
      <c r="F1187" s="61">
        <v>45061.4925</v>
      </c>
      <c r="G1187" s="58" t="s">
        <v>19</v>
      </c>
      <c r="H1187" s="60">
        <v>36539</v>
      </c>
      <c r="I1187" s="58" t="s">
        <v>20</v>
      </c>
      <c r="J1187" s="58" t="s">
        <v>2107</v>
      </c>
      <c r="K1187" s="58" t="s">
        <v>2103</v>
      </c>
      <c r="L1187" s="60">
        <v>393</v>
      </c>
      <c r="M1187" s="60"/>
      <c r="N1187" s="58" t="s">
        <v>2104</v>
      </c>
      <c r="O1187" s="58" t="s">
        <v>20</v>
      </c>
    </row>
    <row r="1188" spans="1:15">
      <c r="A1188" s="54" t="s">
        <v>17</v>
      </c>
      <c r="B1188" s="54" t="s">
        <v>18</v>
      </c>
      <c r="C1188" s="55">
        <v>979</v>
      </c>
      <c r="D1188" s="55">
        <v>979</v>
      </c>
      <c r="E1188" s="56">
        <v>2081643652</v>
      </c>
      <c r="F1188" s="57">
        <v>45061.496759259302</v>
      </c>
      <c r="G1188" s="54" t="s">
        <v>19</v>
      </c>
      <c r="H1188" s="56">
        <v>36540</v>
      </c>
      <c r="I1188" s="54" t="s">
        <v>20</v>
      </c>
      <c r="J1188" s="54" t="s">
        <v>2108</v>
      </c>
      <c r="K1188" s="54" t="s">
        <v>2109</v>
      </c>
      <c r="L1188" s="56">
        <v>393</v>
      </c>
      <c r="M1188" s="56"/>
      <c r="N1188" s="54" t="s">
        <v>2110</v>
      </c>
      <c r="O1188" s="54" t="s">
        <v>20</v>
      </c>
    </row>
    <row r="1189" spans="1:15">
      <c r="A1189" s="58" t="s">
        <v>17</v>
      </c>
      <c r="B1189" s="58" t="s">
        <v>18</v>
      </c>
      <c r="C1189" s="59">
        <v>1371.27</v>
      </c>
      <c r="D1189" s="59">
        <v>1371.27</v>
      </c>
      <c r="E1189" s="60">
        <v>2081655439</v>
      </c>
      <c r="F1189" s="61">
        <v>45061.4993287037</v>
      </c>
      <c r="G1189" s="58" t="s">
        <v>19</v>
      </c>
      <c r="H1189" s="60">
        <v>36541</v>
      </c>
      <c r="I1189" s="58" t="s">
        <v>20</v>
      </c>
      <c r="J1189" s="58" t="s">
        <v>2111</v>
      </c>
      <c r="K1189" s="58" t="s">
        <v>2103</v>
      </c>
      <c r="L1189" s="60">
        <v>393</v>
      </c>
      <c r="M1189" s="60"/>
      <c r="N1189" s="58" t="s">
        <v>2104</v>
      </c>
      <c r="O1189" s="58" t="s">
        <v>20</v>
      </c>
    </row>
    <row r="1190" spans="1:15">
      <c r="A1190" s="54" t="s">
        <v>17</v>
      </c>
      <c r="B1190" s="54" t="s">
        <v>18</v>
      </c>
      <c r="C1190" s="55">
        <v>6509</v>
      </c>
      <c r="D1190" s="55">
        <v>6509</v>
      </c>
      <c r="E1190" s="56">
        <v>2081672647</v>
      </c>
      <c r="F1190" s="57">
        <v>45061.503217592603</v>
      </c>
      <c r="G1190" s="54" t="s">
        <v>19</v>
      </c>
      <c r="H1190" s="56">
        <v>36542</v>
      </c>
      <c r="I1190" s="54" t="s">
        <v>20</v>
      </c>
      <c r="J1190" s="54" t="s">
        <v>2112</v>
      </c>
      <c r="K1190" s="54" t="s">
        <v>553</v>
      </c>
      <c r="L1190" s="56">
        <v>393</v>
      </c>
      <c r="M1190" s="56"/>
      <c r="N1190" s="54" t="s">
        <v>2113</v>
      </c>
      <c r="O1190" s="54" t="s">
        <v>20</v>
      </c>
    </row>
    <row r="1191" spans="1:15">
      <c r="A1191" s="58" t="s">
        <v>17</v>
      </c>
      <c r="B1191" s="58" t="s">
        <v>18</v>
      </c>
      <c r="C1191" s="59">
        <v>32669.57</v>
      </c>
      <c r="D1191" s="59">
        <v>32669.57</v>
      </c>
      <c r="E1191" s="60">
        <v>2081730462</v>
      </c>
      <c r="F1191" s="61">
        <v>45061.516770833303</v>
      </c>
      <c r="G1191" s="58" t="s">
        <v>19</v>
      </c>
      <c r="H1191" s="60">
        <v>36544</v>
      </c>
      <c r="I1191" s="58" t="s">
        <v>20</v>
      </c>
      <c r="J1191" s="58" t="s">
        <v>386</v>
      </c>
      <c r="K1191" s="58" t="s">
        <v>2105</v>
      </c>
      <c r="L1191" s="60">
        <v>393</v>
      </c>
      <c r="M1191" s="60"/>
      <c r="N1191" s="58" t="s">
        <v>2106</v>
      </c>
      <c r="O1191" s="58" t="s">
        <v>20</v>
      </c>
    </row>
    <row r="1192" spans="1:15">
      <c r="A1192" s="54" t="s">
        <v>17</v>
      </c>
      <c r="B1192" s="54" t="s">
        <v>18</v>
      </c>
      <c r="C1192" s="55">
        <v>15600</v>
      </c>
      <c r="D1192" s="55">
        <v>15600</v>
      </c>
      <c r="E1192" s="56">
        <v>2081772967</v>
      </c>
      <c r="F1192" s="57">
        <v>45061.527291666702</v>
      </c>
      <c r="G1192" s="54" t="s">
        <v>19</v>
      </c>
      <c r="H1192" s="56">
        <v>36546</v>
      </c>
      <c r="I1192" s="54" t="s">
        <v>20</v>
      </c>
      <c r="J1192" s="54" t="s">
        <v>35</v>
      </c>
      <c r="K1192" s="54" t="s">
        <v>2114</v>
      </c>
      <c r="L1192" s="56">
        <v>393</v>
      </c>
      <c r="M1192" s="56"/>
      <c r="N1192" s="54" t="s">
        <v>2115</v>
      </c>
      <c r="O1192" s="54" t="s">
        <v>20</v>
      </c>
    </row>
    <row r="1193" spans="1:15">
      <c r="A1193" s="58" t="s">
        <v>17</v>
      </c>
      <c r="B1193" s="58" t="s">
        <v>18</v>
      </c>
      <c r="C1193" s="59">
        <v>79327</v>
      </c>
      <c r="D1193" s="59">
        <v>79327</v>
      </c>
      <c r="E1193" s="60">
        <v>2081784807</v>
      </c>
      <c r="F1193" s="61">
        <v>45061.530219907399</v>
      </c>
      <c r="G1193" s="58" t="s">
        <v>19</v>
      </c>
      <c r="H1193" s="60">
        <v>36549</v>
      </c>
      <c r="I1193" s="58" t="s">
        <v>20</v>
      </c>
      <c r="J1193" s="58" t="s">
        <v>2116</v>
      </c>
      <c r="K1193" s="58" t="s">
        <v>2117</v>
      </c>
      <c r="L1193" s="60">
        <v>393</v>
      </c>
      <c r="M1193" s="60"/>
      <c r="N1193" s="58" t="s">
        <v>2118</v>
      </c>
      <c r="O1193" s="58" t="s">
        <v>20</v>
      </c>
    </row>
    <row r="1194" spans="1:15">
      <c r="A1194" s="54" t="s">
        <v>17</v>
      </c>
      <c r="B1194" s="54" t="s">
        <v>18</v>
      </c>
      <c r="C1194" s="55">
        <v>73017.94</v>
      </c>
      <c r="D1194" s="55">
        <v>73017.94</v>
      </c>
      <c r="E1194" s="56">
        <v>2081838608</v>
      </c>
      <c r="F1194" s="57">
        <v>45061.543831018498</v>
      </c>
      <c r="G1194" s="54" t="s">
        <v>19</v>
      </c>
      <c r="H1194" s="56">
        <v>36550</v>
      </c>
      <c r="I1194" s="54" t="s">
        <v>20</v>
      </c>
      <c r="J1194" s="54" t="s">
        <v>2119</v>
      </c>
      <c r="K1194" s="54" t="s">
        <v>227</v>
      </c>
      <c r="L1194" s="56">
        <v>393</v>
      </c>
      <c r="M1194" s="56"/>
      <c r="N1194" s="54" t="s">
        <v>228</v>
      </c>
      <c r="O1194" s="54" t="s">
        <v>20</v>
      </c>
    </row>
    <row r="1195" spans="1:15">
      <c r="A1195" s="58" t="s">
        <v>17</v>
      </c>
      <c r="B1195" s="58" t="s">
        <v>18</v>
      </c>
      <c r="C1195" s="59">
        <v>1775.46</v>
      </c>
      <c r="D1195" s="59">
        <v>1775.46</v>
      </c>
      <c r="E1195" s="60">
        <v>2081959226</v>
      </c>
      <c r="F1195" s="61">
        <v>45061.573356481502</v>
      </c>
      <c r="G1195" s="58" t="s">
        <v>19</v>
      </c>
      <c r="H1195" s="60">
        <v>36551</v>
      </c>
      <c r="I1195" s="58" t="s">
        <v>20</v>
      </c>
      <c r="J1195" s="58" t="s">
        <v>2120</v>
      </c>
      <c r="K1195" s="58" t="s">
        <v>2121</v>
      </c>
      <c r="L1195" s="60">
        <v>393</v>
      </c>
      <c r="M1195" s="60"/>
      <c r="N1195" s="58" t="s">
        <v>2122</v>
      </c>
      <c r="O1195" s="58" t="s">
        <v>20</v>
      </c>
    </row>
    <row r="1196" spans="1:15">
      <c r="A1196" s="54" t="s">
        <v>17</v>
      </c>
      <c r="B1196" s="54" t="s">
        <v>18</v>
      </c>
      <c r="C1196" s="55">
        <v>490932140</v>
      </c>
      <c r="D1196" s="55">
        <v>490932140</v>
      </c>
      <c r="E1196" s="56">
        <v>2082040655</v>
      </c>
      <c r="F1196" s="57">
        <v>45061.5924884259</v>
      </c>
      <c r="G1196" s="54" t="s">
        <v>19</v>
      </c>
      <c r="H1196" s="56">
        <v>36552</v>
      </c>
      <c r="I1196" s="54" t="s">
        <v>20</v>
      </c>
      <c r="J1196" s="54" t="s">
        <v>2123</v>
      </c>
      <c r="K1196" s="54" t="s">
        <v>515</v>
      </c>
      <c r="L1196" s="56">
        <v>403</v>
      </c>
      <c r="M1196" s="56"/>
      <c r="N1196" s="54" t="s">
        <v>2124</v>
      </c>
      <c r="O1196" s="54" t="s">
        <v>20</v>
      </c>
    </row>
    <row r="1197" spans="1:15">
      <c r="A1197" s="58" t="s">
        <v>17</v>
      </c>
      <c r="B1197" s="58" t="s">
        <v>18</v>
      </c>
      <c r="C1197" s="59">
        <v>3.23</v>
      </c>
      <c r="D1197" s="59">
        <v>3.23</v>
      </c>
      <c r="E1197" s="60">
        <v>2082041325</v>
      </c>
      <c r="F1197" s="61">
        <v>45061.592638888898</v>
      </c>
      <c r="G1197" s="58" t="s">
        <v>19</v>
      </c>
      <c r="H1197" s="60">
        <v>36553</v>
      </c>
      <c r="I1197" s="58" t="s">
        <v>20</v>
      </c>
      <c r="J1197" s="58" t="s">
        <v>2125</v>
      </c>
      <c r="K1197" s="58" t="s">
        <v>2103</v>
      </c>
      <c r="L1197" s="60">
        <v>393</v>
      </c>
      <c r="M1197" s="60"/>
      <c r="N1197" s="58" t="s">
        <v>2104</v>
      </c>
      <c r="O1197" s="58" t="s">
        <v>20</v>
      </c>
    </row>
    <row r="1198" spans="1:15">
      <c r="A1198" s="54" t="s">
        <v>17</v>
      </c>
      <c r="B1198" s="54" t="s">
        <v>18</v>
      </c>
      <c r="C1198" s="55">
        <v>1291.3800000000001</v>
      </c>
      <c r="D1198" s="55">
        <v>1291.3800000000001</v>
      </c>
      <c r="E1198" s="56">
        <v>2082062149</v>
      </c>
      <c r="F1198" s="57">
        <v>45061.597326388903</v>
      </c>
      <c r="G1198" s="54" t="s">
        <v>19</v>
      </c>
      <c r="H1198" s="56">
        <v>36556</v>
      </c>
      <c r="I1198" s="54" t="s">
        <v>20</v>
      </c>
      <c r="J1198" s="54" t="s">
        <v>2126</v>
      </c>
      <c r="K1198" s="54" t="s">
        <v>2103</v>
      </c>
      <c r="L1198" s="56">
        <v>393</v>
      </c>
      <c r="M1198" s="56"/>
      <c r="N1198" s="54" t="s">
        <v>2104</v>
      </c>
      <c r="O1198" s="54" t="s">
        <v>20</v>
      </c>
    </row>
    <row r="1199" spans="1:15">
      <c r="A1199" s="58" t="s">
        <v>17</v>
      </c>
      <c r="B1199" s="58" t="s">
        <v>18</v>
      </c>
      <c r="C1199" s="59">
        <v>19816</v>
      </c>
      <c r="D1199" s="59">
        <v>19816</v>
      </c>
      <c r="E1199" s="60">
        <v>2082064857</v>
      </c>
      <c r="F1199" s="61">
        <v>45061.597916666702</v>
      </c>
      <c r="G1199" s="58" t="s">
        <v>19</v>
      </c>
      <c r="H1199" s="60">
        <v>36557</v>
      </c>
      <c r="I1199" s="58" t="s">
        <v>20</v>
      </c>
      <c r="J1199" s="58" t="s">
        <v>2127</v>
      </c>
      <c r="K1199" s="58" t="s">
        <v>2083</v>
      </c>
      <c r="L1199" s="60">
        <v>363</v>
      </c>
      <c r="M1199" s="60"/>
      <c r="N1199" s="58" t="s">
        <v>2084</v>
      </c>
      <c r="O1199" s="58" t="s">
        <v>20</v>
      </c>
    </row>
    <row r="1200" spans="1:15">
      <c r="A1200" s="54" t="s">
        <v>17</v>
      </c>
      <c r="B1200" s="54" t="s">
        <v>18</v>
      </c>
      <c r="C1200" s="55">
        <v>2503.79</v>
      </c>
      <c r="D1200" s="55">
        <v>2503.79</v>
      </c>
      <c r="E1200" s="56">
        <v>2082073414</v>
      </c>
      <c r="F1200" s="57">
        <v>45061.599861111099</v>
      </c>
      <c r="G1200" s="54" t="s">
        <v>19</v>
      </c>
      <c r="H1200" s="56">
        <v>36558</v>
      </c>
      <c r="I1200" s="54" t="s">
        <v>20</v>
      </c>
      <c r="J1200" s="54" t="s">
        <v>2128</v>
      </c>
      <c r="K1200" s="54" t="s">
        <v>322</v>
      </c>
      <c r="L1200" s="56">
        <v>393</v>
      </c>
      <c r="M1200" s="56"/>
      <c r="N1200" s="54" t="s">
        <v>2129</v>
      </c>
      <c r="O1200" s="54" t="s">
        <v>20</v>
      </c>
    </row>
    <row r="1201" spans="1:15">
      <c r="A1201" s="58" t="s">
        <v>17</v>
      </c>
      <c r="B1201" s="58" t="s">
        <v>18</v>
      </c>
      <c r="C1201" s="59">
        <v>369325760</v>
      </c>
      <c r="D1201" s="59">
        <v>369325760</v>
      </c>
      <c r="E1201" s="60">
        <v>2082089529</v>
      </c>
      <c r="F1201" s="61">
        <v>45061.603472222203</v>
      </c>
      <c r="G1201" s="58" t="s">
        <v>19</v>
      </c>
      <c r="H1201" s="60">
        <v>36559</v>
      </c>
      <c r="I1201" s="58" t="s">
        <v>20</v>
      </c>
      <c r="J1201" s="58" t="s">
        <v>2123</v>
      </c>
      <c r="K1201" s="58" t="s">
        <v>515</v>
      </c>
      <c r="L1201" s="60">
        <v>403</v>
      </c>
      <c r="M1201" s="60"/>
      <c r="N1201" s="58" t="s">
        <v>2124</v>
      </c>
      <c r="O1201" s="58" t="s">
        <v>20</v>
      </c>
    </row>
    <row r="1202" spans="1:15">
      <c r="A1202" s="54" t="s">
        <v>17</v>
      </c>
      <c r="B1202" s="54" t="s">
        <v>18</v>
      </c>
      <c r="C1202" s="55">
        <v>414636</v>
      </c>
      <c r="D1202" s="55">
        <v>414636</v>
      </c>
      <c r="E1202" s="56">
        <v>2082094102</v>
      </c>
      <c r="F1202" s="57">
        <v>45061.604479166701</v>
      </c>
      <c r="G1202" s="54" t="s">
        <v>19</v>
      </c>
      <c r="H1202" s="56">
        <v>36560</v>
      </c>
      <c r="I1202" s="54" t="s">
        <v>20</v>
      </c>
      <c r="J1202" s="54" t="s">
        <v>623</v>
      </c>
      <c r="K1202" s="54" t="s">
        <v>2130</v>
      </c>
      <c r="L1202" s="56">
        <v>403</v>
      </c>
      <c r="M1202" s="56"/>
      <c r="N1202" s="54" t="s">
        <v>2131</v>
      </c>
      <c r="O1202" s="54" t="s">
        <v>20</v>
      </c>
    </row>
    <row r="1203" spans="1:15">
      <c r="A1203" s="58" t="s">
        <v>17</v>
      </c>
      <c r="B1203" s="58" t="s">
        <v>18</v>
      </c>
      <c r="C1203" s="59">
        <v>1389928</v>
      </c>
      <c r="D1203" s="59">
        <v>1389928</v>
      </c>
      <c r="E1203" s="60">
        <v>2082094169</v>
      </c>
      <c r="F1203" s="61">
        <v>45061.604490740698</v>
      </c>
      <c r="G1203" s="58" t="s">
        <v>19</v>
      </c>
      <c r="H1203" s="60">
        <v>36561</v>
      </c>
      <c r="I1203" s="58" t="s">
        <v>20</v>
      </c>
      <c r="J1203" s="58" t="s">
        <v>2132</v>
      </c>
      <c r="K1203" s="58" t="s">
        <v>2133</v>
      </c>
      <c r="L1203" s="60">
        <v>393</v>
      </c>
      <c r="M1203" s="60"/>
      <c r="N1203" s="58" t="s">
        <v>2134</v>
      </c>
      <c r="O1203" s="58" t="s">
        <v>20</v>
      </c>
    </row>
    <row r="1204" spans="1:15">
      <c r="A1204" s="54" t="s">
        <v>17</v>
      </c>
      <c r="B1204" s="54" t="s">
        <v>18</v>
      </c>
      <c r="C1204" s="55">
        <v>632451</v>
      </c>
      <c r="D1204" s="55">
        <v>632451</v>
      </c>
      <c r="E1204" s="56">
        <v>2082158041</v>
      </c>
      <c r="F1204" s="57">
        <v>45061.618518518502</v>
      </c>
      <c r="G1204" s="54" t="s">
        <v>19</v>
      </c>
      <c r="H1204" s="56">
        <v>36563</v>
      </c>
      <c r="I1204" s="54" t="s">
        <v>20</v>
      </c>
      <c r="J1204" s="54" t="s">
        <v>2135</v>
      </c>
      <c r="K1204" s="54" t="s">
        <v>2136</v>
      </c>
      <c r="L1204" s="56">
        <v>393</v>
      </c>
      <c r="M1204" s="56"/>
      <c r="N1204" s="54" t="s">
        <v>2137</v>
      </c>
      <c r="O1204" s="54" t="s">
        <v>20</v>
      </c>
    </row>
    <row r="1205" spans="1:15">
      <c r="A1205" s="58" t="s">
        <v>17</v>
      </c>
      <c r="B1205" s="58" t="s">
        <v>18</v>
      </c>
      <c r="C1205" s="59">
        <v>253042</v>
      </c>
      <c r="D1205" s="59">
        <v>253042</v>
      </c>
      <c r="E1205" s="60">
        <v>2082175229</v>
      </c>
      <c r="F1205" s="61">
        <v>45061.622141203698</v>
      </c>
      <c r="G1205" s="58" t="s">
        <v>19</v>
      </c>
      <c r="H1205" s="60">
        <v>36564</v>
      </c>
      <c r="I1205" s="58" t="s">
        <v>20</v>
      </c>
      <c r="J1205" s="58" t="s">
        <v>2138</v>
      </c>
      <c r="K1205" s="58" t="s">
        <v>2136</v>
      </c>
      <c r="L1205" s="60">
        <v>393</v>
      </c>
      <c r="M1205" s="60"/>
      <c r="N1205" s="58" t="s">
        <v>2137</v>
      </c>
      <c r="O1205" s="58" t="s">
        <v>20</v>
      </c>
    </row>
    <row r="1206" spans="1:15">
      <c r="A1206" s="54" t="s">
        <v>17</v>
      </c>
      <c r="B1206" s="54" t="s">
        <v>18</v>
      </c>
      <c r="C1206" s="55">
        <v>208695</v>
      </c>
      <c r="D1206" s="55">
        <v>208695</v>
      </c>
      <c r="E1206" s="56">
        <v>2082185860</v>
      </c>
      <c r="F1206" s="57">
        <v>45061.624363425901</v>
      </c>
      <c r="G1206" s="54" t="s">
        <v>19</v>
      </c>
      <c r="H1206" s="56">
        <v>36566</v>
      </c>
      <c r="I1206" s="54" t="s">
        <v>20</v>
      </c>
      <c r="J1206" s="54" t="s">
        <v>2139</v>
      </c>
      <c r="K1206" s="54" t="s">
        <v>2136</v>
      </c>
      <c r="L1206" s="56">
        <v>393</v>
      </c>
      <c r="M1206" s="56"/>
      <c r="N1206" s="54" t="s">
        <v>2137</v>
      </c>
      <c r="O1206" s="54" t="s">
        <v>20</v>
      </c>
    </row>
    <row r="1207" spans="1:15">
      <c r="A1207" s="58" t="s">
        <v>17</v>
      </c>
      <c r="B1207" s="58" t="s">
        <v>18</v>
      </c>
      <c r="C1207" s="59">
        <v>13496.03</v>
      </c>
      <c r="D1207" s="59">
        <v>13496.03</v>
      </c>
      <c r="E1207" s="60">
        <v>2082195989</v>
      </c>
      <c r="F1207" s="61">
        <v>45061.626562500001</v>
      </c>
      <c r="G1207" s="58" t="s">
        <v>19</v>
      </c>
      <c r="H1207" s="60">
        <v>36567</v>
      </c>
      <c r="I1207" s="58" t="s">
        <v>20</v>
      </c>
      <c r="J1207" s="58" t="s">
        <v>2140</v>
      </c>
      <c r="K1207" s="58" t="s">
        <v>2136</v>
      </c>
      <c r="L1207" s="60">
        <v>393</v>
      </c>
      <c r="M1207" s="60"/>
      <c r="N1207" s="58" t="s">
        <v>2137</v>
      </c>
      <c r="O1207" s="58" t="s">
        <v>20</v>
      </c>
    </row>
    <row r="1208" spans="1:15">
      <c r="A1208" s="54" t="s">
        <v>17</v>
      </c>
      <c r="B1208" s="54" t="s">
        <v>18</v>
      </c>
      <c r="C1208" s="55">
        <v>38845</v>
      </c>
      <c r="D1208" s="55">
        <v>38845</v>
      </c>
      <c r="E1208" s="56">
        <v>2082206223</v>
      </c>
      <c r="F1208" s="57">
        <v>45061.628750000003</v>
      </c>
      <c r="G1208" s="54" t="s">
        <v>19</v>
      </c>
      <c r="H1208" s="56">
        <v>36568</v>
      </c>
      <c r="I1208" s="54" t="s">
        <v>20</v>
      </c>
      <c r="J1208" s="54" t="s">
        <v>2141</v>
      </c>
      <c r="K1208" s="54" t="s">
        <v>2136</v>
      </c>
      <c r="L1208" s="56">
        <v>393</v>
      </c>
      <c r="M1208" s="56"/>
      <c r="N1208" s="54" t="s">
        <v>2137</v>
      </c>
      <c r="O1208" s="54" t="s">
        <v>20</v>
      </c>
    </row>
    <row r="1209" spans="1:15">
      <c r="A1209" s="58" t="s">
        <v>17</v>
      </c>
      <c r="B1209" s="58" t="s">
        <v>18</v>
      </c>
      <c r="C1209" s="59">
        <v>53790.37</v>
      </c>
      <c r="D1209" s="59">
        <v>53790.37</v>
      </c>
      <c r="E1209" s="60">
        <v>2082220042</v>
      </c>
      <c r="F1209" s="61">
        <v>45061.631655092599</v>
      </c>
      <c r="G1209" s="58" t="s">
        <v>19</v>
      </c>
      <c r="H1209" s="60">
        <v>36570</v>
      </c>
      <c r="I1209" s="58" t="s">
        <v>20</v>
      </c>
      <c r="J1209" s="58" t="s">
        <v>2142</v>
      </c>
      <c r="K1209" s="58" t="s">
        <v>2136</v>
      </c>
      <c r="L1209" s="60">
        <v>393</v>
      </c>
      <c r="M1209" s="60"/>
      <c r="N1209" s="58" t="s">
        <v>2137</v>
      </c>
      <c r="O1209" s="58" t="s">
        <v>20</v>
      </c>
    </row>
    <row r="1210" spans="1:15">
      <c r="A1210" s="54" t="s">
        <v>17</v>
      </c>
      <c r="B1210" s="54" t="s">
        <v>18</v>
      </c>
      <c r="C1210" s="55">
        <v>4102</v>
      </c>
      <c r="D1210" s="55">
        <v>4102</v>
      </c>
      <c r="E1210" s="56">
        <v>2082228338</v>
      </c>
      <c r="F1210" s="57">
        <v>45061.633437500001</v>
      </c>
      <c r="G1210" s="54" t="s">
        <v>19</v>
      </c>
      <c r="H1210" s="56">
        <v>36571</v>
      </c>
      <c r="I1210" s="54" t="s">
        <v>20</v>
      </c>
      <c r="J1210" s="54" t="s">
        <v>2132</v>
      </c>
      <c r="K1210" s="54" t="s">
        <v>2143</v>
      </c>
      <c r="L1210" s="56">
        <v>393</v>
      </c>
      <c r="M1210" s="56"/>
      <c r="N1210" s="54" t="s">
        <v>2144</v>
      </c>
      <c r="O1210" s="54" t="s">
        <v>20</v>
      </c>
    </row>
    <row r="1211" spans="1:15">
      <c r="A1211" s="58" t="s">
        <v>17</v>
      </c>
      <c r="B1211" s="58" t="s">
        <v>18</v>
      </c>
      <c r="C1211" s="59">
        <v>14820.18</v>
      </c>
      <c r="D1211" s="59">
        <v>14820.18</v>
      </c>
      <c r="E1211" s="60">
        <v>2082371974</v>
      </c>
      <c r="F1211" s="61">
        <v>45061.663402777798</v>
      </c>
      <c r="G1211" s="58" t="s">
        <v>19</v>
      </c>
      <c r="H1211" s="60">
        <v>36572</v>
      </c>
      <c r="I1211" s="58" t="s">
        <v>20</v>
      </c>
      <c r="J1211" s="58" t="s">
        <v>45</v>
      </c>
      <c r="K1211" s="58" t="s">
        <v>2145</v>
      </c>
      <c r="L1211" s="60">
        <v>393</v>
      </c>
      <c r="M1211" s="60"/>
      <c r="N1211" s="58" t="s">
        <v>2146</v>
      </c>
      <c r="O1211" s="58" t="s">
        <v>20</v>
      </c>
    </row>
    <row r="1212" spans="1:15">
      <c r="A1212" s="54" t="s">
        <v>17</v>
      </c>
      <c r="B1212" s="54" t="s">
        <v>18</v>
      </c>
      <c r="C1212" s="55">
        <v>15972.34</v>
      </c>
      <c r="D1212" s="55">
        <v>15972.34</v>
      </c>
      <c r="E1212" s="56">
        <v>2082385568</v>
      </c>
      <c r="F1212" s="57">
        <v>45061.666111111103</v>
      </c>
      <c r="G1212" s="54" t="s">
        <v>19</v>
      </c>
      <c r="H1212" s="56">
        <v>36573</v>
      </c>
      <c r="I1212" s="54" t="s">
        <v>20</v>
      </c>
      <c r="J1212" s="54" t="s">
        <v>45</v>
      </c>
      <c r="K1212" s="54" t="s">
        <v>2145</v>
      </c>
      <c r="L1212" s="56">
        <v>393</v>
      </c>
      <c r="M1212" s="56"/>
      <c r="N1212" s="54" t="s">
        <v>2146</v>
      </c>
      <c r="O1212" s="54" t="s">
        <v>20</v>
      </c>
    </row>
    <row r="1213" spans="1:15">
      <c r="A1213" s="58" t="s">
        <v>17</v>
      </c>
      <c r="B1213" s="58" t="s">
        <v>18</v>
      </c>
      <c r="C1213" s="59">
        <v>67858</v>
      </c>
      <c r="D1213" s="59">
        <v>67858</v>
      </c>
      <c r="E1213" s="60">
        <v>2082393348</v>
      </c>
      <c r="F1213" s="61">
        <v>45061.667673611097</v>
      </c>
      <c r="G1213" s="58" t="s">
        <v>19</v>
      </c>
      <c r="H1213" s="60">
        <v>36574</v>
      </c>
      <c r="I1213" s="58" t="s">
        <v>20</v>
      </c>
      <c r="J1213" s="58" t="s">
        <v>2147</v>
      </c>
      <c r="K1213" s="58" t="s">
        <v>251</v>
      </c>
      <c r="L1213" s="60">
        <v>393</v>
      </c>
      <c r="M1213" s="60"/>
      <c r="N1213" s="58" t="s">
        <v>2148</v>
      </c>
      <c r="O1213" s="58" t="s">
        <v>20</v>
      </c>
    </row>
    <row r="1214" spans="1:15">
      <c r="A1214" s="54" t="s">
        <v>17</v>
      </c>
      <c r="B1214" s="54" t="s">
        <v>18</v>
      </c>
      <c r="C1214" s="55">
        <v>2000</v>
      </c>
      <c r="D1214" s="55">
        <v>2000</v>
      </c>
      <c r="E1214" s="56">
        <v>2082417362</v>
      </c>
      <c r="F1214" s="57">
        <v>45061.6723726852</v>
      </c>
      <c r="G1214" s="54" t="s">
        <v>19</v>
      </c>
      <c r="H1214" s="56">
        <v>36575</v>
      </c>
      <c r="I1214" s="54" t="s">
        <v>20</v>
      </c>
      <c r="J1214" s="54" t="s">
        <v>2149</v>
      </c>
      <c r="K1214" s="54" t="s">
        <v>2150</v>
      </c>
      <c r="L1214" s="56">
        <v>433</v>
      </c>
      <c r="M1214" s="56"/>
      <c r="N1214" s="54" t="s">
        <v>2151</v>
      </c>
      <c r="O1214" s="54" t="s">
        <v>20</v>
      </c>
    </row>
    <row r="1215" spans="1:15">
      <c r="A1215" s="58" t="s">
        <v>17</v>
      </c>
      <c r="B1215" s="58" t="s">
        <v>18</v>
      </c>
      <c r="C1215" s="59">
        <v>24.32</v>
      </c>
      <c r="D1215" s="59">
        <v>24.32</v>
      </c>
      <c r="E1215" s="60">
        <v>2082437416</v>
      </c>
      <c r="F1215" s="61">
        <v>45061.676319444399</v>
      </c>
      <c r="G1215" s="58" t="s">
        <v>19</v>
      </c>
      <c r="H1215" s="60">
        <v>36577</v>
      </c>
      <c r="I1215" s="58" t="s">
        <v>20</v>
      </c>
      <c r="J1215" s="58" t="s">
        <v>2152</v>
      </c>
      <c r="K1215" s="58" t="s">
        <v>646</v>
      </c>
      <c r="L1215" s="60">
        <v>393</v>
      </c>
      <c r="M1215" s="60"/>
      <c r="N1215" s="58" t="s">
        <v>2153</v>
      </c>
      <c r="O1215" s="58" t="s">
        <v>20</v>
      </c>
    </row>
    <row r="1216" spans="1:15">
      <c r="A1216" s="54" t="s">
        <v>17</v>
      </c>
      <c r="B1216" s="54" t="s">
        <v>18</v>
      </c>
      <c r="C1216" s="55">
        <v>7175.59</v>
      </c>
      <c r="D1216" s="55">
        <v>7175.59</v>
      </c>
      <c r="E1216" s="56">
        <v>2082476239</v>
      </c>
      <c r="F1216" s="57">
        <v>45061.684027777803</v>
      </c>
      <c r="G1216" s="54" t="s">
        <v>19</v>
      </c>
      <c r="H1216" s="56">
        <v>36578</v>
      </c>
      <c r="I1216" s="54" t="s">
        <v>20</v>
      </c>
      <c r="J1216" s="54" t="s">
        <v>2154</v>
      </c>
      <c r="K1216" s="54" t="s">
        <v>2155</v>
      </c>
      <c r="L1216" s="56">
        <v>393</v>
      </c>
      <c r="M1216" s="56"/>
      <c r="N1216" s="54" t="s">
        <v>2156</v>
      </c>
      <c r="O1216" s="54" t="s">
        <v>20</v>
      </c>
    </row>
    <row r="1217" spans="1:15">
      <c r="A1217" s="58" t="s">
        <v>17</v>
      </c>
      <c r="B1217" s="58" t="s">
        <v>18</v>
      </c>
      <c r="C1217" s="59">
        <v>1104179</v>
      </c>
      <c r="D1217" s="59">
        <v>1104179</v>
      </c>
      <c r="E1217" s="60">
        <v>2082492809</v>
      </c>
      <c r="F1217" s="61">
        <v>45061.687326388899</v>
      </c>
      <c r="G1217" s="58" t="s">
        <v>19</v>
      </c>
      <c r="H1217" s="60">
        <v>36579</v>
      </c>
      <c r="I1217" s="58" t="s">
        <v>20</v>
      </c>
      <c r="J1217" s="58" t="s">
        <v>2157</v>
      </c>
      <c r="K1217" s="58" t="s">
        <v>2158</v>
      </c>
      <c r="L1217" s="60">
        <v>482</v>
      </c>
      <c r="M1217" s="60"/>
      <c r="N1217" s="58" t="s">
        <v>2159</v>
      </c>
      <c r="O1217" s="58" t="s">
        <v>20</v>
      </c>
    </row>
    <row r="1218" spans="1:15">
      <c r="A1218" s="54" t="s">
        <v>17</v>
      </c>
      <c r="B1218" s="54" t="s">
        <v>18</v>
      </c>
      <c r="C1218" s="55">
        <v>63857.59</v>
      </c>
      <c r="D1218" s="55">
        <v>63857.59</v>
      </c>
      <c r="E1218" s="56">
        <v>2082525781</v>
      </c>
      <c r="F1218" s="57">
        <v>45061.694421296299</v>
      </c>
      <c r="G1218" s="54" t="s">
        <v>19</v>
      </c>
      <c r="H1218" s="56">
        <v>36581</v>
      </c>
      <c r="I1218" s="54" t="s">
        <v>20</v>
      </c>
      <c r="J1218" s="54" t="s">
        <v>2160</v>
      </c>
      <c r="K1218" s="54" t="s">
        <v>2161</v>
      </c>
      <c r="L1218" s="56">
        <v>393</v>
      </c>
      <c r="M1218" s="56"/>
      <c r="N1218" s="54" t="s">
        <v>2162</v>
      </c>
      <c r="O1218" s="54" t="s">
        <v>20</v>
      </c>
    </row>
    <row r="1219" spans="1:15">
      <c r="A1219" s="58" t="s">
        <v>17</v>
      </c>
      <c r="B1219" s="58" t="s">
        <v>18</v>
      </c>
      <c r="C1219" s="59">
        <v>57591.09</v>
      </c>
      <c r="D1219" s="59">
        <v>57591.09</v>
      </c>
      <c r="E1219" s="60">
        <v>2082541786</v>
      </c>
      <c r="F1219" s="61">
        <v>45061.697812500002</v>
      </c>
      <c r="G1219" s="58" t="s">
        <v>19</v>
      </c>
      <c r="H1219" s="60">
        <v>36582</v>
      </c>
      <c r="I1219" s="58" t="s">
        <v>20</v>
      </c>
      <c r="J1219" s="58" t="s">
        <v>342</v>
      </c>
      <c r="K1219" s="58" t="s">
        <v>2163</v>
      </c>
      <c r="L1219" s="60">
        <v>375</v>
      </c>
      <c r="M1219" s="60"/>
      <c r="N1219" s="58" t="s">
        <v>2164</v>
      </c>
      <c r="O1219" s="58" t="s">
        <v>20</v>
      </c>
    </row>
    <row r="1220" spans="1:15">
      <c r="A1220" s="54" t="s">
        <v>17</v>
      </c>
      <c r="B1220" s="54" t="s">
        <v>18</v>
      </c>
      <c r="C1220" s="55">
        <v>52144</v>
      </c>
      <c r="D1220" s="55">
        <v>52144</v>
      </c>
      <c r="E1220" s="56">
        <v>2082572193</v>
      </c>
      <c r="F1220" s="57">
        <v>45061.704409722202</v>
      </c>
      <c r="G1220" s="54" t="s">
        <v>19</v>
      </c>
      <c r="H1220" s="56">
        <v>36583</v>
      </c>
      <c r="I1220" s="54" t="s">
        <v>20</v>
      </c>
      <c r="J1220" s="54" t="s">
        <v>2165</v>
      </c>
      <c r="K1220" s="54" t="s">
        <v>2161</v>
      </c>
      <c r="L1220" s="56">
        <v>393</v>
      </c>
      <c r="M1220" s="56"/>
      <c r="N1220" s="54" t="s">
        <v>2166</v>
      </c>
      <c r="O1220" s="54" t="s">
        <v>20</v>
      </c>
    </row>
    <row r="1221" spans="1:15">
      <c r="A1221" s="58" t="s">
        <v>17</v>
      </c>
      <c r="B1221" s="58" t="s">
        <v>18</v>
      </c>
      <c r="C1221" s="59">
        <v>658</v>
      </c>
      <c r="D1221" s="59">
        <v>658</v>
      </c>
      <c r="E1221" s="60">
        <v>2082579679</v>
      </c>
      <c r="F1221" s="61">
        <v>45061.706041666701</v>
      </c>
      <c r="G1221" s="58" t="s">
        <v>19</v>
      </c>
      <c r="H1221" s="60">
        <v>36584</v>
      </c>
      <c r="I1221" s="58" t="s">
        <v>20</v>
      </c>
      <c r="J1221" s="58" t="s">
        <v>2167</v>
      </c>
      <c r="K1221" s="58" t="s">
        <v>2168</v>
      </c>
      <c r="L1221" s="60">
        <v>106</v>
      </c>
      <c r="M1221" s="60"/>
      <c r="N1221" s="58" t="s">
        <v>2169</v>
      </c>
      <c r="O1221" s="58" t="s">
        <v>20</v>
      </c>
    </row>
    <row r="1222" spans="1:15">
      <c r="A1222" s="54" t="s">
        <v>17</v>
      </c>
      <c r="B1222" s="54" t="s">
        <v>18</v>
      </c>
      <c r="C1222" s="55">
        <v>25208</v>
      </c>
      <c r="D1222" s="55">
        <v>25208</v>
      </c>
      <c r="E1222" s="56">
        <v>2082599392</v>
      </c>
      <c r="F1222" s="57">
        <v>45061.710381944402</v>
      </c>
      <c r="G1222" s="54" t="s">
        <v>19</v>
      </c>
      <c r="H1222" s="56">
        <v>36585</v>
      </c>
      <c r="I1222" s="54" t="s">
        <v>20</v>
      </c>
      <c r="J1222" s="54" t="s">
        <v>2170</v>
      </c>
      <c r="K1222" s="54" t="s">
        <v>2168</v>
      </c>
      <c r="L1222" s="56">
        <v>106</v>
      </c>
      <c r="M1222" s="56"/>
      <c r="N1222" s="54" t="s">
        <v>2169</v>
      </c>
      <c r="O1222" s="54" t="s">
        <v>20</v>
      </c>
    </row>
    <row r="1223" spans="1:15">
      <c r="A1223" s="58" t="s">
        <v>17</v>
      </c>
      <c r="B1223" s="58" t="s">
        <v>18</v>
      </c>
      <c r="C1223" s="59">
        <v>88882</v>
      </c>
      <c r="D1223" s="59">
        <v>88882</v>
      </c>
      <c r="E1223" s="60">
        <v>2082602523</v>
      </c>
      <c r="F1223" s="61">
        <v>45061.711087962998</v>
      </c>
      <c r="G1223" s="58" t="s">
        <v>19</v>
      </c>
      <c r="H1223" s="60">
        <v>36586</v>
      </c>
      <c r="I1223" s="58" t="s">
        <v>20</v>
      </c>
      <c r="J1223" s="58" t="s">
        <v>2171</v>
      </c>
      <c r="K1223" s="58" t="s">
        <v>2172</v>
      </c>
      <c r="L1223" s="60">
        <v>393</v>
      </c>
      <c r="M1223" s="60"/>
      <c r="N1223" s="58" t="s">
        <v>2173</v>
      </c>
      <c r="O1223" s="58" t="s">
        <v>20</v>
      </c>
    </row>
    <row r="1224" spans="1:15">
      <c r="A1224" s="54" t="s">
        <v>17</v>
      </c>
      <c r="B1224" s="54" t="s">
        <v>18</v>
      </c>
      <c r="C1224" s="55">
        <v>130372</v>
      </c>
      <c r="D1224" s="55">
        <v>130372</v>
      </c>
      <c r="E1224" s="56">
        <v>2082612211</v>
      </c>
      <c r="F1224" s="57">
        <v>45061.713252314803</v>
      </c>
      <c r="G1224" s="54" t="s">
        <v>19</v>
      </c>
      <c r="H1224" s="56">
        <v>36587</v>
      </c>
      <c r="I1224" s="54" t="s">
        <v>20</v>
      </c>
      <c r="J1224" s="54" t="s">
        <v>2174</v>
      </c>
      <c r="K1224" s="54" t="s">
        <v>2172</v>
      </c>
      <c r="L1224" s="56">
        <v>393</v>
      </c>
      <c r="M1224" s="56"/>
      <c r="N1224" s="54" t="s">
        <v>2173</v>
      </c>
      <c r="O1224" s="54" t="s">
        <v>20</v>
      </c>
    </row>
    <row r="1225" spans="1:15">
      <c r="A1225" s="58" t="s">
        <v>17</v>
      </c>
      <c r="B1225" s="58" t="s">
        <v>18</v>
      </c>
      <c r="C1225" s="59">
        <v>387354</v>
      </c>
      <c r="D1225" s="59">
        <v>387354</v>
      </c>
      <c r="E1225" s="60">
        <v>2082613828</v>
      </c>
      <c r="F1225" s="61">
        <v>45061.713611111103</v>
      </c>
      <c r="G1225" s="58" t="s">
        <v>19</v>
      </c>
      <c r="H1225" s="60">
        <v>36588</v>
      </c>
      <c r="I1225" s="58" t="s">
        <v>20</v>
      </c>
      <c r="J1225" s="58" t="s">
        <v>2175</v>
      </c>
      <c r="K1225" s="58" t="s">
        <v>2176</v>
      </c>
      <c r="L1225" s="60">
        <v>393</v>
      </c>
      <c r="M1225" s="60"/>
      <c r="N1225" s="58" t="s">
        <v>2177</v>
      </c>
      <c r="O1225" s="58" t="s">
        <v>20</v>
      </c>
    </row>
    <row r="1226" spans="1:15">
      <c r="A1226" s="54" t="s">
        <v>17</v>
      </c>
      <c r="B1226" s="54" t="s">
        <v>18</v>
      </c>
      <c r="C1226" s="55">
        <v>80051.06</v>
      </c>
      <c r="D1226" s="55">
        <v>80051.06</v>
      </c>
      <c r="E1226" s="56">
        <v>2082620247</v>
      </c>
      <c r="F1226" s="57">
        <v>45061.715034722198</v>
      </c>
      <c r="G1226" s="54" t="s">
        <v>19</v>
      </c>
      <c r="H1226" s="56">
        <v>36589</v>
      </c>
      <c r="I1226" s="54" t="s">
        <v>20</v>
      </c>
      <c r="J1226" s="54" t="s">
        <v>2178</v>
      </c>
      <c r="K1226" s="54" t="s">
        <v>2161</v>
      </c>
      <c r="L1226" s="56">
        <v>393</v>
      </c>
      <c r="M1226" s="56"/>
      <c r="N1226" s="54" t="s">
        <v>2166</v>
      </c>
      <c r="O1226" s="54" t="s">
        <v>20</v>
      </c>
    </row>
    <row r="1227" spans="1:15">
      <c r="A1227" s="58" t="s">
        <v>17</v>
      </c>
      <c r="B1227" s="58" t="s">
        <v>18</v>
      </c>
      <c r="C1227" s="59">
        <v>3926</v>
      </c>
      <c r="D1227" s="59">
        <v>3926</v>
      </c>
      <c r="E1227" s="60">
        <v>2082624304</v>
      </c>
      <c r="F1227" s="61">
        <v>45061.715960648202</v>
      </c>
      <c r="G1227" s="58" t="s">
        <v>19</v>
      </c>
      <c r="H1227" s="60">
        <v>36590</v>
      </c>
      <c r="I1227" s="58" t="s">
        <v>20</v>
      </c>
      <c r="J1227" s="58" t="s">
        <v>2179</v>
      </c>
      <c r="K1227" s="58" t="s">
        <v>2172</v>
      </c>
      <c r="L1227" s="60">
        <v>393</v>
      </c>
      <c r="M1227" s="60"/>
      <c r="N1227" s="58" t="s">
        <v>2173</v>
      </c>
      <c r="O1227" s="58" t="s">
        <v>20</v>
      </c>
    </row>
    <row r="1228" spans="1:15">
      <c r="A1228" s="54" t="s">
        <v>17</v>
      </c>
      <c r="B1228" s="54" t="s">
        <v>18</v>
      </c>
      <c r="C1228" s="55">
        <v>11709459.42</v>
      </c>
      <c r="D1228" s="55">
        <v>11709459.42</v>
      </c>
      <c r="E1228" s="56">
        <v>2082628788</v>
      </c>
      <c r="F1228" s="57">
        <v>45061.717071759304</v>
      </c>
      <c r="G1228" s="54" t="s">
        <v>19</v>
      </c>
      <c r="H1228" s="56">
        <v>36591</v>
      </c>
      <c r="I1228" s="54" t="s">
        <v>20</v>
      </c>
      <c r="J1228" s="54" t="s">
        <v>2180</v>
      </c>
      <c r="K1228" s="54" t="s">
        <v>2181</v>
      </c>
      <c r="L1228" s="56">
        <v>403</v>
      </c>
      <c r="M1228" s="56"/>
      <c r="N1228" s="54" t="s">
        <v>2182</v>
      </c>
      <c r="O1228" s="54" t="s">
        <v>20</v>
      </c>
    </row>
    <row r="1229" spans="1:15">
      <c r="A1229" s="58" t="s">
        <v>17</v>
      </c>
      <c r="B1229" s="58" t="s">
        <v>18</v>
      </c>
      <c r="C1229" s="59">
        <v>2013</v>
      </c>
      <c r="D1229" s="59">
        <v>2013</v>
      </c>
      <c r="E1229" s="60">
        <v>2082636013</v>
      </c>
      <c r="F1229" s="61">
        <v>45061.718576388899</v>
      </c>
      <c r="G1229" s="58" t="s">
        <v>19</v>
      </c>
      <c r="H1229" s="60">
        <v>36592</v>
      </c>
      <c r="I1229" s="58" t="s">
        <v>20</v>
      </c>
      <c r="J1229" s="58" t="s">
        <v>2183</v>
      </c>
      <c r="K1229" s="58" t="s">
        <v>2172</v>
      </c>
      <c r="L1229" s="60">
        <v>393</v>
      </c>
      <c r="M1229" s="60"/>
      <c r="N1229" s="58" t="s">
        <v>2173</v>
      </c>
      <c r="O1229" s="58" t="s">
        <v>20</v>
      </c>
    </row>
    <row r="1230" spans="1:15">
      <c r="A1230" s="54" t="s">
        <v>17</v>
      </c>
      <c r="B1230" s="54" t="s">
        <v>18</v>
      </c>
      <c r="C1230" s="55">
        <v>5275</v>
      </c>
      <c r="D1230" s="55">
        <v>5275</v>
      </c>
      <c r="E1230" s="56">
        <v>2082636418</v>
      </c>
      <c r="F1230" s="57">
        <v>45061.718668981499</v>
      </c>
      <c r="G1230" s="54" t="s">
        <v>19</v>
      </c>
      <c r="H1230" s="56">
        <v>36593</v>
      </c>
      <c r="I1230" s="54" t="s">
        <v>20</v>
      </c>
      <c r="J1230" s="54" t="s">
        <v>2184</v>
      </c>
      <c r="K1230" s="54" t="s">
        <v>2185</v>
      </c>
      <c r="L1230" s="56">
        <v>393</v>
      </c>
      <c r="M1230" s="56"/>
      <c r="N1230" s="54" t="s">
        <v>2186</v>
      </c>
      <c r="O1230" s="54" t="s">
        <v>20</v>
      </c>
    </row>
    <row r="1231" spans="1:15">
      <c r="A1231" s="58" t="s">
        <v>17</v>
      </c>
      <c r="B1231" s="58" t="s">
        <v>18</v>
      </c>
      <c r="C1231" s="59">
        <v>110450798</v>
      </c>
      <c r="D1231" s="59">
        <v>110450798</v>
      </c>
      <c r="E1231" s="60">
        <v>2082647222</v>
      </c>
      <c r="F1231" s="61">
        <v>45061.721157407403</v>
      </c>
      <c r="G1231" s="58" t="s">
        <v>19</v>
      </c>
      <c r="H1231" s="60">
        <v>36594</v>
      </c>
      <c r="I1231" s="58" t="s">
        <v>20</v>
      </c>
      <c r="J1231" s="58" t="s">
        <v>2187</v>
      </c>
      <c r="K1231" s="58" t="s">
        <v>2188</v>
      </c>
      <c r="L1231" s="60">
        <v>363</v>
      </c>
      <c r="M1231" s="60"/>
      <c r="N1231" s="58" t="s">
        <v>2189</v>
      </c>
      <c r="O1231" s="58" t="s">
        <v>20</v>
      </c>
    </row>
    <row r="1232" spans="1:15">
      <c r="A1232" s="54" t="s">
        <v>17</v>
      </c>
      <c r="B1232" s="54" t="s">
        <v>18</v>
      </c>
      <c r="C1232" s="55">
        <v>133160</v>
      </c>
      <c r="D1232" s="55">
        <v>133160</v>
      </c>
      <c r="E1232" s="56">
        <v>2082654211</v>
      </c>
      <c r="F1232" s="57">
        <v>45061.722800925898</v>
      </c>
      <c r="G1232" s="54" t="s">
        <v>19</v>
      </c>
      <c r="H1232" s="56">
        <v>36595</v>
      </c>
      <c r="I1232" s="54" t="s">
        <v>20</v>
      </c>
      <c r="J1232" s="54" t="s">
        <v>2190</v>
      </c>
      <c r="K1232" s="54" t="s">
        <v>2191</v>
      </c>
      <c r="L1232" s="56">
        <v>393</v>
      </c>
      <c r="M1232" s="56"/>
      <c r="N1232" s="54" t="s">
        <v>2192</v>
      </c>
      <c r="O1232" s="54" t="s">
        <v>20</v>
      </c>
    </row>
    <row r="1233" spans="1:15">
      <c r="A1233" s="58" t="s">
        <v>17</v>
      </c>
      <c r="B1233" s="58" t="s">
        <v>18</v>
      </c>
      <c r="C1233" s="63">
        <v>9651</v>
      </c>
      <c r="D1233" s="59">
        <v>9651</v>
      </c>
      <c r="E1233" s="60">
        <v>2082665567</v>
      </c>
      <c r="F1233" s="61">
        <v>45061.725370370397</v>
      </c>
      <c r="G1233" s="58" t="s">
        <v>19</v>
      </c>
      <c r="H1233" s="60">
        <v>36596</v>
      </c>
      <c r="I1233" s="58" t="s">
        <v>20</v>
      </c>
      <c r="J1233" s="58" t="s">
        <v>2193</v>
      </c>
      <c r="K1233" s="58" t="s">
        <v>2172</v>
      </c>
      <c r="L1233" s="60">
        <v>393</v>
      </c>
      <c r="M1233" s="60"/>
      <c r="N1233" s="58" t="s">
        <v>2173</v>
      </c>
      <c r="O1233" s="58" t="s">
        <v>20</v>
      </c>
    </row>
    <row r="1234" spans="1:15">
      <c r="A1234" s="54" t="s">
        <v>17</v>
      </c>
      <c r="B1234" s="54" t="s">
        <v>18</v>
      </c>
      <c r="C1234" s="55">
        <v>3117</v>
      </c>
      <c r="D1234" s="55">
        <v>3117</v>
      </c>
      <c r="E1234" s="56">
        <v>2082683406</v>
      </c>
      <c r="F1234" s="57">
        <v>45061.729513888902</v>
      </c>
      <c r="G1234" s="54" t="s">
        <v>19</v>
      </c>
      <c r="H1234" s="56">
        <v>36600</v>
      </c>
      <c r="I1234" s="54" t="s">
        <v>20</v>
      </c>
      <c r="J1234" s="54" t="s">
        <v>2194</v>
      </c>
      <c r="K1234" s="54" t="s">
        <v>2172</v>
      </c>
      <c r="L1234" s="56">
        <v>393</v>
      </c>
      <c r="M1234" s="56"/>
      <c r="N1234" s="54" t="s">
        <v>2173</v>
      </c>
      <c r="O1234" s="54" t="s">
        <v>20</v>
      </c>
    </row>
    <row r="1235" spans="1:15">
      <c r="A1235" s="58" t="s">
        <v>17</v>
      </c>
      <c r="B1235" s="58" t="s">
        <v>18</v>
      </c>
      <c r="C1235" s="59">
        <v>790</v>
      </c>
      <c r="D1235" s="59">
        <v>790</v>
      </c>
      <c r="E1235" s="60">
        <v>2082697149</v>
      </c>
      <c r="F1235" s="61">
        <v>45061.7327083333</v>
      </c>
      <c r="G1235" s="58" t="s">
        <v>19</v>
      </c>
      <c r="H1235" s="60">
        <v>36601</v>
      </c>
      <c r="I1235" s="58" t="s">
        <v>20</v>
      </c>
      <c r="J1235" s="58" t="s">
        <v>2195</v>
      </c>
      <c r="K1235" s="58" t="s">
        <v>2172</v>
      </c>
      <c r="L1235" s="60">
        <v>393</v>
      </c>
      <c r="M1235" s="60"/>
      <c r="N1235" s="58" t="s">
        <v>2173</v>
      </c>
      <c r="O1235" s="58" t="s">
        <v>20</v>
      </c>
    </row>
    <row r="1236" spans="1:15">
      <c r="A1236" s="54" t="s">
        <v>17</v>
      </c>
      <c r="B1236" s="54" t="s">
        <v>18</v>
      </c>
      <c r="C1236" s="55">
        <v>14100</v>
      </c>
      <c r="D1236" s="55">
        <v>14100</v>
      </c>
      <c r="E1236" s="56">
        <v>2082709667</v>
      </c>
      <c r="F1236" s="57">
        <v>45061.7355902778</v>
      </c>
      <c r="G1236" s="54" t="s">
        <v>19</v>
      </c>
      <c r="H1236" s="56">
        <v>36602</v>
      </c>
      <c r="I1236" s="54" t="s">
        <v>20</v>
      </c>
      <c r="J1236" s="54" t="s">
        <v>2196</v>
      </c>
      <c r="K1236" s="54" t="s">
        <v>2172</v>
      </c>
      <c r="L1236" s="56">
        <v>393</v>
      </c>
      <c r="M1236" s="56"/>
      <c r="N1236" s="54" t="s">
        <v>2173</v>
      </c>
      <c r="O1236" s="54" t="s">
        <v>20</v>
      </c>
    </row>
    <row r="1237" spans="1:15">
      <c r="A1237" s="58" t="s">
        <v>17</v>
      </c>
      <c r="B1237" s="58" t="s">
        <v>18</v>
      </c>
      <c r="C1237" s="59">
        <v>12027.81</v>
      </c>
      <c r="D1237" s="59">
        <v>12027.81</v>
      </c>
      <c r="E1237" s="60">
        <v>2083390774</v>
      </c>
      <c r="F1237" s="61">
        <v>45061.9057986111</v>
      </c>
      <c r="G1237" s="58" t="s">
        <v>19</v>
      </c>
      <c r="H1237" s="60">
        <v>36604</v>
      </c>
      <c r="I1237" s="58" t="s">
        <v>20</v>
      </c>
      <c r="J1237" s="58" t="s">
        <v>35</v>
      </c>
      <c r="K1237" s="58" t="s">
        <v>2197</v>
      </c>
      <c r="L1237" s="60">
        <v>393</v>
      </c>
      <c r="M1237" s="60"/>
      <c r="N1237" s="58" t="s">
        <v>2198</v>
      </c>
      <c r="O1237" s="58" t="s">
        <v>20</v>
      </c>
    </row>
    <row r="1238" spans="1:15">
      <c r="A1238" s="54" t="s">
        <v>17</v>
      </c>
      <c r="B1238" s="54" t="s">
        <v>18</v>
      </c>
      <c r="C1238" s="55">
        <v>13830</v>
      </c>
      <c r="D1238" s="55">
        <v>13830</v>
      </c>
      <c r="E1238" s="56">
        <v>2083766201</v>
      </c>
      <c r="F1238" s="57">
        <v>45062.336215277799</v>
      </c>
      <c r="G1238" s="54" t="s">
        <v>19</v>
      </c>
      <c r="H1238" s="56">
        <v>36605</v>
      </c>
      <c r="I1238" s="54" t="s">
        <v>20</v>
      </c>
      <c r="J1238" s="54" t="s">
        <v>2199</v>
      </c>
      <c r="K1238" s="54" t="s">
        <v>2200</v>
      </c>
      <c r="L1238" s="56">
        <v>393</v>
      </c>
      <c r="M1238" s="56"/>
      <c r="N1238" s="54" t="s">
        <v>2201</v>
      </c>
      <c r="O1238" s="54" t="s">
        <v>20</v>
      </c>
    </row>
    <row r="1239" spans="1:15">
      <c r="A1239" s="58" t="s">
        <v>17</v>
      </c>
      <c r="B1239" s="58" t="s">
        <v>18</v>
      </c>
      <c r="C1239" s="59">
        <v>8283.02</v>
      </c>
      <c r="D1239" s="59">
        <v>8283.02</v>
      </c>
      <c r="E1239" s="60">
        <v>2083781220</v>
      </c>
      <c r="F1239" s="61">
        <v>45062.341516203698</v>
      </c>
      <c r="G1239" s="58" t="s">
        <v>19</v>
      </c>
      <c r="H1239" s="60">
        <v>36606</v>
      </c>
      <c r="I1239" s="58" t="s">
        <v>20</v>
      </c>
      <c r="J1239" s="58" t="s">
        <v>2202</v>
      </c>
      <c r="K1239" s="58" t="s">
        <v>2203</v>
      </c>
      <c r="L1239" s="60">
        <v>270</v>
      </c>
      <c r="M1239" s="60"/>
      <c r="N1239" s="58" t="s">
        <v>2204</v>
      </c>
      <c r="O1239" s="58" t="s">
        <v>20</v>
      </c>
    </row>
    <row r="1240" spans="1:15">
      <c r="A1240" s="54" t="s">
        <v>17</v>
      </c>
      <c r="B1240" s="54" t="s">
        <v>18</v>
      </c>
      <c r="C1240" s="55">
        <v>6980</v>
      </c>
      <c r="D1240" s="55">
        <v>6980</v>
      </c>
      <c r="E1240" s="56">
        <v>2083785290</v>
      </c>
      <c r="F1240" s="57">
        <v>45062.3428935185</v>
      </c>
      <c r="G1240" s="54" t="s">
        <v>19</v>
      </c>
      <c r="H1240" s="56">
        <v>36607</v>
      </c>
      <c r="I1240" s="54" t="s">
        <v>20</v>
      </c>
      <c r="J1240" s="54" t="s">
        <v>2205</v>
      </c>
      <c r="K1240" s="54" t="s">
        <v>2206</v>
      </c>
      <c r="L1240" s="56">
        <v>373</v>
      </c>
      <c r="M1240" s="56"/>
      <c r="N1240" s="54" t="s">
        <v>2201</v>
      </c>
      <c r="O1240" s="54" t="s">
        <v>20</v>
      </c>
    </row>
    <row r="1241" spans="1:15">
      <c r="A1241" s="58" t="s">
        <v>17</v>
      </c>
      <c r="B1241" s="58" t="s">
        <v>18</v>
      </c>
      <c r="C1241" s="59">
        <v>13323792</v>
      </c>
      <c r="D1241" s="59">
        <v>13323792</v>
      </c>
      <c r="E1241" s="60">
        <v>2083820001</v>
      </c>
      <c r="F1241" s="61">
        <v>45062.353773148097</v>
      </c>
      <c r="G1241" s="58" t="s">
        <v>19</v>
      </c>
      <c r="H1241" s="60">
        <v>36608</v>
      </c>
      <c r="I1241" s="58" t="s">
        <v>20</v>
      </c>
      <c r="J1241" s="58" t="s">
        <v>623</v>
      </c>
      <c r="K1241" s="58" t="s">
        <v>2207</v>
      </c>
      <c r="L1241" s="60">
        <v>403</v>
      </c>
      <c r="M1241" s="60"/>
      <c r="N1241" s="58" t="s">
        <v>2208</v>
      </c>
      <c r="O1241" s="58" t="s">
        <v>20</v>
      </c>
    </row>
    <row r="1242" spans="1:15">
      <c r="A1242" s="54" t="s">
        <v>17</v>
      </c>
      <c r="B1242" s="54" t="s">
        <v>18</v>
      </c>
      <c r="C1242" s="55">
        <v>785</v>
      </c>
      <c r="D1242" s="55">
        <v>785</v>
      </c>
      <c r="E1242" s="56">
        <v>2083830573</v>
      </c>
      <c r="F1242" s="57">
        <v>45062.356874999998</v>
      </c>
      <c r="G1242" s="54" t="s">
        <v>19</v>
      </c>
      <c r="H1242" s="56">
        <v>36609</v>
      </c>
      <c r="I1242" s="54" t="s">
        <v>20</v>
      </c>
      <c r="J1242" s="54" t="s">
        <v>2209</v>
      </c>
      <c r="K1242" s="54" t="s">
        <v>2069</v>
      </c>
      <c r="L1242" s="56">
        <v>393</v>
      </c>
      <c r="M1242" s="56"/>
      <c r="N1242" s="54" t="s">
        <v>2070</v>
      </c>
      <c r="O1242" s="54" t="s">
        <v>20</v>
      </c>
    </row>
    <row r="1243" spans="1:15">
      <c r="A1243" s="58" t="s">
        <v>17</v>
      </c>
      <c r="B1243" s="58" t="s">
        <v>18</v>
      </c>
      <c r="C1243" s="59">
        <v>12422</v>
      </c>
      <c r="D1243" s="59">
        <v>12422</v>
      </c>
      <c r="E1243" s="60">
        <v>2083891746</v>
      </c>
      <c r="F1243" s="61">
        <v>45062.374409722201</v>
      </c>
      <c r="G1243" s="58" t="s">
        <v>19</v>
      </c>
      <c r="H1243" s="60">
        <v>36611</v>
      </c>
      <c r="I1243" s="58" t="s">
        <v>20</v>
      </c>
      <c r="J1243" s="58" t="s">
        <v>2210</v>
      </c>
      <c r="K1243" s="58" t="s">
        <v>130</v>
      </c>
      <c r="L1243" s="60">
        <v>393</v>
      </c>
      <c r="M1243" s="60"/>
      <c r="N1243" s="58" t="s">
        <v>38</v>
      </c>
      <c r="O1243" s="58" t="s">
        <v>20</v>
      </c>
    </row>
    <row r="1244" spans="1:15">
      <c r="A1244" s="54" t="s">
        <v>17</v>
      </c>
      <c r="B1244" s="54" t="s">
        <v>18</v>
      </c>
      <c r="C1244" s="55">
        <v>129049286</v>
      </c>
      <c r="D1244" s="55">
        <v>129049286</v>
      </c>
      <c r="E1244" s="56">
        <v>2083897757</v>
      </c>
      <c r="F1244" s="57">
        <v>45062.376111111102</v>
      </c>
      <c r="G1244" s="54" t="s">
        <v>19</v>
      </c>
      <c r="H1244" s="56">
        <v>36612</v>
      </c>
      <c r="I1244" s="54" t="s">
        <v>20</v>
      </c>
      <c r="J1244" s="54" t="s">
        <v>2211</v>
      </c>
      <c r="K1244" s="54" t="s">
        <v>403</v>
      </c>
      <c r="L1244" s="56">
        <v>106</v>
      </c>
      <c r="M1244" s="56"/>
      <c r="N1244" s="54" t="s">
        <v>404</v>
      </c>
      <c r="O1244" s="54" t="s">
        <v>20</v>
      </c>
    </row>
    <row r="1245" spans="1:15">
      <c r="A1245" s="58" t="s">
        <v>17</v>
      </c>
      <c r="B1245" s="58" t="s">
        <v>18</v>
      </c>
      <c r="C1245" s="59">
        <v>4792</v>
      </c>
      <c r="D1245" s="59">
        <v>4792</v>
      </c>
      <c r="E1245" s="60">
        <v>2083907740</v>
      </c>
      <c r="F1245" s="61">
        <v>45062.378935185203</v>
      </c>
      <c r="G1245" s="58" t="s">
        <v>19</v>
      </c>
      <c r="H1245" s="60">
        <v>36613</v>
      </c>
      <c r="I1245" s="58" t="s">
        <v>20</v>
      </c>
      <c r="J1245" s="58" t="s">
        <v>2212</v>
      </c>
      <c r="K1245" s="58" t="s">
        <v>130</v>
      </c>
      <c r="L1245" s="60">
        <v>393</v>
      </c>
      <c r="M1245" s="60"/>
      <c r="N1245" s="58" t="s">
        <v>38</v>
      </c>
      <c r="O1245" s="58" t="s">
        <v>20</v>
      </c>
    </row>
    <row r="1246" spans="1:15">
      <c r="A1246" s="54" t="s">
        <v>17</v>
      </c>
      <c r="B1246" s="54" t="s">
        <v>18</v>
      </c>
      <c r="C1246" s="55">
        <v>969003</v>
      </c>
      <c r="D1246" s="55">
        <v>969003</v>
      </c>
      <c r="E1246" s="56">
        <v>2083919051</v>
      </c>
      <c r="F1246" s="57">
        <v>45062.382037037001</v>
      </c>
      <c r="G1246" s="54" t="s">
        <v>19</v>
      </c>
      <c r="H1246" s="56">
        <v>36614</v>
      </c>
      <c r="I1246" s="54" t="s">
        <v>20</v>
      </c>
      <c r="J1246" s="54" t="s">
        <v>2213</v>
      </c>
      <c r="K1246" s="54" t="s">
        <v>2214</v>
      </c>
      <c r="L1246" s="56">
        <v>106</v>
      </c>
      <c r="M1246" s="56"/>
      <c r="N1246" s="54" t="s">
        <v>2215</v>
      </c>
      <c r="O1246" s="54" t="s">
        <v>20</v>
      </c>
    </row>
    <row r="1247" spans="1:15">
      <c r="A1247" s="58" t="s">
        <v>17</v>
      </c>
      <c r="B1247" s="58" t="s">
        <v>18</v>
      </c>
      <c r="C1247" s="59">
        <v>2686</v>
      </c>
      <c r="D1247" s="59">
        <v>2686</v>
      </c>
      <c r="E1247" s="60">
        <v>2083981601</v>
      </c>
      <c r="F1247" s="61">
        <v>45062.3984837963</v>
      </c>
      <c r="G1247" s="58" t="s">
        <v>19</v>
      </c>
      <c r="H1247" s="60">
        <v>36617</v>
      </c>
      <c r="I1247" s="58" t="s">
        <v>20</v>
      </c>
      <c r="J1247" s="58" t="s">
        <v>2216</v>
      </c>
      <c r="K1247" s="58" t="s">
        <v>2217</v>
      </c>
      <c r="L1247" s="60">
        <v>393</v>
      </c>
      <c r="M1247" s="60"/>
      <c r="N1247" s="58" t="s">
        <v>2218</v>
      </c>
      <c r="O1247" s="58" t="s">
        <v>20</v>
      </c>
    </row>
    <row r="1248" spans="1:15">
      <c r="A1248" s="54" t="s">
        <v>17</v>
      </c>
      <c r="B1248" s="54" t="s">
        <v>18</v>
      </c>
      <c r="C1248" s="55">
        <v>831</v>
      </c>
      <c r="D1248" s="55">
        <v>831</v>
      </c>
      <c r="E1248" s="56">
        <v>2084024456</v>
      </c>
      <c r="F1248" s="57">
        <v>45062.409212963001</v>
      </c>
      <c r="G1248" s="54" t="s">
        <v>19</v>
      </c>
      <c r="H1248" s="56">
        <v>36618</v>
      </c>
      <c r="I1248" s="54" t="s">
        <v>20</v>
      </c>
      <c r="J1248" s="54" t="s">
        <v>2219</v>
      </c>
      <c r="K1248" s="54" t="s">
        <v>2220</v>
      </c>
      <c r="L1248" s="56">
        <v>393</v>
      </c>
      <c r="M1248" s="56"/>
      <c r="N1248" s="54" t="s">
        <v>2221</v>
      </c>
      <c r="O1248" s="54" t="s">
        <v>20</v>
      </c>
    </row>
    <row r="1249" spans="1:15">
      <c r="A1249" s="58" t="s">
        <v>17</v>
      </c>
      <c r="B1249" s="58" t="s">
        <v>18</v>
      </c>
      <c r="C1249" s="59">
        <v>1875</v>
      </c>
      <c r="D1249" s="59">
        <v>1875</v>
      </c>
      <c r="E1249" s="60">
        <v>2084030869</v>
      </c>
      <c r="F1249" s="61">
        <v>45062.410787036999</v>
      </c>
      <c r="G1249" s="58" t="s">
        <v>19</v>
      </c>
      <c r="H1249" s="60">
        <v>36619</v>
      </c>
      <c r="I1249" s="58" t="s">
        <v>20</v>
      </c>
      <c r="J1249" s="58" t="s">
        <v>2222</v>
      </c>
      <c r="K1249" s="58" t="s">
        <v>2220</v>
      </c>
      <c r="L1249" s="60">
        <v>393</v>
      </c>
      <c r="M1249" s="60"/>
      <c r="N1249" s="58" t="s">
        <v>2221</v>
      </c>
      <c r="O1249" s="58" t="s">
        <v>20</v>
      </c>
    </row>
    <row r="1250" spans="1:15">
      <c r="A1250" s="54" t="s">
        <v>17</v>
      </c>
      <c r="B1250" s="54" t="s">
        <v>18</v>
      </c>
      <c r="C1250" s="55">
        <v>722</v>
      </c>
      <c r="D1250" s="55">
        <v>722</v>
      </c>
      <c r="E1250" s="56">
        <v>2084037232</v>
      </c>
      <c r="F1250" s="57">
        <v>45062.412384259304</v>
      </c>
      <c r="G1250" s="54" t="s">
        <v>19</v>
      </c>
      <c r="H1250" s="56">
        <v>36620</v>
      </c>
      <c r="I1250" s="54" t="s">
        <v>20</v>
      </c>
      <c r="J1250" s="54" t="s">
        <v>2223</v>
      </c>
      <c r="K1250" s="54" t="s">
        <v>2220</v>
      </c>
      <c r="L1250" s="56">
        <v>393</v>
      </c>
      <c r="M1250" s="56"/>
      <c r="N1250" s="54" t="s">
        <v>2221</v>
      </c>
      <c r="O1250" s="54" t="s">
        <v>20</v>
      </c>
    </row>
    <row r="1251" spans="1:15">
      <c r="A1251" s="58" t="s">
        <v>17</v>
      </c>
      <c r="B1251" s="58" t="s">
        <v>18</v>
      </c>
      <c r="C1251" s="59">
        <v>851</v>
      </c>
      <c r="D1251" s="59">
        <v>851</v>
      </c>
      <c r="E1251" s="60">
        <v>2084046507</v>
      </c>
      <c r="F1251" s="61">
        <v>45062.414652777799</v>
      </c>
      <c r="G1251" s="58" t="s">
        <v>19</v>
      </c>
      <c r="H1251" s="60">
        <v>36621</v>
      </c>
      <c r="I1251" s="58" t="s">
        <v>20</v>
      </c>
      <c r="J1251" s="58" t="s">
        <v>2224</v>
      </c>
      <c r="K1251" s="58" t="s">
        <v>2220</v>
      </c>
      <c r="L1251" s="60">
        <v>393</v>
      </c>
      <c r="M1251" s="60"/>
      <c r="N1251" s="58" t="s">
        <v>2221</v>
      </c>
      <c r="O1251" s="58" t="s">
        <v>20</v>
      </c>
    </row>
    <row r="1252" spans="1:15">
      <c r="A1252" s="54" t="s">
        <v>17</v>
      </c>
      <c r="B1252" s="54" t="s">
        <v>18</v>
      </c>
      <c r="C1252" s="55">
        <v>12422</v>
      </c>
      <c r="D1252" s="55">
        <v>12422</v>
      </c>
      <c r="E1252" s="56">
        <v>2084055842</v>
      </c>
      <c r="F1252" s="57">
        <v>45062.416967592602</v>
      </c>
      <c r="G1252" s="54" t="s">
        <v>19</v>
      </c>
      <c r="H1252" s="56">
        <v>36623</v>
      </c>
      <c r="I1252" s="54" t="s">
        <v>20</v>
      </c>
      <c r="J1252" s="54" t="s">
        <v>2225</v>
      </c>
      <c r="K1252" s="54" t="s">
        <v>2226</v>
      </c>
      <c r="L1252" s="56">
        <v>393</v>
      </c>
      <c r="M1252" s="56"/>
      <c r="N1252" s="54" t="s">
        <v>2227</v>
      </c>
      <c r="O1252" s="54" t="s">
        <v>20</v>
      </c>
    </row>
    <row r="1253" spans="1:15">
      <c r="A1253" s="58" t="s">
        <v>17</v>
      </c>
      <c r="B1253" s="58" t="s">
        <v>18</v>
      </c>
      <c r="C1253" s="59">
        <v>117392.83</v>
      </c>
      <c r="D1253" s="59">
        <v>117392.83</v>
      </c>
      <c r="E1253" s="60">
        <v>2084224122</v>
      </c>
      <c r="F1253" s="61">
        <v>45062.459293981497</v>
      </c>
      <c r="G1253" s="58" t="s">
        <v>19</v>
      </c>
      <c r="H1253" s="60">
        <v>36624</v>
      </c>
      <c r="I1253" s="58" t="s">
        <v>20</v>
      </c>
      <c r="J1253" s="58" t="s">
        <v>2228</v>
      </c>
      <c r="K1253" s="58" t="s">
        <v>2229</v>
      </c>
      <c r="L1253" s="60">
        <v>426</v>
      </c>
      <c r="M1253" s="60"/>
      <c r="N1253" s="58" t="s">
        <v>2230</v>
      </c>
      <c r="O1253" s="58" t="s">
        <v>20</v>
      </c>
    </row>
    <row r="1254" spans="1:15">
      <c r="A1254" s="54" t="s">
        <v>17</v>
      </c>
      <c r="B1254" s="54" t="s">
        <v>18</v>
      </c>
      <c r="C1254" s="55">
        <v>2700</v>
      </c>
      <c r="D1254" s="55">
        <v>2700</v>
      </c>
      <c r="E1254" s="56">
        <v>2084224278</v>
      </c>
      <c r="F1254" s="57">
        <v>45062.459328703699</v>
      </c>
      <c r="G1254" s="54" t="s">
        <v>19</v>
      </c>
      <c r="H1254" s="56">
        <v>36625</v>
      </c>
      <c r="I1254" s="54" t="s">
        <v>20</v>
      </c>
      <c r="J1254" s="54" t="s">
        <v>2231</v>
      </c>
      <c r="K1254" s="54" t="s">
        <v>2232</v>
      </c>
      <c r="L1254" s="56">
        <v>393</v>
      </c>
      <c r="M1254" s="56"/>
      <c r="N1254" s="54" t="s">
        <v>2233</v>
      </c>
      <c r="O1254" s="54" t="s">
        <v>20</v>
      </c>
    </row>
    <row r="1255" spans="1:15">
      <c r="A1255" s="58" t="s">
        <v>17</v>
      </c>
      <c r="B1255" s="58" t="s">
        <v>18</v>
      </c>
      <c r="C1255" s="59">
        <v>17370</v>
      </c>
      <c r="D1255" s="59">
        <v>17370</v>
      </c>
      <c r="E1255" s="60">
        <v>2084224515</v>
      </c>
      <c r="F1255" s="61">
        <v>45062.459386574097</v>
      </c>
      <c r="G1255" s="58" t="s">
        <v>19</v>
      </c>
      <c r="H1255" s="60">
        <v>36626</v>
      </c>
      <c r="I1255" s="58" t="s">
        <v>20</v>
      </c>
      <c r="J1255" s="58" t="s">
        <v>2234</v>
      </c>
      <c r="K1255" s="58" t="s">
        <v>2235</v>
      </c>
      <c r="L1255" s="60">
        <v>393</v>
      </c>
      <c r="M1255" s="60"/>
      <c r="N1255" s="58" t="s">
        <v>2236</v>
      </c>
      <c r="O1255" s="58" t="s">
        <v>20</v>
      </c>
    </row>
    <row r="1256" spans="1:15">
      <c r="A1256" s="54" t="s">
        <v>17</v>
      </c>
      <c r="B1256" s="54" t="s">
        <v>18</v>
      </c>
      <c r="C1256" s="55">
        <v>37091.07</v>
      </c>
      <c r="D1256" s="55">
        <v>37091.07</v>
      </c>
      <c r="E1256" s="56">
        <v>2084252650</v>
      </c>
      <c r="F1256" s="57">
        <v>45062.466307870403</v>
      </c>
      <c r="G1256" s="54" t="s">
        <v>19</v>
      </c>
      <c r="H1256" s="56">
        <v>36627</v>
      </c>
      <c r="I1256" s="54" t="s">
        <v>20</v>
      </c>
      <c r="J1256" s="54" t="s">
        <v>2237</v>
      </c>
      <c r="K1256" s="54" t="s">
        <v>2229</v>
      </c>
      <c r="L1256" s="56">
        <v>426</v>
      </c>
      <c r="M1256" s="56"/>
      <c r="N1256" s="54" t="s">
        <v>2230</v>
      </c>
      <c r="O1256" s="54" t="s">
        <v>20</v>
      </c>
    </row>
    <row r="1257" spans="1:15">
      <c r="A1257" s="58" t="s">
        <v>17</v>
      </c>
      <c r="B1257" s="58" t="s">
        <v>18</v>
      </c>
      <c r="C1257" s="59">
        <v>111973</v>
      </c>
      <c r="D1257" s="59">
        <v>111973</v>
      </c>
      <c r="E1257" s="60">
        <v>2084303068</v>
      </c>
      <c r="F1257" s="61">
        <v>45062.478148148097</v>
      </c>
      <c r="G1257" s="58" t="s">
        <v>19</v>
      </c>
      <c r="H1257" s="60">
        <v>36628</v>
      </c>
      <c r="I1257" s="58" t="s">
        <v>20</v>
      </c>
      <c r="J1257" s="58" t="s">
        <v>2238</v>
      </c>
      <c r="K1257" s="58" t="s">
        <v>2239</v>
      </c>
      <c r="L1257" s="60">
        <v>393</v>
      </c>
      <c r="M1257" s="60"/>
      <c r="N1257" s="58" t="s">
        <v>2240</v>
      </c>
      <c r="O1257" s="58" t="s">
        <v>20</v>
      </c>
    </row>
    <row r="1258" spans="1:15">
      <c r="A1258" s="54" t="s">
        <v>17</v>
      </c>
      <c r="B1258" s="54" t="s">
        <v>18</v>
      </c>
      <c r="C1258" s="55">
        <v>3093830.44</v>
      </c>
      <c r="D1258" s="55">
        <v>3093830.44</v>
      </c>
      <c r="E1258" s="56">
        <v>2084342224</v>
      </c>
      <c r="F1258" s="57">
        <v>45062.487453703703</v>
      </c>
      <c r="G1258" s="54" t="s">
        <v>19</v>
      </c>
      <c r="H1258" s="56">
        <v>36629</v>
      </c>
      <c r="I1258" s="54" t="s">
        <v>20</v>
      </c>
      <c r="J1258" s="54" t="s">
        <v>2241</v>
      </c>
      <c r="K1258" s="54" t="s">
        <v>2242</v>
      </c>
      <c r="L1258" s="56">
        <v>328</v>
      </c>
      <c r="M1258" s="56"/>
      <c r="N1258" s="54" t="s">
        <v>2243</v>
      </c>
      <c r="O1258" s="54" t="s">
        <v>20</v>
      </c>
    </row>
    <row r="1259" spans="1:15">
      <c r="A1259" s="58" t="s">
        <v>17</v>
      </c>
      <c r="B1259" s="58" t="s">
        <v>18</v>
      </c>
      <c r="C1259" s="59">
        <v>2985540.28</v>
      </c>
      <c r="D1259" s="59">
        <v>2985540.28</v>
      </c>
      <c r="E1259" s="60">
        <v>2084361051</v>
      </c>
      <c r="F1259" s="61">
        <v>45062.491990740702</v>
      </c>
      <c r="G1259" s="58" t="s">
        <v>19</v>
      </c>
      <c r="H1259" s="60">
        <v>36632</v>
      </c>
      <c r="I1259" s="58" t="s">
        <v>20</v>
      </c>
      <c r="J1259" s="58" t="s">
        <v>2241</v>
      </c>
      <c r="K1259" s="58" t="s">
        <v>2242</v>
      </c>
      <c r="L1259" s="60">
        <v>328</v>
      </c>
      <c r="M1259" s="60"/>
      <c r="N1259" s="58" t="s">
        <v>2243</v>
      </c>
      <c r="O1259" s="58" t="s">
        <v>20</v>
      </c>
    </row>
    <row r="1260" spans="1:15">
      <c r="A1260" s="54" t="s">
        <v>17</v>
      </c>
      <c r="B1260" s="54" t="s">
        <v>18</v>
      </c>
      <c r="C1260" s="55">
        <v>74514</v>
      </c>
      <c r="D1260" s="55">
        <v>74514</v>
      </c>
      <c r="E1260" s="56">
        <v>2084362806</v>
      </c>
      <c r="F1260" s="57">
        <v>45062.492430555598</v>
      </c>
      <c r="G1260" s="54" t="s">
        <v>19</v>
      </c>
      <c r="H1260" s="56">
        <v>36633</v>
      </c>
      <c r="I1260" s="54" t="s">
        <v>20</v>
      </c>
      <c r="J1260" s="54" t="s">
        <v>2244</v>
      </c>
      <c r="K1260" s="54" t="s">
        <v>2245</v>
      </c>
      <c r="L1260" s="56">
        <v>393</v>
      </c>
      <c r="M1260" s="56"/>
      <c r="N1260" s="54" t="s">
        <v>2246</v>
      </c>
      <c r="O1260" s="54" t="s">
        <v>20</v>
      </c>
    </row>
    <row r="1261" spans="1:15">
      <c r="A1261" s="58" t="s">
        <v>17</v>
      </c>
      <c r="B1261" s="58" t="s">
        <v>18</v>
      </c>
      <c r="C1261" s="59">
        <v>1775</v>
      </c>
      <c r="D1261" s="59">
        <v>1775</v>
      </c>
      <c r="E1261" s="60">
        <v>2084363816</v>
      </c>
      <c r="F1261" s="61">
        <v>45062.492662037002</v>
      </c>
      <c r="G1261" s="58" t="s">
        <v>19</v>
      </c>
      <c r="H1261" s="60">
        <v>36634</v>
      </c>
      <c r="I1261" s="58" t="s">
        <v>20</v>
      </c>
      <c r="J1261" s="58" t="s">
        <v>2247</v>
      </c>
      <c r="K1261" s="58" t="s">
        <v>2248</v>
      </c>
      <c r="L1261" s="60">
        <v>393</v>
      </c>
      <c r="M1261" s="60"/>
      <c r="N1261" s="58" t="s">
        <v>2249</v>
      </c>
      <c r="O1261" s="58" t="s">
        <v>20</v>
      </c>
    </row>
    <row r="1262" spans="1:15">
      <c r="A1262" s="54" t="s">
        <v>17</v>
      </c>
      <c r="B1262" s="54" t="s">
        <v>18</v>
      </c>
      <c r="C1262" s="55">
        <v>1122353.0900000001</v>
      </c>
      <c r="D1262" s="55">
        <v>1122353.0900000001</v>
      </c>
      <c r="E1262" s="56">
        <v>2084376802</v>
      </c>
      <c r="F1262" s="57">
        <v>45062.495856481502</v>
      </c>
      <c r="G1262" s="54" t="s">
        <v>19</v>
      </c>
      <c r="H1262" s="56">
        <v>36635</v>
      </c>
      <c r="I1262" s="54" t="s">
        <v>20</v>
      </c>
      <c r="J1262" s="54" t="s">
        <v>1114</v>
      </c>
      <c r="K1262" s="54" t="s">
        <v>2250</v>
      </c>
      <c r="L1262" s="56">
        <v>106</v>
      </c>
      <c r="M1262" s="56"/>
      <c r="N1262" s="54" t="s">
        <v>419</v>
      </c>
      <c r="O1262" s="54" t="s">
        <v>20</v>
      </c>
    </row>
    <row r="1263" spans="1:15">
      <c r="A1263" s="58" t="s">
        <v>17</v>
      </c>
      <c r="B1263" s="58" t="s">
        <v>18</v>
      </c>
      <c r="C1263" s="59">
        <v>13861919.16</v>
      </c>
      <c r="D1263" s="59">
        <v>13861919.16</v>
      </c>
      <c r="E1263" s="60">
        <v>2084387719</v>
      </c>
      <c r="F1263" s="61">
        <v>45062.498541666697</v>
      </c>
      <c r="G1263" s="58" t="s">
        <v>19</v>
      </c>
      <c r="H1263" s="60">
        <v>36636</v>
      </c>
      <c r="I1263" s="58" t="s">
        <v>20</v>
      </c>
      <c r="J1263" s="58" t="s">
        <v>2241</v>
      </c>
      <c r="K1263" s="58" t="s">
        <v>2242</v>
      </c>
      <c r="L1263" s="60">
        <v>328</v>
      </c>
      <c r="M1263" s="60"/>
      <c r="N1263" s="58" t="s">
        <v>2243</v>
      </c>
      <c r="O1263" s="58" t="s">
        <v>20</v>
      </c>
    </row>
    <row r="1264" spans="1:15">
      <c r="A1264" s="54" t="s">
        <v>17</v>
      </c>
      <c r="B1264" s="54" t="s">
        <v>18</v>
      </c>
      <c r="C1264" s="55">
        <v>3378</v>
      </c>
      <c r="D1264" s="55">
        <v>3378</v>
      </c>
      <c r="E1264" s="56">
        <v>2084390864</v>
      </c>
      <c r="F1264" s="57">
        <v>45062.499305555597</v>
      </c>
      <c r="G1264" s="54" t="s">
        <v>19</v>
      </c>
      <c r="H1264" s="56">
        <v>36637</v>
      </c>
      <c r="I1264" s="54" t="s">
        <v>20</v>
      </c>
      <c r="J1264" s="54" t="s">
        <v>35</v>
      </c>
      <c r="K1264" s="54" t="s">
        <v>2251</v>
      </c>
      <c r="L1264" s="56">
        <v>393</v>
      </c>
      <c r="M1264" s="56"/>
      <c r="N1264" s="54" t="s">
        <v>2252</v>
      </c>
      <c r="O1264" s="54" t="s">
        <v>20</v>
      </c>
    </row>
    <row r="1265" spans="1:15">
      <c r="A1265" s="58" t="s">
        <v>17</v>
      </c>
      <c r="B1265" s="58" t="s">
        <v>18</v>
      </c>
      <c r="C1265" s="59">
        <v>106473</v>
      </c>
      <c r="D1265" s="59">
        <v>106473</v>
      </c>
      <c r="E1265" s="60">
        <v>2084406882</v>
      </c>
      <c r="F1265" s="61">
        <v>45062.503391203703</v>
      </c>
      <c r="G1265" s="58" t="s">
        <v>19</v>
      </c>
      <c r="H1265" s="60">
        <v>36638</v>
      </c>
      <c r="I1265" s="58" t="s">
        <v>20</v>
      </c>
      <c r="J1265" s="58" t="s">
        <v>2253</v>
      </c>
      <c r="K1265" s="58" t="s">
        <v>2254</v>
      </c>
      <c r="L1265" s="60">
        <v>393</v>
      </c>
      <c r="M1265" s="60"/>
      <c r="N1265" s="58" t="s">
        <v>2255</v>
      </c>
      <c r="O1265" s="58" t="s">
        <v>20</v>
      </c>
    </row>
    <row r="1266" spans="1:15">
      <c r="A1266" s="54" t="s">
        <v>17</v>
      </c>
      <c r="B1266" s="54" t="s">
        <v>18</v>
      </c>
      <c r="C1266" s="55">
        <v>2685258</v>
      </c>
      <c r="D1266" s="55">
        <v>2685258</v>
      </c>
      <c r="E1266" s="56">
        <v>2084418289</v>
      </c>
      <c r="F1266" s="57">
        <v>45062.506458333301</v>
      </c>
      <c r="G1266" s="54" t="s">
        <v>19</v>
      </c>
      <c r="H1266" s="56">
        <v>36640</v>
      </c>
      <c r="I1266" s="54" t="s">
        <v>20</v>
      </c>
      <c r="J1266" s="54" t="s">
        <v>2256</v>
      </c>
      <c r="K1266" s="54" t="s">
        <v>2257</v>
      </c>
      <c r="L1266" s="56">
        <v>335</v>
      </c>
      <c r="M1266" s="56"/>
      <c r="N1266" s="54" t="s">
        <v>2258</v>
      </c>
      <c r="O1266" s="54" t="s">
        <v>20</v>
      </c>
    </row>
    <row r="1267" spans="1:15">
      <c r="A1267" s="58" t="s">
        <v>17</v>
      </c>
      <c r="B1267" s="58" t="s">
        <v>18</v>
      </c>
      <c r="C1267" s="59">
        <v>33498.160000000003</v>
      </c>
      <c r="D1267" s="59">
        <v>33498.160000000003</v>
      </c>
      <c r="E1267" s="60">
        <v>2084469130</v>
      </c>
      <c r="F1267" s="61">
        <v>45062.519837963002</v>
      </c>
      <c r="G1267" s="58" t="s">
        <v>19</v>
      </c>
      <c r="H1267" s="60">
        <v>36641</v>
      </c>
      <c r="I1267" s="58" t="s">
        <v>20</v>
      </c>
      <c r="J1267" s="58" t="s">
        <v>2259</v>
      </c>
      <c r="K1267" s="58" t="s">
        <v>2229</v>
      </c>
      <c r="L1267" s="60">
        <v>426</v>
      </c>
      <c r="M1267" s="60"/>
      <c r="N1267" s="58" t="s">
        <v>2230</v>
      </c>
      <c r="O1267" s="58" t="s">
        <v>20</v>
      </c>
    </row>
    <row r="1268" spans="1:15">
      <c r="A1268" s="54" t="s">
        <v>17</v>
      </c>
      <c r="B1268" s="54" t="s">
        <v>18</v>
      </c>
      <c r="C1268" s="55">
        <v>37096.15</v>
      </c>
      <c r="D1268" s="55">
        <v>37096.15</v>
      </c>
      <c r="E1268" s="56">
        <v>2084487130</v>
      </c>
      <c r="F1268" s="57">
        <v>45062.524780092601</v>
      </c>
      <c r="G1268" s="54" t="s">
        <v>19</v>
      </c>
      <c r="H1268" s="56">
        <v>36642</v>
      </c>
      <c r="I1268" s="54" t="s">
        <v>20</v>
      </c>
      <c r="J1268" s="54" t="s">
        <v>2260</v>
      </c>
      <c r="K1268" s="54" t="s">
        <v>2229</v>
      </c>
      <c r="L1268" s="56">
        <v>426</v>
      </c>
      <c r="M1268" s="56"/>
      <c r="N1268" s="54" t="s">
        <v>2230</v>
      </c>
      <c r="O1268" s="54" t="s">
        <v>20</v>
      </c>
    </row>
    <row r="1269" spans="1:15">
      <c r="A1269" s="58" t="s">
        <v>17</v>
      </c>
      <c r="B1269" s="58" t="s">
        <v>18</v>
      </c>
      <c r="C1269" s="59">
        <v>35908.589999999997</v>
      </c>
      <c r="D1269" s="59">
        <v>35908.589999999997</v>
      </c>
      <c r="E1269" s="60">
        <v>2084501712</v>
      </c>
      <c r="F1269" s="61">
        <v>45062.528773148202</v>
      </c>
      <c r="G1269" s="58" t="s">
        <v>19</v>
      </c>
      <c r="H1269" s="60">
        <v>36643</v>
      </c>
      <c r="I1269" s="58" t="s">
        <v>20</v>
      </c>
      <c r="J1269" s="58" t="s">
        <v>2261</v>
      </c>
      <c r="K1269" s="58" t="s">
        <v>2229</v>
      </c>
      <c r="L1269" s="60">
        <v>426</v>
      </c>
      <c r="M1269" s="60"/>
      <c r="N1269" s="58" t="s">
        <v>2230</v>
      </c>
      <c r="O1269" s="58" t="s">
        <v>20</v>
      </c>
    </row>
    <row r="1270" spans="1:15">
      <c r="A1270" s="54" t="s">
        <v>17</v>
      </c>
      <c r="B1270" s="54" t="s">
        <v>18</v>
      </c>
      <c r="C1270" s="55">
        <v>325137</v>
      </c>
      <c r="D1270" s="55">
        <v>325137</v>
      </c>
      <c r="E1270" s="56">
        <v>2084533975</v>
      </c>
      <c r="F1270" s="57">
        <v>45062.537696759297</v>
      </c>
      <c r="G1270" s="54" t="s">
        <v>19</v>
      </c>
      <c r="H1270" s="56">
        <v>36644</v>
      </c>
      <c r="I1270" s="54" t="s">
        <v>20</v>
      </c>
      <c r="J1270" s="54" t="s">
        <v>2262</v>
      </c>
      <c r="K1270" s="54" t="s">
        <v>2263</v>
      </c>
      <c r="L1270" s="56">
        <v>393</v>
      </c>
      <c r="M1270" s="56"/>
      <c r="N1270" s="54" t="s">
        <v>2264</v>
      </c>
      <c r="O1270" s="54" t="s">
        <v>20</v>
      </c>
    </row>
    <row r="1271" spans="1:15">
      <c r="A1271" s="58" t="s">
        <v>17</v>
      </c>
      <c r="B1271" s="58" t="s">
        <v>18</v>
      </c>
      <c r="C1271" s="59">
        <v>239419</v>
      </c>
      <c r="D1271" s="59">
        <v>239419</v>
      </c>
      <c r="E1271" s="60">
        <v>2084543360</v>
      </c>
      <c r="F1271" s="61">
        <v>45062.540347222202</v>
      </c>
      <c r="G1271" s="58" t="s">
        <v>19</v>
      </c>
      <c r="H1271" s="60">
        <v>36645</v>
      </c>
      <c r="I1271" s="58" t="s">
        <v>20</v>
      </c>
      <c r="J1271" s="58" t="s">
        <v>2265</v>
      </c>
      <c r="K1271" s="58" t="s">
        <v>2266</v>
      </c>
      <c r="L1271" s="60">
        <v>393</v>
      </c>
      <c r="M1271" s="60"/>
      <c r="N1271" s="58" t="s">
        <v>2267</v>
      </c>
      <c r="O1271" s="58" t="s">
        <v>20</v>
      </c>
    </row>
    <row r="1272" spans="1:15">
      <c r="A1272" s="54" t="s">
        <v>17</v>
      </c>
      <c r="B1272" s="54" t="s">
        <v>18</v>
      </c>
      <c r="C1272" s="55">
        <v>6236</v>
      </c>
      <c r="D1272" s="55">
        <v>6236</v>
      </c>
      <c r="E1272" s="56">
        <v>2084544222</v>
      </c>
      <c r="F1272" s="57">
        <v>45062.540601851899</v>
      </c>
      <c r="G1272" s="54" t="s">
        <v>19</v>
      </c>
      <c r="H1272" s="56">
        <v>36646</v>
      </c>
      <c r="I1272" s="54" t="s">
        <v>20</v>
      </c>
      <c r="J1272" s="54" t="s">
        <v>2268</v>
      </c>
      <c r="K1272" s="54" t="s">
        <v>2263</v>
      </c>
      <c r="L1272" s="56">
        <v>393</v>
      </c>
      <c r="M1272" s="56"/>
      <c r="N1272" s="54" t="s">
        <v>2264</v>
      </c>
      <c r="O1272" s="54" t="s">
        <v>20</v>
      </c>
    </row>
    <row r="1273" spans="1:15">
      <c r="A1273" s="58" t="s">
        <v>17</v>
      </c>
      <c r="B1273" s="58" t="s">
        <v>18</v>
      </c>
      <c r="C1273" s="59">
        <v>51740</v>
      </c>
      <c r="D1273" s="59">
        <v>51740</v>
      </c>
      <c r="E1273" s="60">
        <v>2084595095</v>
      </c>
      <c r="F1273" s="61">
        <v>45062.555023148103</v>
      </c>
      <c r="G1273" s="58" t="s">
        <v>19</v>
      </c>
      <c r="H1273" s="60">
        <v>36647</v>
      </c>
      <c r="I1273" s="58" t="s">
        <v>20</v>
      </c>
      <c r="J1273" s="58" t="s">
        <v>2269</v>
      </c>
      <c r="K1273" s="58" t="s">
        <v>2270</v>
      </c>
      <c r="L1273" s="60">
        <v>393</v>
      </c>
      <c r="M1273" s="60"/>
      <c r="N1273" s="58" t="s">
        <v>2271</v>
      </c>
      <c r="O1273" s="58" t="s">
        <v>20</v>
      </c>
    </row>
    <row r="1274" spans="1:15">
      <c r="A1274" s="54" t="s">
        <v>17</v>
      </c>
      <c r="B1274" s="54" t="s">
        <v>18</v>
      </c>
      <c r="C1274" s="55">
        <v>31898</v>
      </c>
      <c r="D1274" s="55">
        <v>31898</v>
      </c>
      <c r="E1274" s="56">
        <v>2084601423</v>
      </c>
      <c r="F1274" s="57">
        <v>45062.556817129604</v>
      </c>
      <c r="G1274" s="54" t="s">
        <v>19</v>
      </c>
      <c r="H1274" s="56">
        <v>36648</v>
      </c>
      <c r="I1274" s="54" t="s">
        <v>20</v>
      </c>
      <c r="J1274" s="54" t="s">
        <v>2272</v>
      </c>
      <c r="K1274" s="54" t="s">
        <v>2270</v>
      </c>
      <c r="L1274" s="56">
        <v>393</v>
      </c>
      <c r="M1274" s="56"/>
      <c r="N1274" s="54" t="s">
        <v>2271</v>
      </c>
      <c r="O1274" s="54" t="s">
        <v>20</v>
      </c>
    </row>
    <row r="1275" spans="1:15">
      <c r="A1275" s="58" t="s">
        <v>17</v>
      </c>
      <c r="B1275" s="58" t="s">
        <v>18</v>
      </c>
      <c r="C1275" s="59">
        <v>116370</v>
      </c>
      <c r="D1275" s="59">
        <v>116370</v>
      </c>
      <c r="E1275" s="60">
        <v>2084610406</v>
      </c>
      <c r="F1275" s="61">
        <v>45062.559305555602</v>
      </c>
      <c r="G1275" s="58" t="s">
        <v>19</v>
      </c>
      <c r="H1275" s="60">
        <v>36649</v>
      </c>
      <c r="I1275" s="58" t="s">
        <v>20</v>
      </c>
      <c r="J1275" s="58" t="s">
        <v>2273</v>
      </c>
      <c r="K1275" s="58" t="s">
        <v>2270</v>
      </c>
      <c r="L1275" s="60">
        <v>393</v>
      </c>
      <c r="M1275" s="60"/>
      <c r="N1275" s="58" t="s">
        <v>2271</v>
      </c>
      <c r="O1275" s="58" t="s">
        <v>20</v>
      </c>
    </row>
    <row r="1276" spans="1:15">
      <c r="A1276" s="54" t="s">
        <v>17</v>
      </c>
      <c r="B1276" s="54" t="s">
        <v>18</v>
      </c>
      <c r="C1276" s="55">
        <v>18463</v>
      </c>
      <c r="D1276" s="55">
        <v>18463</v>
      </c>
      <c r="E1276" s="56">
        <v>2084617090</v>
      </c>
      <c r="F1276" s="57">
        <v>45062.561111111099</v>
      </c>
      <c r="G1276" s="54" t="s">
        <v>19</v>
      </c>
      <c r="H1276" s="56">
        <v>36650</v>
      </c>
      <c r="I1276" s="54" t="s">
        <v>20</v>
      </c>
      <c r="J1276" s="54" t="s">
        <v>2274</v>
      </c>
      <c r="K1276" s="54" t="s">
        <v>2270</v>
      </c>
      <c r="L1276" s="56">
        <v>393</v>
      </c>
      <c r="M1276" s="56"/>
      <c r="N1276" s="54" t="s">
        <v>2271</v>
      </c>
      <c r="O1276" s="54" t="s">
        <v>20</v>
      </c>
    </row>
    <row r="1277" spans="1:15">
      <c r="A1277" s="58" t="s">
        <v>17</v>
      </c>
      <c r="B1277" s="58" t="s">
        <v>18</v>
      </c>
      <c r="C1277" s="59">
        <v>28385</v>
      </c>
      <c r="D1277" s="59">
        <v>28385</v>
      </c>
      <c r="E1277" s="60">
        <v>2084622902</v>
      </c>
      <c r="F1277" s="61">
        <v>45062.562719907401</v>
      </c>
      <c r="G1277" s="58" t="s">
        <v>19</v>
      </c>
      <c r="H1277" s="60">
        <v>36651</v>
      </c>
      <c r="I1277" s="58" t="s">
        <v>20</v>
      </c>
      <c r="J1277" s="58" t="s">
        <v>2275</v>
      </c>
      <c r="K1277" s="58" t="s">
        <v>2270</v>
      </c>
      <c r="L1277" s="60">
        <v>393</v>
      </c>
      <c r="M1277" s="60"/>
      <c r="N1277" s="58" t="s">
        <v>2271</v>
      </c>
      <c r="O1277" s="58" t="s">
        <v>20</v>
      </c>
    </row>
    <row r="1278" spans="1:15">
      <c r="A1278" s="54" t="s">
        <v>17</v>
      </c>
      <c r="B1278" s="54" t="s">
        <v>18</v>
      </c>
      <c r="C1278" s="55">
        <v>25046</v>
      </c>
      <c r="D1278" s="55">
        <v>25046</v>
      </c>
      <c r="E1278" s="56">
        <v>2084628454</v>
      </c>
      <c r="F1278" s="57">
        <v>45062.564270833303</v>
      </c>
      <c r="G1278" s="54" t="s">
        <v>19</v>
      </c>
      <c r="H1278" s="56">
        <v>36652</v>
      </c>
      <c r="I1278" s="54" t="s">
        <v>20</v>
      </c>
      <c r="J1278" s="54" t="s">
        <v>2276</v>
      </c>
      <c r="K1278" s="54" t="s">
        <v>2270</v>
      </c>
      <c r="L1278" s="56">
        <v>393</v>
      </c>
      <c r="M1278" s="56"/>
      <c r="N1278" s="54" t="s">
        <v>2271</v>
      </c>
      <c r="O1278" s="54" t="s">
        <v>20</v>
      </c>
    </row>
    <row r="1279" spans="1:15">
      <c r="A1279" s="58" t="s">
        <v>17</v>
      </c>
      <c r="B1279" s="58" t="s">
        <v>18</v>
      </c>
      <c r="C1279" s="59">
        <v>116795</v>
      </c>
      <c r="D1279" s="59">
        <v>116795</v>
      </c>
      <c r="E1279" s="60">
        <v>2084635616</v>
      </c>
      <c r="F1279" s="61">
        <v>45062.566157407397</v>
      </c>
      <c r="G1279" s="58" t="s">
        <v>19</v>
      </c>
      <c r="H1279" s="60">
        <v>36653</v>
      </c>
      <c r="I1279" s="58" t="s">
        <v>20</v>
      </c>
      <c r="J1279" s="58" t="s">
        <v>2277</v>
      </c>
      <c r="K1279" s="58" t="s">
        <v>2270</v>
      </c>
      <c r="L1279" s="60">
        <v>393</v>
      </c>
      <c r="M1279" s="60"/>
      <c r="N1279" s="58" t="s">
        <v>2271</v>
      </c>
      <c r="O1279" s="58" t="s">
        <v>20</v>
      </c>
    </row>
    <row r="1280" spans="1:15">
      <c r="A1280" s="54" t="s">
        <v>17</v>
      </c>
      <c r="B1280" s="54" t="s">
        <v>18</v>
      </c>
      <c r="C1280" s="55">
        <v>543078</v>
      </c>
      <c r="D1280" s="55">
        <v>543078</v>
      </c>
      <c r="E1280" s="56">
        <v>2084643073</v>
      </c>
      <c r="F1280" s="57">
        <v>45062.568206018499</v>
      </c>
      <c r="G1280" s="54" t="s">
        <v>19</v>
      </c>
      <c r="H1280" s="56">
        <v>36654</v>
      </c>
      <c r="I1280" s="54" t="s">
        <v>20</v>
      </c>
      <c r="J1280" s="54" t="s">
        <v>2278</v>
      </c>
      <c r="K1280" s="54" t="s">
        <v>2270</v>
      </c>
      <c r="L1280" s="56">
        <v>393</v>
      </c>
      <c r="M1280" s="56"/>
      <c r="N1280" s="54" t="s">
        <v>2271</v>
      </c>
      <c r="O1280" s="54" t="s">
        <v>20</v>
      </c>
    </row>
    <row r="1281" spans="1:15">
      <c r="A1281" s="58" t="s">
        <v>17</v>
      </c>
      <c r="B1281" s="58" t="s">
        <v>18</v>
      </c>
      <c r="C1281" s="59">
        <v>118878</v>
      </c>
      <c r="D1281" s="59">
        <v>118878</v>
      </c>
      <c r="E1281" s="60">
        <v>2084649297</v>
      </c>
      <c r="F1281" s="61">
        <v>45062.569884259297</v>
      </c>
      <c r="G1281" s="58" t="s">
        <v>19</v>
      </c>
      <c r="H1281" s="60">
        <v>36655</v>
      </c>
      <c r="I1281" s="58" t="s">
        <v>20</v>
      </c>
      <c r="J1281" s="58" t="s">
        <v>2279</v>
      </c>
      <c r="K1281" s="58" t="s">
        <v>2270</v>
      </c>
      <c r="L1281" s="60">
        <v>393</v>
      </c>
      <c r="M1281" s="60"/>
      <c r="N1281" s="58" t="s">
        <v>2271</v>
      </c>
      <c r="O1281" s="58" t="s">
        <v>20</v>
      </c>
    </row>
    <row r="1282" spans="1:15">
      <c r="A1282" s="54" t="s">
        <v>17</v>
      </c>
      <c r="B1282" s="54" t="s">
        <v>18</v>
      </c>
      <c r="C1282" s="55">
        <v>28765</v>
      </c>
      <c r="D1282" s="55">
        <v>28765</v>
      </c>
      <c r="E1282" s="56">
        <v>2084657659</v>
      </c>
      <c r="F1282" s="57">
        <v>45062.572094907402</v>
      </c>
      <c r="G1282" s="54" t="s">
        <v>19</v>
      </c>
      <c r="H1282" s="56">
        <v>36656</v>
      </c>
      <c r="I1282" s="54" t="s">
        <v>20</v>
      </c>
      <c r="J1282" s="54" t="s">
        <v>2279</v>
      </c>
      <c r="K1282" s="54" t="s">
        <v>2270</v>
      </c>
      <c r="L1282" s="56">
        <v>393</v>
      </c>
      <c r="M1282" s="56"/>
      <c r="N1282" s="54" t="s">
        <v>2271</v>
      </c>
      <c r="O1282" s="54" t="s">
        <v>20</v>
      </c>
    </row>
    <row r="1283" spans="1:15">
      <c r="A1283" s="58" t="s">
        <v>17</v>
      </c>
      <c r="B1283" s="58" t="s">
        <v>18</v>
      </c>
      <c r="C1283" s="59">
        <v>161289</v>
      </c>
      <c r="D1283" s="59">
        <v>161289</v>
      </c>
      <c r="E1283" s="60">
        <v>2084665766</v>
      </c>
      <c r="F1283" s="61">
        <v>45062.574224536998</v>
      </c>
      <c r="G1283" s="58" t="s">
        <v>19</v>
      </c>
      <c r="H1283" s="60">
        <v>36657</v>
      </c>
      <c r="I1283" s="58" t="s">
        <v>20</v>
      </c>
      <c r="J1283" s="58" t="s">
        <v>2277</v>
      </c>
      <c r="K1283" s="58" t="s">
        <v>2270</v>
      </c>
      <c r="L1283" s="60">
        <v>393</v>
      </c>
      <c r="M1283" s="60"/>
      <c r="N1283" s="58" t="s">
        <v>2271</v>
      </c>
      <c r="O1283" s="58" t="s">
        <v>20</v>
      </c>
    </row>
    <row r="1284" spans="1:15">
      <c r="A1284" s="54" t="s">
        <v>17</v>
      </c>
      <c r="B1284" s="54" t="s">
        <v>18</v>
      </c>
      <c r="C1284" s="55">
        <v>326430</v>
      </c>
      <c r="D1284" s="55">
        <v>326430</v>
      </c>
      <c r="E1284" s="56">
        <v>2084673106</v>
      </c>
      <c r="F1284" s="57">
        <v>45062.576111111099</v>
      </c>
      <c r="G1284" s="54" t="s">
        <v>19</v>
      </c>
      <c r="H1284" s="56">
        <v>36658</v>
      </c>
      <c r="I1284" s="54" t="s">
        <v>20</v>
      </c>
      <c r="J1284" s="54" t="s">
        <v>2280</v>
      </c>
      <c r="K1284" s="54" t="s">
        <v>2270</v>
      </c>
      <c r="L1284" s="56">
        <v>393</v>
      </c>
      <c r="M1284" s="56"/>
      <c r="N1284" s="54" t="s">
        <v>2271</v>
      </c>
      <c r="O1284" s="54" t="s">
        <v>20</v>
      </c>
    </row>
    <row r="1285" spans="1:15">
      <c r="A1285" s="58" t="s">
        <v>17</v>
      </c>
      <c r="B1285" s="58" t="s">
        <v>18</v>
      </c>
      <c r="C1285" s="59">
        <v>1922858</v>
      </c>
      <c r="D1285" s="59">
        <v>1922858</v>
      </c>
      <c r="E1285" s="60">
        <v>2084675034</v>
      </c>
      <c r="F1285" s="61">
        <v>45062.576631944401</v>
      </c>
      <c r="G1285" s="58" t="s">
        <v>19</v>
      </c>
      <c r="H1285" s="60">
        <v>36659</v>
      </c>
      <c r="I1285" s="58" t="s">
        <v>20</v>
      </c>
      <c r="J1285" s="58" t="s">
        <v>2281</v>
      </c>
      <c r="K1285" s="58" t="s">
        <v>2282</v>
      </c>
      <c r="L1285" s="60">
        <v>102</v>
      </c>
      <c r="M1285" s="60"/>
      <c r="N1285" s="58" t="s">
        <v>2283</v>
      </c>
      <c r="O1285" s="58" t="s">
        <v>20</v>
      </c>
    </row>
    <row r="1286" spans="1:15">
      <c r="A1286" s="54" t="s">
        <v>17</v>
      </c>
      <c r="B1286" s="54" t="s">
        <v>18</v>
      </c>
      <c r="C1286" s="55">
        <v>242007</v>
      </c>
      <c r="D1286" s="55">
        <v>242007</v>
      </c>
      <c r="E1286" s="56">
        <v>2084679878</v>
      </c>
      <c r="F1286" s="57">
        <v>45062.577893518501</v>
      </c>
      <c r="G1286" s="54" t="s">
        <v>19</v>
      </c>
      <c r="H1286" s="56">
        <v>36660</v>
      </c>
      <c r="I1286" s="54" t="s">
        <v>20</v>
      </c>
      <c r="J1286" s="54" t="s">
        <v>2280</v>
      </c>
      <c r="K1286" s="54" t="s">
        <v>2270</v>
      </c>
      <c r="L1286" s="56">
        <v>393</v>
      </c>
      <c r="M1286" s="56"/>
      <c r="N1286" s="54" t="s">
        <v>2271</v>
      </c>
      <c r="O1286" s="54" t="s">
        <v>20</v>
      </c>
    </row>
    <row r="1287" spans="1:15">
      <c r="A1287" s="58" t="s">
        <v>17</v>
      </c>
      <c r="B1287" s="58" t="s">
        <v>18</v>
      </c>
      <c r="C1287" s="59">
        <v>648650</v>
      </c>
      <c r="D1287" s="59">
        <v>648650</v>
      </c>
      <c r="E1287" s="60">
        <v>2084723302</v>
      </c>
      <c r="F1287" s="61">
        <v>45062.589537036998</v>
      </c>
      <c r="G1287" s="58" t="s">
        <v>19</v>
      </c>
      <c r="H1287" s="60">
        <v>36663</v>
      </c>
      <c r="I1287" s="58" t="s">
        <v>20</v>
      </c>
      <c r="J1287" s="58" t="s">
        <v>2284</v>
      </c>
      <c r="K1287" s="58" t="s">
        <v>2285</v>
      </c>
      <c r="L1287" s="60">
        <v>102</v>
      </c>
      <c r="M1287" s="60"/>
      <c r="N1287" s="58" t="s">
        <v>2283</v>
      </c>
      <c r="O1287" s="58" t="s">
        <v>20</v>
      </c>
    </row>
    <row r="1288" spans="1:15">
      <c r="A1288" s="54" t="s">
        <v>17</v>
      </c>
      <c r="B1288" s="54" t="s">
        <v>18</v>
      </c>
      <c r="C1288" s="55">
        <v>132823.54999999999</v>
      </c>
      <c r="D1288" s="55">
        <v>132823.54999999999</v>
      </c>
      <c r="E1288" s="56">
        <v>2084777758</v>
      </c>
      <c r="F1288" s="57">
        <v>45062.604131944398</v>
      </c>
      <c r="G1288" s="54" t="s">
        <v>19</v>
      </c>
      <c r="H1288" s="56">
        <v>36665</v>
      </c>
      <c r="I1288" s="54" t="s">
        <v>20</v>
      </c>
      <c r="J1288" s="54" t="s">
        <v>2286</v>
      </c>
      <c r="K1288" s="54" t="s">
        <v>2287</v>
      </c>
      <c r="L1288" s="56">
        <v>393</v>
      </c>
      <c r="M1288" s="56"/>
      <c r="N1288" s="54" t="s">
        <v>2288</v>
      </c>
      <c r="O1288" s="54" t="s">
        <v>20</v>
      </c>
    </row>
    <row r="1289" spans="1:15">
      <c r="A1289" s="58" t="s">
        <v>17</v>
      </c>
      <c r="B1289" s="58" t="s">
        <v>18</v>
      </c>
      <c r="C1289" s="59">
        <v>2402.7800000000002</v>
      </c>
      <c r="D1289" s="59">
        <v>2402.7800000000002</v>
      </c>
      <c r="E1289" s="60">
        <v>2084839165</v>
      </c>
      <c r="F1289" s="61">
        <v>45062.620370370401</v>
      </c>
      <c r="G1289" s="58" t="s">
        <v>19</v>
      </c>
      <c r="H1289" s="60">
        <v>36669</v>
      </c>
      <c r="I1289" s="58" t="s">
        <v>20</v>
      </c>
      <c r="J1289" s="58" t="s">
        <v>2289</v>
      </c>
      <c r="K1289" s="58" t="s">
        <v>660</v>
      </c>
      <c r="L1289" s="60">
        <v>393</v>
      </c>
      <c r="M1289" s="60"/>
      <c r="N1289" s="58" t="s">
        <v>661</v>
      </c>
      <c r="O1289" s="58" t="s">
        <v>20</v>
      </c>
    </row>
    <row r="1290" spans="1:15">
      <c r="A1290" s="54" t="s">
        <v>17</v>
      </c>
      <c r="B1290" s="54" t="s">
        <v>18</v>
      </c>
      <c r="C1290" s="55">
        <v>4384</v>
      </c>
      <c r="D1290" s="55">
        <v>4384</v>
      </c>
      <c r="E1290" s="56">
        <v>2084849879</v>
      </c>
      <c r="F1290" s="57">
        <v>45062.623043981497</v>
      </c>
      <c r="G1290" s="54" t="s">
        <v>19</v>
      </c>
      <c r="H1290" s="56">
        <v>36671</v>
      </c>
      <c r="I1290" s="54" t="s">
        <v>20</v>
      </c>
      <c r="J1290" s="54" t="s">
        <v>2290</v>
      </c>
      <c r="K1290" s="54" t="s">
        <v>2291</v>
      </c>
      <c r="L1290" s="56">
        <v>393</v>
      </c>
      <c r="M1290" s="56"/>
      <c r="N1290" s="54" t="s">
        <v>2292</v>
      </c>
      <c r="O1290" s="54" t="s">
        <v>20</v>
      </c>
    </row>
    <row r="1291" spans="1:15">
      <c r="A1291" s="58" t="s">
        <v>17</v>
      </c>
      <c r="B1291" s="58" t="s">
        <v>18</v>
      </c>
      <c r="C1291" s="59">
        <v>2628.02</v>
      </c>
      <c r="D1291" s="59">
        <v>2628.02</v>
      </c>
      <c r="E1291" s="60">
        <v>2084865676</v>
      </c>
      <c r="F1291" s="61">
        <v>45062.627129629604</v>
      </c>
      <c r="G1291" s="58" t="s">
        <v>19</v>
      </c>
      <c r="H1291" s="60">
        <v>36672</v>
      </c>
      <c r="I1291" s="58" t="s">
        <v>20</v>
      </c>
      <c r="J1291" s="58" t="s">
        <v>2289</v>
      </c>
      <c r="K1291" s="58" t="s">
        <v>660</v>
      </c>
      <c r="L1291" s="60">
        <v>393</v>
      </c>
      <c r="M1291" s="60"/>
      <c r="N1291" s="58" t="s">
        <v>661</v>
      </c>
      <c r="O1291" s="58" t="s">
        <v>20</v>
      </c>
    </row>
    <row r="1292" spans="1:15">
      <c r="A1292" s="54" t="s">
        <v>17</v>
      </c>
      <c r="B1292" s="54" t="s">
        <v>18</v>
      </c>
      <c r="C1292" s="55">
        <v>274524</v>
      </c>
      <c r="D1292" s="55">
        <v>274524</v>
      </c>
      <c r="E1292" s="56">
        <v>2084870395</v>
      </c>
      <c r="F1292" s="57">
        <v>45062.628344907404</v>
      </c>
      <c r="G1292" s="54" t="s">
        <v>19</v>
      </c>
      <c r="H1292" s="56">
        <v>36673</v>
      </c>
      <c r="I1292" s="54" t="s">
        <v>20</v>
      </c>
      <c r="J1292" s="54" t="s">
        <v>319</v>
      </c>
      <c r="K1292" s="54" t="s">
        <v>1206</v>
      </c>
      <c r="L1292" s="56">
        <v>393</v>
      </c>
      <c r="M1292" s="56"/>
      <c r="N1292" s="54" t="s">
        <v>1207</v>
      </c>
      <c r="O1292" s="54" t="s">
        <v>20</v>
      </c>
    </row>
    <row r="1293" spans="1:15">
      <c r="A1293" s="58" t="s">
        <v>17</v>
      </c>
      <c r="B1293" s="58" t="s">
        <v>18</v>
      </c>
      <c r="C1293" s="59">
        <v>282926</v>
      </c>
      <c r="D1293" s="59">
        <v>282926</v>
      </c>
      <c r="E1293" s="60">
        <v>2084905083</v>
      </c>
      <c r="F1293" s="61">
        <v>45062.637418981503</v>
      </c>
      <c r="G1293" s="58" t="s">
        <v>19</v>
      </c>
      <c r="H1293" s="60">
        <v>36674</v>
      </c>
      <c r="I1293" s="58" t="s">
        <v>20</v>
      </c>
      <c r="J1293" s="58" t="s">
        <v>319</v>
      </c>
      <c r="K1293" s="58" t="s">
        <v>1206</v>
      </c>
      <c r="L1293" s="60">
        <v>393</v>
      </c>
      <c r="M1293" s="60"/>
      <c r="N1293" s="58" t="s">
        <v>1207</v>
      </c>
      <c r="O1293" s="58" t="s">
        <v>20</v>
      </c>
    </row>
    <row r="1294" spans="1:15">
      <c r="A1294" s="54" t="s">
        <v>17</v>
      </c>
      <c r="B1294" s="54" t="s">
        <v>18</v>
      </c>
      <c r="C1294" s="55">
        <v>2517.7600000000002</v>
      </c>
      <c r="D1294" s="55">
        <v>2517.7600000000002</v>
      </c>
      <c r="E1294" s="56">
        <v>2084967088</v>
      </c>
      <c r="F1294" s="57">
        <v>45062.6540046296</v>
      </c>
      <c r="G1294" s="54" t="s">
        <v>19</v>
      </c>
      <c r="H1294" s="56">
        <v>36676</v>
      </c>
      <c r="I1294" s="54" t="s">
        <v>20</v>
      </c>
      <c r="J1294" s="54" t="s">
        <v>2289</v>
      </c>
      <c r="K1294" s="54" t="s">
        <v>660</v>
      </c>
      <c r="L1294" s="56">
        <v>393</v>
      </c>
      <c r="M1294" s="56"/>
      <c r="N1294" s="54" t="s">
        <v>661</v>
      </c>
      <c r="O1294" s="54" t="s">
        <v>20</v>
      </c>
    </row>
    <row r="1295" spans="1:15">
      <c r="A1295" s="58" t="s">
        <v>17</v>
      </c>
      <c r="B1295" s="58" t="s">
        <v>18</v>
      </c>
      <c r="C1295" s="59">
        <v>7728</v>
      </c>
      <c r="D1295" s="59">
        <v>7728</v>
      </c>
      <c r="E1295" s="60">
        <v>2084976708</v>
      </c>
      <c r="F1295" s="61">
        <v>45062.656550925902</v>
      </c>
      <c r="G1295" s="58" t="s">
        <v>19</v>
      </c>
      <c r="H1295" s="60">
        <v>36677</v>
      </c>
      <c r="I1295" s="58" t="s">
        <v>20</v>
      </c>
      <c r="J1295" s="58" t="s">
        <v>2293</v>
      </c>
      <c r="K1295" s="58" t="s">
        <v>2294</v>
      </c>
      <c r="L1295" s="60">
        <v>393</v>
      </c>
      <c r="M1295" s="60"/>
      <c r="N1295" s="58" t="s">
        <v>2295</v>
      </c>
      <c r="O1295" s="58" t="s">
        <v>20</v>
      </c>
    </row>
    <row r="1296" spans="1:15">
      <c r="A1296" s="54" t="s">
        <v>17</v>
      </c>
      <c r="B1296" s="54" t="s">
        <v>18</v>
      </c>
      <c r="C1296" s="55">
        <v>6025.01</v>
      </c>
      <c r="D1296" s="55">
        <v>6025.01</v>
      </c>
      <c r="E1296" s="56">
        <v>2084992852</v>
      </c>
      <c r="F1296" s="57">
        <v>45062.660740740699</v>
      </c>
      <c r="G1296" s="54" t="s">
        <v>19</v>
      </c>
      <c r="H1296" s="56">
        <v>36678</v>
      </c>
      <c r="I1296" s="54" t="s">
        <v>20</v>
      </c>
      <c r="J1296" s="54" t="s">
        <v>2296</v>
      </c>
      <c r="K1296" s="54" t="s">
        <v>2297</v>
      </c>
      <c r="L1296" s="56">
        <v>393</v>
      </c>
      <c r="M1296" s="56"/>
      <c r="N1296" s="54" t="s">
        <v>2298</v>
      </c>
      <c r="O1296" s="54" t="s">
        <v>20</v>
      </c>
    </row>
    <row r="1297" spans="1:15">
      <c r="A1297" s="58" t="s">
        <v>17</v>
      </c>
      <c r="B1297" s="58" t="s">
        <v>18</v>
      </c>
      <c r="C1297" s="59">
        <v>4577.96</v>
      </c>
      <c r="D1297" s="59">
        <v>4577.96</v>
      </c>
      <c r="E1297" s="60">
        <v>2085070629</v>
      </c>
      <c r="F1297" s="61">
        <v>45062.681226851899</v>
      </c>
      <c r="G1297" s="58" t="s">
        <v>19</v>
      </c>
      <c r="H1297" s="60">
        <v>36680</v>
      </c>
      <c r="I1297" s="58" t="s">
        <v>20</v>
      </c>
      <c r="J1297" s="58" t="s">
        <v>2299</v>
      </c>
      <c r="K1297" s="58" t="s">
        <v>2300</v>
      </c>
      <c r="L1297" s="60">
        <v>393</v>
      </c>
      <c r="M1297" s="60"/>
      <c r="N1297" s="58" t="s">
        <v>2301</v>
      </c>
      <c r="O1297" s="58" t="s">
        <v>20</v>
      </c>
    </row>
    <row r="1298" spans="1:15">
      <c r="A1298" s="54" t="s">
        <v>17</v>
      </c>
      <c r="B1298" s="54" t="s">
        <v>18</v>
      </c>
      <c r="C1298" s="55">
        <v>26768578.73</v>
      </c>
      <c r="D1298" s="55">
        <v>26768578.73</v>
      </c>
      <c r="E1298" s="56">
        <v>2085089529</v>
      </c>
      <c r="F1298" s="57">
        <v>45062.686261574097</v>
      </c>
      <c r="G1298" s="54" t="s">
        <v>19</v>
      </c>
      <c r="H1298" s="56">
        <v>36681</v>
      </c>
      <c r="I1298" s="54" t="s">
        <v>20</v>
      </c>
      <c r="J1298" s="54" t="s">
        <v>2302</v>
      </c>
      <c r="K1298" s="54" t="s">
        <v>2303</v>
      </c>
      <c r="L1298" s="56">
        <v>375</v>
      </c>
      <c r="M1298" s="56"/>
      <c r="N1298" s="54" t="s">
        <v>2304</v>
      </c>
      <c r="O1298" s="54" t="s">
        <v>20</v>
      </c>
    </row>
    <row r="1299" spans="1:15">
      <c r="A1299" s="58" t="s">
        <v>17</v>
      </c>
      <c r="B1299" s="58" t="s">
        <v>18</v>
      </c>
      <c r="C1299" s="59">
        <v>7497.02</v>
      </c>
      <c r="D1299" s="59">
        <v>7497.02</v>
      </c>
      <c r="E1299" s="60">
        <v>2085090956</v>
      </c>
      <c r="F1299" s="61">
        <v>45062.686655092599</v>
      </c>
      <c r="G1299" s="58" t="s">
        <v>19</v>
      </c>
      <c r="H1299" s="60">
        <v>36682</v>
      </c>
      <c r="I1299" s="58" t="s">
        <v>20</v>
      </c>
      <c r="J1299" s="58" t="s">
        <v>2305</v>
      </c>
      <c r="K1299" s="58" t="s">
        <v>2306</v>
      </c>
      <c r="L1299" s="60">
        <v>393</v>
      </c>
      <c r="M1299" s="60"/>
      <c r="N1299" s="58" t="s">
        <v>307</v>
      </c>
      <c r="O1299" s="58" t="s">
        <v>20</v>
      </c>
    </row>
    <row r="1300" spans="1:15">
      <c r="A1300" s="54" t="s">
        <v>17</v>
      </c>
      <c r="B1300" s="54" t="s">
        <v>18</v>
      </c>
      <c r="C1300" s="55">
        <v>22295</v>
      </c>
      <c r="D1300" s="55">
        <v>22295</v>
      </c>
      <c r="E1300" s="56">
        <v>2085099928</v>
      </c>
      <c r="F1300" s="57">
        <v>45062.689131944397</v>
      </c>
      <c r="G1300" s="54" t="s">
        <v>19</v>
      </c>
      <c r="H1300" s="56">
        <v>36683</v>
      </c>
      <c r="I1300" s="54" t="s">
        <v>20</v>
      </c>
      <c r="J1300" s="54" t="s">
        <v>2307</v>
      </c>
      <c r="K1300" s="54" t="s">
        <v>2308</v>
      </c>
      <c r="L1300" s="56">
        <v>393</v>
      </c>
      <c r="M1300" s="56"/>
      <c r="N1300" s="54" t="s">
        <v>521</v>
      </c>
      <c r="O1300" s="54" t="s">
        <v>20</v>
      </c>
    </row>
    <row r="1301" spans="1:15">
      <c r="A1301" s="58" t="s">
        <v>17</v>
      </c>
      <c r="B1301" s="58" t="s">
        <v>18</v>
      </c>
      <c r="C1301" s="59">
        <v>4910.99</v>
      </c>
      <c r="D1301" s="59">
        <v>4910.99</v>
      </c>
      <c r="E1301" s="60">
        <v>2085103107</v>
      </c>
      <c r="F1301" s="61">
        <v>45062.69</v>
      </c>
      <c r="G1301" s="58" t="s">
        <v>19</v>
      </c>
      <c r="H1301" s="60">
        <v>36684</v>
      </c>
      <c r="I1301" s="58" t="s">
        <v>20</v>
      </c>
      <c r="J1301" s="58" t="s">
        <v>2309</v>
      </c>
      <c r="K1301" s="58" t="s">
        <v>2306</v>
      </c>
      <c r="L1301" s="60">
        <v>393</v>
      </c>
      <c r="M1301" s="60"/>
      <c r="N1301" s="58" t="s">
        <v>307</v>
      </c>
      <c r="O1301" s="58" t="s">
        <v>20</v>
      </c>
    </row>
    <row r="1302" spans="1:15">
      <c r="A1302" s="54" t="s">
        <v>17</v>
      </c>
      <c r="B1302" s="54" t="s">
        <v>18</v>
      </c>
      <c r="C1302" s="55">
        <v>369</v>
      </c>
      <c r="D1302" s="55">
        <v>369</v>
      </c>
      <c r="E1302" s="56">
        <v>2085110741</v>
      </c>
      <c r="F1302" s="57">
        <v>45062.692141203697</v>
      </c>
      <c r="G1302" s="54" t="s">
        <v>19</v>
      </c>
      <c r="H1302" s="56">
        <v>36685</v>
      </c>
      <c r="I1302" s="54" t="s">
        <v>20</v>
      </c>
      <c r="J1302" s="54" t="s">
        <v>2310</v>
      </c>
      <c r="K1302" s="54" t="s">
        <v>2308</v>
      </c>
      <c r="L1302" s="56">
        <v>393</v>
      </c>
      <c r="M1302" s="56"/>
      <c r="N1302" s="54" t="s">
        <v>521</v>
      </c>
      <c r="O1302" s="54" t="s">
        <v>20</v>
      </c>
    </row>
    <row r="1303" spans="1:15">
      <c r="A1303" s="58" t="s">
        <v>17</v>
      </c>
      <c r="B1303" s="58" t="s">
        <v>18</v>
      </c>
      <c r="C1303" s="59">
        <v>922.32</v>
      </c>
      <c r="D1303" s="59">
        <v>922.32</v>
      </c>
      <c r="E1303" s="60">
        <v>2085111955</v>
      </c>
      <c r="F1303" s="61">
        <v>45062.692499999997</v>
      </c>
      <c r="G1303" s="58" t="s">
        <v>19</v>
      </c>
      <c r="H1303" s="60">
        <v>36686</v>
      </c>
      <c r="I1303" s="58" t="s">
        <v>20</v>
      </c>
      <c r="J1303" s="58" t="s">
        <v>2311</v>
      </c>
      <c r="K1303" s="58" t="s">
        <v>2306</v>
      </c>
      <c r="L1303" s="60">
        <v>393</v>
      </c>
      <c r="M1303" s="60"/>
      <c r="N1303" s="58" t="s">
        <v>307</v>
      </c>
      <c r="O1303" s="58" t="s">
        <v>20</v>
      </c>
    </row>
    <row r="1304" spans="1:15">
      <c r="A1304" s="54" t="s">
        <v>17</v>
      </c>
      <c r="B1304" s="54" t="s">
        <v>18</v>
      </c>
      <c r="C1304" s="55">
        <v>10356.42</v>
      </c>
      <c r="D1304" s="55">
        <v>10356.42</v>
      </c>
      <c r="E1304" s="56">
        <v>2085129945</v>
      </c>
      <c r="F1304" s="57">
        <v>45062.697662036997</v>
      </c>
      <c r="G1304" s="54" t="s">
        <v>19</v>
      </c>
      <c r="H1304" s="56">
        <v>36687</v>
      </c>
      <c r="I1304" s="54" t="s">
        <v>20</v>
      </c>
      <c r="J1304" s="54" t="s">
        <v>2312</v>
      </c>
      <c r="K1304" s="54" t="s">
        <v>2313</v>
      </c>
      <c r="L1304" s="56">
        <v>393</v>
      </c>
      <c r="M1304" s="56"/>
      <c r="N1304" s="54" t="s">
        <v>2314</v>
      </c>
      <c r="O1304" s="54" t="s">
        <v>20</v>
      </c>
    </row>
    <row r="1305" spans="1:15">
      <c r="A1305" s="58" t="s">
        <v>17</v>
      </c>
      <c r="B1305" s="58" t="s">
        <v>18</v>
      </c>
      <c r="C1305" s="59">
        <v>895.04</v>
      </c>
      <c r="D1305" s="59">
        <v>895.04</v>
      </c>
      <c r="E1305" s="60">
        <v>2085131043</v>
      </c>
      <c r="F1305" s="61">
        <v>45062.697997685202</v>
      </c>
      <c r="G1305" s="58" t="s">
        <v>19</v>
      </c>
      <c r="H1305" s="60">
        <v>36688</v>
      </c>
      <c r="I1305" s="58" t="s">
        <v>20</v>
      </c>
      <c r="J1305" s="58" t="s">
        <v>2315</v>
      </c>
      <c r="K1305" s="58" t="s">
        <v>2306</v>
      </c>
      <c r="L1305" s="60">
        <v>393</v>
      </c>
      <c r="M1305" s="60"/>
      <c r="N1305" s="58" t="s">
        <v>307</v>
      </c>
      <c r="O1305" s="58" t="s">
        <v>20</v>
      </c>
    </row>
    <row r="1306" spans="1:15">
      <c r="A1306" s="54" t="s">
        <v>17</v>
      </c>
      <c r="B1306" s="54" t="s">
        <v>18</v>
      </c>
      <c r="C1306" s="55">
        <v>17327002.280000001</v>
      </c>
      <c r="D1306" s="55">
        <v>17327002.280000001</v>
      </c>
      <c r="E1306" s="56">
        <v>2085133909</v>
      </c>
      <c r="F1306" s="57">
        <v>45062.698842592603</v>
      </c>
      <c r="G1306" s="54" t="s">
        <v>19</v>
      </c>
      <c r="H1306" s="56">
        <v>36689</v>
      </c>
      <c r="I1306" s="54" t="s">
        <v>20</v>
      </c>
      <c r="J1306" s="54" t="s">
        <v>2316</v>
      </c>
      <c r="K1306" s="54" t="s">
        <v>2303</v>
      </c>
      <c r="L1306" s="56">
        <v>375</v>
      </c>
      <c r="M1306" s="56"/>
      <c r="N1306" s="54" t="s">
        <v>2304</v>
      </c>
      <c r="O1306" s="54" t="s">
        <v>20</v>
      </c>
    </row>
    <row r="1307" spans="1:15">
      <c r="A1307" s="58" t="s">
        <v>17</v>
      </c>
      <c r="B1307" s="58" t="s">
        <v>18</v>
      </c>
      <c r="C1307" s="59">
        <v>2952.94</v>
      </c>
      <c r="D1307" s="59">
        <v>2952.94</v>
      </c>
      <c r="E1307" s="60">
        <v>2085183947</v>
      </c>
      <c r="F1307" s="61">
        <v>45062.713796296302</v>
      </c>
      <c r="G1307" s="58" t="s">
        <v>19</v>
      </c>
      <c r="H1307" s="60">
        <v>36690</v>
      </c>
      <c r="I1307" s="58" t="s">
        <v>20</v>
      </c>
      <c r="J1307" s="58" t="s">
        <v>2317</v>
      </c>
      <c r="K1307" s="58" t="s">
        <v>581</v>
      </c>
      <c r="L1307" s="60">
        <v>393</v>
      </c>
      <c r="M1307" s="60"/>
      <c r="N1307" s="58" t="s">
        <v>582</v>
      </c>
      <c r="O1307" s="58" t="s">
        <v>20</v>
      </c>
    </row>
    <row r="1308" spans="1:15">
      <c r="A1308" s="54" t="s">
        <v>17</v>
      </c>
      <c r="B1308" s="54" t="s">
        <v>18</v>
      </c>
      <c r="C1308" s="63">
        <v>2358.34</v>
      </c>
      <c r="D1308" s="55">
        <v>2358.34</v>
      </c>
      <c r="E1308" s="56">
        <v>2085198767</v>
      </c>
      <c r="F1308" s="57">
        <v>45062.718449074098</v>
      </c>
      <c r="G1308" s="54" t="s">
        <v>19</v>
      </c>
      <c r="H1308" s="56">
        <v>36691</v>
      </c>
      <c r="I1308" s="54" t="s">
        <v>20</v>
      </c>
      <c r="J1308" s="54" t="s">
        <v>2318</v>
      </c>
      <c r="K1308" s="54" t="s">
        <v>581</v>
      </c>
      <c r="L1308" s="56">
        <v>393</v>
      </c>
      <c r="M1308" s="56"/>
      <c r="N1308" s="54" t="s">
        <v>582</v>
      </c>
      <c r="O1308" s="54" t="s">
        <v>20</v>
      </c>
    </row>
    <row r="1309" spans="1:15">
      <c r="A1309" s="58" t="s">
        <v>17</v>
      </c>
      <c r="B1309" s="58" t="s">
        <v>18</v>
      </c>
      <c r="C1309" s="59">
        <v>1235</v>
      </c>
      <c r="D1309" s="59">
        <v>1235</v>
      </c>
      <c r="E1309" s="60">
        <v>2085379321</v>
      </c>
      <c r="F1309" s="61">
        <v>45062.776412036997</v>
      </c>
      <c r="G1309" s="58" t="s">
        <v>19</v>
      </c>
      <c r="H1309" s="60">
        <v>36696</v>
      </c>
      <c r="I1309" s="58" t="s">
        <v>20</v>
      </c>
      <c r="J1309" s="58" t="s">
        <v>2319</v>
      </c>
      <c r="K1309" s="58" t="s">
        <v>2320</v>
      </c>
      <c r="L1309" s="60">
        <v>393</v>
      </c>
      <c r="M1309" s="60"/>
      <c r="N1309" s="58" t="s">
        <v>2321</v>
      </c>
      <c r="O1309" s="58" t="s">
        <v>20</v>
      </c>
    </row>
    <row r="1310" spans="1:15">
      <c r="A1310" s="54" t="s">
        <v>17</v>
      </c>
      <c r="B1310" s="54" t="s">
        <v>18</v>
      </c>
      <c r="C1310" s="55">
        <v>3625.44</v>
      </c>
      <c r="D1310" s="55">
        <v>3625.44</v>
      </c>
      <c r="E1310" s="56">
        <v>2085472712</v>
      </c>
      <c r="F1310" s="57">
        <v>45062.806782407402</v>
      </c>
      <c r="G1310" s="54" t="s">
        <v>19</v>
      </c>
      <c r="H1310" s="56">
        <v>36697</v>
      </c>
      <c r="I1310" s="54" t="s">
        <v>20</v>
      </c>
      <c r="J1310" s="54" t="s">
        <v>2322</v>
      </c>
      <c r="K1310" s="54" t="s">
        <v>660</v>
      </c>
      <c r="L1310" s="56">
        <v>393</v>
      </c>
      <c r="M1310" s="56"/>
      <c r="N1310" s="54" t="s">
        <v>661</v>
      </c>
      <c r="O1310" s="54" t="s">
        <v>20</v>
      </c>
    </row>
    <row r="1311" spans="1:15">
      <c r="A1311" s="58" t="s">
        <v>17</v>
      </c>
      <c r="B1311" s="58" t="s">
        <v>18</v>
      </c>
      <c r="C1311" s="59">
        <v>4010.41</v>
      </c>
      <c r="D1311" s="59">
        <v>4010.41</v>
      </c>
      <c r="E1311" s="60">
        <v>2085487409</v>
      </c>
      <c r="F1311" s="61">
        <v>45062.811666666697</v>
      </c>
      <c r="G1311" s="58" t="s">
        <v>19</v>
      </c>
      <c r="H1311" s="60">
        <v>36698</v>
      </c>
      <c r="I1311" s="58" t="s">
        <v>20</v>
      </c>
      <c r="J1311" s="58" t="s">
        <v>2322</v>
      </c>
      <c r="K1311" s="58" t="s">
        <v>660</v>
      </c>
      <c r="L1311" s="60">
        <v>393</v>
      </c>
      <c r="M1311" s="60"/>
      <c r="N1311" s="58" t="s">
        <v>661</v>
      </c>
      <c r="O1311" s="58" t="s">
        <v>20</v>
      </c>
    </row>
    <row r="1312" spans="1:15">
      <c r="A1312" s="54" t="s">
        <v>17</v>
      </c>
      <c r="B1312" s="54" t="s">
        <v>18</v>
      </c>
      <c r="C1312" s="55">
        <v>3881.37</v>
      </c>
      <c r="D1312" s="55">
        <v>3881.37</v>
      </c>
      <c r="E1312" s="56">
        <v>2085535070</v>
      </c>
      <c r="F1312" s="57">
        <v>45062.827662037002</v>
      </c>
      <c r="G1312" s="54" t="s">
        <v>19</v>
      </c>
      <c r="H1312" s="56">
        <v>36700</v>
      </c>
      <c r="I1312" s="54" t="s">
        <v>20</v>
      </c>
      <c r="J1312" s="54" t="s">
        <v>2322</v>
      </c>
      <c r="K1312" s="54" t="s">
        <v>660</v>
      </c>
      <c r="L1312" s="56">
        <v>393</v>
      </c>
      <c r="M1312" s="56"/>
      <c r="N1312" s="54" t="s">
        <v>661</v>
      </c>
      <c r="O1312" s="54" t="s">
        <v>20</v>
      </c>
    </row>
    <row r="1313" spans="1:15">
      <c r="A1313" s="58" t="s">
        <v>17</v>
      </c>
      <c r="B1313" s="58" t="s">
        <v>18</v>
      </c>
      <c r="C1313" s="59">
        <v>93081</v>
      </c>
      <c r="D1313" s="59">
        <v>93081</v>
      </c>
      <c r="E1313" s="60">
        <v>2085543101</v>
      </c>
      <c r="F1313" s="61">
        <v>45062.830300925903</v>
      </c>
      <c r="G1313" s="58" t="s">
        <v>19</v>
      </c>
      <c r="H1313" s="60">
        <v>36701</v>
      </c>
      <c r="I1313" s="58" t="s">
        <v>20</v>
      </c>
      <c r="J1313" s="58" t="s">
        <v>2323</v>
      </c>
      <c r="K1313" s="58" t="s">
        <v>2324</v>
      </c>
      <c r="L1313" s="60">
        <v>393</v>
      </c>
      <c r="M1313" s="60"/>
      <c r="N1313" s="58" t="s">
        <v>2325</v>
      </c>
      <c r="O1313" s="58" t="s">
        <v>20</v>
      </c>
    </row>
    <row r="1314" spans="1:15">
      <c r="A1314" s="54" t="s">
        <v>17</v>
      </c>
      <c r="B1314" s="54" t="s">
        <v>18</v>
      </c>
      <c r="C1314" s="55">
        <v>537517.85</v>
      </c>
      <c r="D1314" s="55">
        <v>537517.85</v>
      </c>
      <c r="E1314" s="56">
        <v>2086254385</v>
      </c>
      <c r="F1314" s="57">
        <v>45063.406180555598</v>
      </c>
      <c r="G1314" s="54" t="s">
        <v>19</v>
      </c>
      <c r="H1314" s="56">
        <v>36708</v>
      </c>
      <c r="I1314" s="54" t="s">
        <v>20</v>
      </c>
      <c r="J1314" s="54" t="s">
        <v>2326</v>
      </c>
      <c r="K1314" s="54" t="s">
        <v>2327</v>
      </c>
      <c r="L1314" s="56">
        <v>426</v>
      </c>
      <c r="M1314" s="56"/>
      <c r="N1314" s="54" t="s">
        <v>2328</v>
      </c>
      <c r="O1314" s="54" t="s">
        <v>20</v>
      </c>
    </row>
    <row r="1315" spans="1:15">
      <c r="A1315" s="58" t="s">
        <v>17</v>
      </c>
      <c r="B1315" s="58" t="s">
        <v>18</v>
      </c>
      <c r="C1315" s="59">
        <v>2071.52</v>
      </c>
      <c r="D1315" s="59">
        <v>2071.52</v>
      </c>
      <c r="E1315" s="60">
        <v>2086264417</v>
      </c>
      <c r="F1315" s="61">
        <v>45063.409062500003</v>
      </c>
      <c r="G1315" s="58" t="s">
        <v>19</v>
      </c>
      <c r="H1315" s="60">
        <v>36709</v>
      </c>
      <c r="I1315" s="58" t="s">
        <v>20</v>
      </c>
      <c r="J1315" s="58" t="s">
        <v>2329</v>
      </c>
      <c r="K1315" s="58" t="s">
        <v>2327</v>
      </c>
      <c r="L1315" s="60">
        <v>426</v>
      </c>
      <c r="M1315" s="60"/>
      <c r="N1315" s="58" t="s">
        <v>2328</v>
      </c>
      <c r="O1315" s="58" t="s">
        <v>20</v>
      </c>
    </row>
    <row r="1316" spans="1:15">
      <c r="A1316" s="54" t="s">
        <v>17</v>
      </c>
      <c r="B1316" s="54" t="s">
        <v>18</v>
      </c>
      <c r="C1316" s="55">
        <v>245198.58</v>
      </c>
      <c r="D1316" s="55">
        <v>245198.58</v>
      </c>
      <c r="E1316" s="56">
        <v>2086273902</v>
      </c>
      <c r="F1316" s="57">
        <v>45063.411736111098</v>
      </c>
      <c r="G1316" s="54" t="s">
        <v>19</v>
      </c>
      <c r="H1316" s="56">
        <v>36710</v>
      </c>
      <c r="I1316" s="54" t="s">
        <v>20</v>
      </c>
      <c r="J1316" s="54" t="s">
        <v>2330</v>
      </c>
      <c r="K1316" s="54" t="s">
        <v>2327</v>
      </c>
      <c r="L1316" s="56">
        <v>426</v>
      </c>
      <c r="M1316" s="56"/>
      <c r="N1316" s="54" t="s">
        <v>2328</v>
      </c>
      <c r="O1316" s="54" t="s">
        <v>20</v>
      </c>
    </row>
    <row r="1317" spans="1:15">
      <c r="A1317" s="58" t="s">
        <v>17</v>
      </c>
      <c r="B1317" s="58" t="s">
        <v>18</v>
      </c>
      <c r="C1317" s="59">
        <v>3913</v>
      </c>
      <c r="D1317" s="59">
        <v>3913</v>
      </c>
      <c r="E1317" s="60">
        <v>2086283480</v>
      </c>
      <c r="F1317" s="61">
        <v>45063.414432870399</v>
      </c>
      <c r="G1317" s="58" t="s">
        <v>19</v>
      </c>
      <c r="H1317" s="60">
        <v>36711</v>
      </c>
      <c r="I1317" s="58" t="s">
        <v>20</v>
      </c>
      <c r="J1317" s="58" t="s">
        <v>2331</v>
      </c>
      <c r="K1317" s="58" t="s">
        <v>2332</v>
      </c>
      <c r="L1317" s="60">
        <v>393</v>
      </c>
      <c r="M1317" s="60"/>
      <c r="N1317" s="58" t="s">
        <v>2333</v>
      </c>
      <c r="O1317" s="58" t="s">
        <v>20</v>
      </c>
    </row>
    <row r="1318" spans="1:15">
      <c r="A1318" s="54" t="s">
        <v>17</v>
      </c>
      <c r="B1318" s="54" t="s">
        <v>18</v>
      </c>
      <c r="C1318" s="55">
        <v>2950.73</v>
      </c>
      <c r="D1318" s="55">
        <v>2950.73</v>
      </c>
      <c r="E1318" s="56">
        <v>2086283926</v>
      </c>
      <c r="F1318" s="57">
        <v>45063.414548611101</v>
      </c>
      <c r="G1318" s="54" t="s">
        <v>19</v>
      </c>
      <c r="H1318" s="56">
        <v>36712</v>
      </c>
      <c r="I1318" s="54" t="s">
        <v>20</v>
      </c>
      <c r="J1318" s="54" t="s">
        <v>2334</v>
      </c>
      <c r="K1318" s="54" t="s">
        <v>2327</v>
      </c>
      <c r="L1318" s="56">
        <v>426</v>
      </c>
      <c r="M1318" s="56"/>
      <c r="N1318" s="54" t="s">
        <v>2328</v>
      </c>
      <c r="O1318" s="54" t="s">
        <v>20</v>
      </c>
    </row>
    <row r="1319" spans="1:15">
      <c r="A1319" s="58" t="s">
        <v>17</v>
      </c>
      <c r="B1319" s="58" t="s">
        <v>18</v>
      </c>
      <c r="C1319" s="59">
        <v>21055.56</v>
      </c>
      <c r="D1319" s="59">
        <v>21055.56</v>
      </c>
      <c r="E1319" s="60">
        <v>2086293120</v>
      </c>
      <c r="F1319" s="61">
        <v>45063.417141203703</v>
      </c>
      <c r="G1319" s="58" t="s">
        <v>19</v>
      </c>
      <c r="H1319" s="60">
        <v>36713</v>
      </c>
      <c r="I1319" s="58" t="s">
        <v>20</v>
      </c>
      <c r="J1319" s="58" t="s">
        <v>2335</v>
      </c>
      <c r="K1319" s="58" t="s">
        <v>2327</v>
      </c>
      <c r="L1319" s="60">
        <v>426</v>
      </c>
      <c r="M1319" s="60"/>
      <c r="N1319" s="58" t="s">
        <v>2328</v>
      </c>
      <c r="O1319" s="58" t="s">
        <v>20</v>
      </c>
    </row>
    <row r="1320" spans="1:15">
      <c r="A1320" s="54" t="s">
        <v>17</v>
      </c>
      <c r="B1320" s="54" t="s">
        <v>18</v>
      </c>
      <c r="C1320" s="55">
        <v>2690149.35</v>
      </c>
      <c r="D1320" s="55">
        <v>2690149.35</v>
      </c>
      <c r="E1320" s="56">
        <v>2086305380</v>
      </c>
      <c r="F1320" s="57">
        <v>45063.420601851903</v>
      </c>
      <c r="G1320" s="54" t="s">
        <v>19</v>
      </c>
      <c r="H1320" s="56">
        <v>36714</v>
      </c>
      <c r="I1320" s="54" t="s">
        <v>20</v>
      </c>
      <c r="J1320" s="54" t="s">
        <v>2336</v>
      </c>
      <c r="K1320" s="54" t="s">
        <v>2327</v>
      </c>
      <c r="L1320" s="56">
        <v>426</v>
      </c>
      <c r="M1320" s="56"/>
      <c r="N1320" s="54" t="s">
        <v>2328</v>
      </c>
      <c r="O1320" s="54" t="s">
        <v>20</v>
      </c>
    </row>
    <row r="1321" spans="1:15">
      <c r="A1321" s="58" t="s">
        <v>17</v>
      </c>
      <c r="B1321" s="58" t="s">
        <v>18</v>
      </c>
      <c r="C1321" s="59">
        <v>1193506.1100000001</v>
      </c>
      <c r="D1321" s="59">
        <v>1193506.1100000001</v>
      </c>
      <c r="E1321" s="60">
        <v>2086316591</v>
      </c>
      <c r="F1321" s="61">
        <v>45063.423796296302</v>
      </c>
      <c r="G1321" s="58" t="s">
        <v>19</v>
      </c>
      <c r="H1321" s="60">
        <v>36715</v>
      </c>
      <c r="I1321" s="58" t="s">
        <v>20</v>
      </c>
      <c r="J1321" s="58" t="s">
        <v>2337</v>
      </c>
      <c r="K1321" s="58" t="s">
        <v>2327</v>
      </c>
      <c r="L1321" s="60">
        <v>426</v>
      </c>
      <c r="M1321" s="60"/>
      <c r="N1321" s="58" t="s">
        <v>2328</v>
      </c>
      <c r="O1321" s="58" t="s">
        <v>20</v>
      </c>
    </row>
    <row r="1322" spans="1:15">
      <c r="A1322" s="54" t="s">
        <v>17</v>
      </c>
      <c r="B1322" s="54" t="s">
        <v>18</v>
      </c>
      <c r="C1322" s="55">
        <v>2563063.7200000002</v>
      </c>
      <c r="D1322" s="55">
        <v>2563063.7200000002</v>
      </c>
      <c r="E1322" s="56">
        <v>2086324353</v>
      </c>
      <c r="F1322" s="57">
        <v>45063.425891203697</v>
      </c>
      <c r="G1322" s="54" t="s">
        <v>19</v>
      </c>
      <c r="H1322" s="56">
        <v>36716</v>
      </c>
      <c r="I1322" s="54" t="s">
        <v>20</v>
      </c>
      <c r="J1322" s="54" t="s">
        <v>2338</v>
      </c>
      <c r="K1322" s="54" t="s">
        <v>2327</v>
      </c>
      <c r="L1322" s="56">
        <v>426</v>
      </c>
      <c r="M1322" s="56"/>
      <c r="N1322" s="54" t="s">
        <v>2328</v>
      </c>
      <c r="O1322" s="54" t="s">
        <v>20</v>
      </c>
    </row>
    <row r="1323" spans="1:15">
      <c r="A1323" s="58" t="s">
        <v>17</v>
      </c>
      <c r="B1323" s="58" t="s">
        <v>18</v>
      </c>
      <c r="C1323" s="59">
        <v>7731</v>
      </c>
      <c r="D1323" s="59">
        <v>7731</v>
      </c>
      <c r="E1323" s="60">
        <v>2086327659</v>
      </c>
      <c r="F1323" s="61">
        <v>45063.426863425899</v>
      </c>
      <c r="G1323" s="58" t="s">
        <v>19</v>
      </c>
      <c r="H1323" s="60">
        <v>36717</v>
      </c>
      <c r="I1323" s="58" t="s">
        <v>20</v>
      </c>
      <c r="J1323" s="58" t="s">
        <v>2339</v>
      </c>
      <c r="K1323" s="58" t="s">
        <v>2332</v>
      </c>
      <c r="L1323" s="60">
        <v>393</v>
      </c>
      <c r="M1323" s="60"/>
      <c r="N1323" s="58" t="s">
        <v>2333</v>
      </c>
      <c r="O1323" s="58" t="s">
        <v>20</v>
      </c>
    </row>
    <row r="1324" spans="1:15">
      <c r="A1324" s="54" t="s">
        <v>17</v>
      </c>
      <c r="B1324" s="54" t="s">
        <v>18</v>
      </c>
      <c r="C1324" s="55">
        <v>1173</v>
      </c>
      <c r="D1324" s="55">
        <v>1173</v>
      </c>
      <c r="E1324" s="56">
        <v>2086336150</v>
      </c>
      <c r="F1324" s="57">
        <v>45063.429212962998</v>
      </c>
      <c r="G1324" s="54" t="s">
        <v>19</v>
      </c>
      <c r="H1324" s="56">
        <v>36718</v>
      </c>
      <c r="I1324" s="54" t="s">
        <v>20</v>
      </c>
      <c r="J1324" s="54" t="s">
        <v>2340</v>
      </c>
      <c r="K1324" s="54" t="s">
        <v>702</v>
      </c>
      <c r="L1324" s="56">
        <v>393</v>
      </c>
      <c r="M1324" s="56"/>
      <c r="N1324" s="54" t="s">
        <v>703</v>
      </c>
      <c r="O1324" s="54" t="s">
        <v>20</v>
      </c>
    </row>
    <row r="1325" spans="1:15">
      <c r="A1325" s="58" t="s">
        <v>17</v>
      </c>
      <c r="B1325" s="58" t="s">
        <v>18</v>
      </c>
      <c r="C1325" s="59">
        <v>5901</v>
      </c>
      <c r="D1325" s="59">
        <v>5901</v>
      </c>
      <c r="E1325" s="60">
        <v>2086342465</v>
      </c>
      <c r="F1325" s="61">
        <v>45063.4308564815</v>
      </c>
      <c r="G1325" s="58" t="s">
        <v>19</v>
      </c>
      <c r="H1325" s="60">
        <v>36719</v>
      </c>
      <c r="I1325" s="58" t="s">
        <v>20</v>
      </c>
      <c r="J1325" s="58" t="s">
        <v>2341</v>
      </c>
      <c r="K1325" s="58" t="s">
        <v>2332</v>
      </c>
      <c r="L1325" s="60">
        <v>393</v>
      </c>
      <c r="M1325" s="60"/>
      <c r="N1325" s="58" t="s">
        <v>2333</v>
      </c>
      <c r="O1325" s="58" t="s">
        <v>20</v>
      </c>
    </row>
    <row r="1326" spans="1:15">
      <c r="A1326" s="54" t="s">
        <v>17</v>
      </c>
      <c r="B1326" s="54" t="s">
        <v>18</v>
      </c>
      <c r="C1326" s="55">
        <v>6907</v>
      </c>
      <c r="D1326" s="55">
        <v>6907</v>
      </c>
      <c r="E1326" s="56">
        <v>2086382149</v>
      </c>
      <c r="F1326" s="57">
        <v>45063.441747685203</v>
      </c>
      <c r="G1326" s="54" t="s">
        <v>19</v>
      </c>
      <c r="H1326" s="56">
        <v>36721</v>
      </c>
      <c r="I1326" s="54" t="s">
        <v>20</v>
      </c>
      <c r="J1326" s="54" t="s">
        <v>2342</v>
      </c>
      <c r="K1326" s="54" t="s">
        <v>2332</v>
      </c>
      <c r="L1326" s="56">
        <v>393</v>
      </c>
      <c r="M1326" s="56"/>
      <c r="N1326" s="54" t="s">
        <v>2333</v>
      </c>
      <c r="O1326" s="54" t="s">
        <v>20</v>
      </c>
    </row>
    <row r="1327" spans="1:15">
      <c r="A1327" s="58" t="s">
        <v>17</v>
      </c>
      <c r="B1327" s="58" t="s">
        <v>18</v>
      </c>
      <c r="C1327" s="59">
        <v>3682</v>
      </c>
      <c r="D1327" s="59">
        <v>3682</v>
      </c>
      <c r="E1327" s="60">
        <v>2086384763</v>
      </c>
      <c r="F1327" s="61">
        <v>45063.442592592597</v>
      </c>
      <c r="G1327" s="58" t="s">
        <v>19</v>
      </c>
      <c r="H1327" s="60">
        <v>36722</v>
      </c>
      <c r="I1327" s="58" t="s">
        <v>20</v>
      </c>
      <c r="J1327" s="58" t="s">
        <v>132</v>
      </c>
      <c r="K1327" s="58" t="s">
        <v>126</v>
      </c>
      <c r="L1327" s="60">
        <v>393</v>
      </c>
      <c r="M1327" s="60"/>
      <c r="N1327" s="58" t="s">
        <v>127</v>
      </c>
      <c r="O1327" s="58" t="s">
        <v>20</v>
      </c>
    </row>
    <row r="1328" spans="1:15">
      <c r="A1328" s="54" t="s">
        <v>17</v>
      </c>
      <c r="B1328" s="54" t="s">
        <v>18</v>
      </c>
      <c r="C1328" s="55">
        <v>5.13</v>
      </c>
      <c r="D1328" s="55">
        <v>5.13</v>
      </c>
      <c r="E1328" s="56">
        <v>2086468864</v>
      </c>
      <c r="F1328" s="57">
        <v>45063.464155092603</v>
      </c>
      <c r="G1328" s="54" t="s">
        <v>19</v>
      </c>
      <c r="H1328" s="56">
        <v>36723</v>
      </c>
      <c r="I1328" s="54" t="s">
        <v>20</v>
      </c>
      <c r="J1328" s="54" t="s">
        <v>872</v>
      </c>
      <c r="K1328" s="54" t="s">
        <v>559</v>
      </c>
      <c r="L1328" s="56">
        <v>393</v>
      </c>
      <c r="M1328" s="56"/>
      <c r="N1328" s="54" t="s">
        <v>560</v>
      </c>
      <c r="O1328" s="54" t="s">
        <v>20</v>
      </c>
    </row>
    <row r="1329" spans="1:15">
      <c r="A1329" s="58" t="s">
        <v>17</v>
      </c>
      <c r="B1329" s="58" t="s">
        <v>18</v>
      </c>
      <c r="C1329" s="59">
        <v>4563654.74</v>
      </c>
      <c r="D1329" s="59">
        <v>4563654.74</v>
      </c>
      <c r="E1329" s="60">
        <v>2086470914</v>
      </c>
      <c r="F1329" s="61">
        <v>45063.464687500003</v>
      </c>
      <c r="G1329" s="58" t="s">
        <v>19</v>
      </c>
      <c r="H1329" s="60">
        <v>36724</v>
      </c>
      <c r="I1329" s="58" t="s">
        <v>20</v>
      </c>
      <c r="J1329" s="58" t="s">
        <v>2343</v>
      </c>
      <c r="K1329" s="58" t="s">
        <v>2344</v>
      </c>
      <c r="L1329" s="60">
        <v>280</v>
      </c>
      <c r="M1329" s="60"/>
      <c r="N1329" s="58" t="s">
        <v>2345</v>
      </c>
      <c r="O1329" s="58" t="s">
        <v>20</v>
      </c>
    </row>
    <row r="1330" spans="1:15">
      <c r="A1330" s="54" t="s">
        <v>17</v>
      </c>
      <c r="B1330" s="54" t="s">
        <v>18</v>
      </c>
      <c r="C1330" s="55">
        <v>3728338</v>
      </c>
      <c r="D1330" s="55">
        <v>3728338</v>
      </c>
      <c r="E1330" s="56">
        <v>2086490836</v>
      </c>
      <c r="F1330" s="57">
        <v>45063.469953703701</v>
      </c>
      <c r="G1330" s="54" t="s">
        <v>19</v>
      </c>
      <c r="H1330" s="56">
        <v>36728</v>
      </c>
      <c r="I1330" s="54" t="s">
        <v>20</v>
      </c>
      <c r="J1330" s="54" t="s">
        <v>2346</v>
      </c>
      <c r="K1330" s="54" t="s">
        <v>373</v>
      </c>
      <c r="L1330" s="56">
        <v>270</v>
      </c>
      <c r="M1330" s="56"/>
      <c r="N1330" s="54" t="s">
        <v>374</v>
      </c>
      <c r="O1330" s="54" t="s">
        <v>20</v>
      </c>
    </row>
    <row r="1331" spans="1:15">
      <c r="A1331" s="58" t="s">
        <v>17</v>
      </c>
      <c r="B1331" s="58" t="s">
        <v>18</v>
      </c>
      <c r="C1331" s="59">
        <v>568114</v>
      </c>
      <c r="D1331" s="59">
        <v>568114</v>
      </c>
      <c r="E1331" s="60">
        <v>2086501638</v>
      </c>
      <c r="F1331" s="61">
        <v>45063.472800925898</v>
      </c>
      <c r="G1331" s="58" t="s">
        <v>19</v>
      </c>
      <c r="H1331" s="60">
        <v>36730</v>
      </c>
      <c r="I1331" s="58" t="s">
        <v>20</v>
      </c>
      <c r="J1331" s="58" t="s">
        <v>2347</v>
      </c>
      <c r="K1331" s="58" t="s">
        <v>373</v>
      </c>
      <c r="L1331" s="60">
        <v>270</v>
      </c>
      <c r="M1331" s="60"/>
      <c r="N1331" s="58" t="s">
        <v>374</v>
      </c>
      <c r="O1331" s="58" t="s">
        <v>20</v>
      </c>
    </row>
    <row r="1332" spans="1:15">
      <c r="A1332" s="54" t="s">
        <v>17</v>
      </c>
      <c r="B1332" s="54" t="s">
        <v>18</v>
      </c>
      <c r="C1332" s="55">
        <v>17561</v>
      </c>
      <c r="D1332" s="55">
        <v>17561</v>
      </c>
      <c r="E1332" s="56">
        <v>2086507855</v>
      </c>
      <c r="F1332" s="57">
        <v>45063.474409722199</v>
      </c>
      <c r="G1332" s="54" t="s">
        <v>19</v>
      </c>
      <c r="H1332" s="56">
        <v>36732</v>
      </c>
      <c r="I1332" s="54" t="s">
        <v>20</v>
      </c>
      <c r="J1332" s="54" t="s">
        <v>2348</v>
      </c>
      <c r="K1332" s="54" t="s">
        <v>2349</v>
      </c>
      <c r="L1332" s="56">
        <v>393</v>
      </c>
      <c r="M1332" s="56"/>
      <c r="N1332" s="54" t="s">
        <v>2350</v>
      </c>
      <c r="O1332" s="54" t="s">
        <v>20</v>
      </c>
    </row>
    <row r="1333" spans="1:15">
      <c r="A1333" s="58" t="s">
        <v>17</v>
      </c>
      <c r="B1333" s="58" t="s">
        <v>18</v>
      </c>
      <c r="C1333" s="59">
        <v>10177</v>
      </c>
      <c r="D1333" s="59">
        <v>10177</v>
      </c>
      <c r="E1333" s="60">
        <v>2086520780</v>
      </c>
      <c r="F1333" s="61">
        <v>45063.477835648097</v>
      </c>
      <c r="G1333" s="58" t="s">
        <v>19</v>
      </c>
      <c r="H1333" s="60">
        <v>36733</v>
      </c>
      <c r="I1333" s="58" t="s">
        <v>20</v>
      </c>
      <c r="J1333" s="58" t="s">
        <v>881</v>
      </c>
      <c r="K1333" s="58" t="s">
        <v>882</v>
      </c>
      <c r="L1333" s="60">
        <v>393</v>
      </c>
      <c r="M1333" s="60"/>
      <c r="N1333" s="58" t="s">
        <v>883</v>
      </c>
      <c r="O1333" s="58" t="s">
        <v>20</v>
      </c>
    </row>
    <row r="1334" spans="1:15">
      <c r="A1334" s="54" t="s">
        <v>17</v>
      </c>
      <c r="B1334" s="54" t="s">
        <v>18</v>
      </c>
      <c r="C1334" s="55">
        <v>12987</v>
      </c>
      <c r="D1334" s="55">
        <v>12987</v>
      </c>
      <c r="E1334" s="56">
        <v>2086528545</v>
      </c>
      <c r="F1334" s="57">
        <v>45063.479849536998</v>
      </c>
      <c r="G1334" s="54" t="s">
        <v>19</v>
      </c>
      <c r="H1334" s="56">
        <v>36734</v>
      </c>
      <c r="I1334" s="54" t="s">
        <v>20</v>
      </c>
      <c r="J1334" s="54" t="s">
        <v>2351</v>
      </c>
      <c r="K1334" s="54" t="s">
        <v>2287</v>
      </c>
      <c r="L1334" s="56">
        <v>393</v>
      </c>
      <c r="M1334" s="56"/>
      <c r="N1334" s="54" t="s">
        <v>2288</v>
      </c>
      <c r="O1334" s="54" t="s">
        <v>20</v>
      </c>
    </row>
    <row r="1335" spans="1:15">
      <c r="A1335" s="58" t="s">
        <v>17</v>
      </c>
      <c r="B1335" s="58" t="s">
        <v>18</v>
      </c>
      <c r="C1335" s="59">
        <v>6695.23</v>
      </c>
      <c r="D1335" s="59">
        <v>6695.23</v>
      </c>
      <c r="E1335" s="60">
        <v>2086544527</v>
      </c>
      <c r="F1335" s="61">
        <v>45063.484097222201</v>
      </c>
      <c r="G1335" s="58" t="s">
        <v>19</v>
      </c>
      <c r="H1335" s="60">
        <v>36737</v>
      </c>
      <c r="I1335" s="58" t="s">
        <v>20</v>
      </c>
      <c r="J1335" s="58" t="s">
        <v>2352</v>
      </c>
      <c r="K1335" s="58" t="s">
        <v>2287</v>
      </c>
      <c r="L1335" s="60">
        <v>393</v>
      </c>
      <c r="M1335" s="60"/>
      <c r="N1335" s="58" t="s">
        <v>2288</v>
      </c>
      <c r="O1335" s="58" t="s">
        <v>20</v>
      </c>
    </row>
    <row r="1336" spans="1:15">
      <c r="A1336" s="54" t="s">
        <v>17</v>
      </c>
      <c r="B1336" s="54" t="s">
        <v>18</v>
      </c>
      <c r="C1336" s="55">
        <v>11453</v>
      </c>
      <c r="D1336" s="55">
        <v>11453</v>
      </c>
      <c r="E1336" s="56">
        <v>2086552699</v>
      </c>
      <c r="F1336" s="57">
        <v>45063.486365740697</v>
      </c>
      <c r="G1336" s="54" t="s">
        <v>19</v>
      </c>
      <c r="H1336" s="56">
        <v>36738</v>
      </c>
      <c r="I1336" s="54" t="s">
        <v>20</v>
      </c>
      <c r="J1336" s="54" t="s">
        <v>2353</v>
      </c>
      <c r="K1336" s="54" t="s">
        <v>2332</v>
      </c>
      <c r="L1336" s="56">
        <v>393</v>
      </c>
      <c r="M1336" s="56"/>
      <c r="N1336" s="54" t="s">
        <v>2333</v>
      </c>
      <c r="O1336" s="54" t="s">
        <v>20</v>
      </c>
    </row>
    <row r="1337" spans="1:15">
      <c r="A1337" s="58" t="s">
        <v>17</v>
      </c>
      <c r="B1337" s="58" t="s">
        <v>18</v>
      </c>
      <c r="C1337" s="59">
        <v>31830.61</v>
      </c>
      <c r="D1337" s="59">
        <v>31830.61</v>
      </c>
      <c r="E1337" s="60">
        <v>2086568125</v>
      </c>
      <c r="F1337" s="61">
        <v>45063.490497685198</v>
      </c>
      <c r="G1337" s="58" t="s">
        <v>19</v>
      </c>
      <c r="H1337" s="60">
        <v>36739</v>
      </c>
      <c r="I1337" s="58" t="s">
        <v>20</v>
      </c>
      <c r="J1337" s="58" t="s">
        <v>2354</v>
      </c>
      <c r="K1337" s="58" t="s">
        <v>2287</v>
      </c>
      <c r="L1337" s="60">
        <v>393</v>
      </c>
      <c r="M1337" s="60"/>
      <c r="N1337" s="58" t="s">
        <v>2288</v>
      </c>
      <c r="O1337" s="58" t="s">
        <v>20</v>
      </c>
    </row>
    <row r="1338" spans="1:15">
      <c r="A1338" s="54" t="s">
        <v>17</v>
      </c>
      <c r="B1338" s="54" t="s">
        <v>18</v>
      </c>
      <c r="C1338" s="55">
        <v>1842971</v>
      </c>
      <c r="D1338" s="55">
        <v>1842971</v>
      </c>
      <c r="E1338" s="56">
        <v>2086570467</v>
      </c>
      <c r="F1338" s="57">
        <v>45063.4911111111</v>
      </c>
      <c r="G1338" s="54" t="s">
        <v>19</v>
      </c>
      <c r="H1338" s="56">
        <v>36740</v>
      </c>
      <c r="I1338" s="54" t="s">
        <v>20</v>
      </c>
      <c r="J1338" s="54" t="s">
        <v>2355</v>
      </c>
      <c r="K1338" s="54" t="s">
        <v>2356</v>
      </c>
      <c r="L1338" s="56">
        <v>106</v>
      </c>
      <c r="M1338" s="56"/>
      <c r="N1338" s="54" t="s">
        <v>2357</v>
      </c>
      <c r="O1338" s="54" t="s">
        <v>20</v>
      </c>
    </row>
    <row r="1339" spans="1:15">
      <c r="A1339" s="58" t="s">
        <v>17</v>
      </c>
      <c r="B1339" s="58" t="s">
        <v>18</v>
      </c>
      <c r="C1339" s="59">
        <v>5369</v>
      </c>
      <c r="D1339" s="59">
        <v>5369</v>
      </c>
      <c r="E1339" s="60">
        <v>2086574459</v>
      </c>
      <c r="F1339" s="61">
        <v>45063.492152777799</v>
      </c>
      <c r="G1339" s="58" t="s">
        <v>19</v>
      </c>
      <c r="H1339" s="60">
        <v>36741</v>
      </c>
      <c r="I1339" s="58" t="s">
        <v>20</v>
      </c>
      <c r="J1339" s="58" t="s">
        <v>937</v>
      </c>
      <c r="K1339" s="58" t="s">
        <v>2358</v>
      </c>
      <c r="L1339" s="60">
        <v>393</v>
      </c>
      <c r="M1339" s="60"/>
      <c r="N1339" s="58" t="s">
        <v>721</v>
      </c>
      <c r="O1339" s="58" t="s">
        <v>20</v>
      </c>
    </row>
    <row r="1340" spans="1:15">
      <c r="A1340" s="54" t="s">
        <v>17</v>
      </c>
      <c r="B1340" s="54" t="s">
        <v>18</v>
      </c>
      <c r="C1340" s="55">
        <v>150046.60999999999</v>
      </c>
      <c r="D1340" s="55">
        <v>150046.60999999999</v>
      </c>
      <c r="E1340" s="56">
        <v>2086587041</v>
      </c>
      <c r="F1340" s="57">
        <v>45063.495405092603</v>
      </c>
      <c r="G1340" s="54" t="s">
        <v>19</v>
      </c>
      <c r="H1340" s="56">
        <v>36742</v>
      </c>
      <c r="I1340" s="54" t="s">
        <v>20</v>
      </c>
      <c r="J1340" s="54" t="s">
        <v>2359</v>
      </c>
      <c r="K1340" s="54" t="s">
        <v>2360</v>
      </c>
      <c r="L1340" s="56">
        <v>403</v>
      </c>
      <c r="M1340" s="56"/>
      <c r="N1340" s="54" t="s">
        <v>2361</v>
      </c>
      <c r="O1340" s="54" t="s">
        <v>20</v>
      </c>
    </row>
    <row r="1341" spans="1:15">
      <c r="A1341" s="58" t="s">
        <v>17</v>
      </c>
      <c r="B1341" s="58" t="s">
        <v>18</v>
      </c>
      <c r="C1341" s="59">
        <v>14619</v>
      </c>
      <c r="D1341" s="59">
        <v>14619</v>
      </c>
      <c r="E1341" s="60">
        <v>2086613491</v>
      </c>
      <c r="F1341" s="61">
        <v>45063.502337963</v>
      </c>
      <c r="G1341" s="58" t="s">
        <v>19</v>
      </c>
      <c r="H1341" s="60">
        <v>36744</v>
      </c>
      <c r="I1341" s="58" t="s">
        <v>20</v>
      </c>
      <c r="J1341" s="58" t="s">
        <v>2362</v>
      </c>
      <c r="K1341" s="58" t="s">
        <v>553</v>
      </c>
      <c r="L1341" s="60">
        <v>393</v>
      </c>
      <c r="M1341" s="60"/>
      <c r="N1341" s="58" t="s">
        <v>2113</v>
      </c>
      <c r="O1341" s="58" t="s">
        <v>20</v>
      </c>
    </row>
    <row r="1342" spans="1:15">
      <c r="A1342" s="54" t="s">
        <v>17</v>
      </c>
      <c r="B1342" s="54" t="s">
        <v>18</v>
      </c>
      <c r="C1342" s="55">
        <v>11456.23</v>
      </c>
      <c r="D1342" s="55">
        <v>11456.23</v>
      </c>
      <c r="E1342" s="56">
        <v>2086623472</v>
      </c>
      <c r="F1342" s="57">
        <v>45063.505046296297</v>
      </c>
      <c r="G1342" s="54" t="s">
        <v>19</v>
      </c>
      <c r="H1342" s="56">
        <v>36745</v>
      </c>
      <c r="I1342" s="54" t="s">
        <v>20</v>
      </c>
      <c r="J1342" s="54" t="s">
        <v>2363</v>
      </c>
      <c r="K1342" s="54" t="s">
        <v>2287</v>
      </c>
      <c r="L1342" s="56">
        <v>393</v>
      </c>
      <c r="M1342" s="56"/>
      <c r="N1342" s="54" t="s">
        <v>2288</v>
      </c>
      <c r="O1342" s="54" t="s">
        <v>20</v>
      </c>
    </row>
    <row r="1343" spans="1:15">
      <c r="A1343" s="58" t="s">
        <v>17</v>
      </c>
      <c r="B1343" s="58" t="s">
        <v>18</v>
      </c>
      <c r="C1343" s="59">
        <v>52214</v>
      </c>
      <c r="D1343" s="59">
        <v>52214</v>
      </c>
      <c r="E1343" s="60">
        <v>2086708988</v>
      </c>
      <c r="F1343" s="61">
        <v>45063.529155092598</v>
      </c>
      <c r="G1343" s="58" t="s">
        <v>19</v>
      </c>
      <c r="H1343" s="60">
        <v>36746</v>
      </c>
      <c r="I1343" s="58" t="s">
        <v>20</v>
      </c>
      <c r="J1343" s="58" t="s">
        <v>2364</v>
      </c>
      <c r="K1343" s="58" t="s">
        <v>2365</v>
      </c>
      <c r="L1343" s="60">
        <v>396</v>
      </c>
      <c r="M1343" s="60"/>
      <c r="N1343" s="58" t="s">
        <v>2366</v>
      </c>
      <c r="O1343" s="58" t="s">
        <v>20</v>
      </c>
    </row>
    <row r="1344" spans="1:15">
      <c r="A1344" s="54" t="s">
        <v>17</v>
      </c>
      <c r="B1344" s="54" t="s">
        <v>18</v>
      </c>
      <c r="C1344" s="55">
        <v>1490</v>
      </c>
      <c r="D1344" s="55">
        <v>1490</v>
      </c>
      <c r="E1344" s="56">
        <v>2086720376</v>
      </c>
      <c r="F1344" s="57">
        <v>45063.532442129603</v>
      </c>
      <c r="G1344" s="54" t="s">
        <v>19</v>
      </c>
      <c r="H1344" s="56">
        <v>36747</v>
      </c>
      <c r="I1344" s="54" t="s">
        <v>20</v>
      </c>
      <c r="J1344" s="54" t="s">
        <v>45</v>
      </c>
      <c r="K1344" s="54" t="s">
        <v>2367</v>
      </c>
      <c r="L1344" s="56">
        <v>393</v>
      </c>
      <c r="M1344" s="56"/>
      <c r="N1344" s="54" t="s">
        <v>2368</v>
      </c>
      <c r="O1344" s="54" t="s">
        <v>20</v>
      </c>
    </row>
    <row r="1345" spans="1:15">
      <c r="A1345" s="58" t="s">
        <v>17</v>
      </c>
      <c r="B1345" s="58" t="s">
        <v>18</v>
      </c>
      <c r="C1345" s="59">
        <v>12537</v>
      </c>
      <c r="D1345" s="59">
        <v>12537</v>
      </c>
      <c r="E1345" s="60">
        <v>2086720765</v>
      </c>
      <c r="F1345" s="61">
        <v>45063.5325578704</v>
      </c>
      <c r="G1345" s="58" t="s">
        <v>19</v>
      </c>
      <c r="H1345" s="60">
        <v>36748</v>
      </c>
      <c r="I1345" s="58" t="s">
        <v>20</v>
      </c>
      <c r="J1345" s="58" t="s">
        <v>2369</v>
      </c>
      <c r="K1345" s="58" t="s">
        <v>2365</v>
      </c>
      <c r="L1345" s="60">
        <v>396</v>
      </c>
      <c r="M1345" s="60"/>
      <c r="N1345" s="58" t="s">
        <v>2366</v>
      </c>
      <c r="O1345" s="58" t="s">
        <v>20</v>
      </c>
    </row>
    <row r="1346" spans="1:15">
      <c r="A1346" s="54" t="s">
        <v>17</v>
      </c>
      <c r="B1346" s="54" t="s">
        <v>18</v>
      </c>
      <c r="C1346" s="55">
        <v>1144143</v>
      </c>
      <c r="D1346" s="55">
        <v>1144143</v>
      </c>
      <c r="E1346" s="56">
        <v>2086730481</v>
      </c>
      <c r="F1346" s="57">
        <v>45063.535405092603</v>
      </c>
      <c r="G1346" s="54" t="s">
        <v>19</v>
      </c>
      <c r="H1346" s="56">
        <v>36749</v>
      </c>
      <c r="I1346" s="54" t="s">
        <v>20</v>
      </c>
      <c r="J1346" s="54" t="s">
        <v>2370</v>
      </c>
      <c r="K1346" s="54" t="s">
        <v>2371</v>
      </c>
      <c r="L1346" s="56">
        <v>102</v>
      </c>
      <c r="M1346" s="56"/>
      <c r="N1346" s="54" t="s">
        <v>2283</v>
      </c>
      <c r="O1346" s="54" t="s">
        <v>20</v>
      </c>
    </row>
    <row r="1347" spans="1:15">
      <c r="A1347" s="58" t="s">
        <v>17</v>
      </c>
      <c r="B1347" s="58" t="s">
        <v>18</v>
      </c>
      <c r="C1347" s="59">
        <v>1556242</v>
      </c>
      <c r="D1347" s="59">
        <v>1556242</v>
      </c>
      <c r="E1347" s="60">
        <v>2086741447</v>
      </c>
      <c r="F1347" s="61">
        <v>45063.5385648148</v>
      </c>
      <c r="G1347" s="58" t="s">
        <v>19</v>
      </c>
      <c r="H1347" s="60">
        <v>36750</v>
      </c>
      <c r="I1347" s="58" t="s">
        <v>20</v>
      </c>
      <c r="J1347" s="58" t="s">
        <v>2372</v>
      </c>
      <c r="K1347" s="58" t="s">
        <v>2373</v>
      </c>
      <c r="L1347" s="60">
        <v>102</v>
      </c>
      <c r="M1347" s="60"/>
      <c r="N1347" s="58" t="s">
        <v>2283</v>
      </c>
      <c r="O1347" s="58" t="s">
        <v>20</v>
      </c>
    </row>
    <row r="1348" spans="1:15">
      <c r="A1348" s="54" t="s">
        <v>17</v>
      </c>
      <c r="B1348" s="54" t="s">
        <v>18</v>
      </c>
      <c r="C1348" s="55">
        <v>219209</v>
      </c>
      <c r="D1348" s="55">
        <v>219209</v>
      </c>
      <c r="E1348" s="56">
        <v>2086751654</v>
      </c>
      <c r="F1348" s="57">
        <v>45063.541550925896</v>
      </c>
      <c r="G1348" s="54" t="s">
        <v>19</v>
      </c>
      <c r="H1348" s="56">
        <v>36751</v>
      </c>
      <c r="I1348" s="54" t="s">
        <v>20</v>
      </c>
      <c r="J1348" s="54" t="s">
        <v>2374</v>
      </c>
      <c r="K1348" s="54" t="s">
        <v>2375</v>
      </c>
      <c r="L1348" s="56">
        <v>102</v>
      </c>
      <c r="M1348" s="56"/>
      <c r="N1348" s="54" t="s">
        <v>2283</v>
      </c>
      <c r="O1348" s="54" t="s">
        <v>20</v>
      </c>
    </row>
    <row r="1349" spans="1:15">
      <c r="A1349" s="58" t="s">
        <v>17</v>
      </c>
      <c r="B1349" s="58" t="s">
        <v>18</v>
      </c>
      <c r="C1349" s="59">
        <v>112963</v>
      </c>
      <c r="D1349" s="59">
        <v>112963</v>
      </c>
      <c r="E1349" s="60">
        <v>2086794843</v>
      </c>
      <c r="F1349" s="61">
        <v>45063.5563541667</v>
      </c>
      <c r="G1349" s="58" t="s">
        <v>19</v>
      </c>
      <c r="H1349" s="60">
        <v>36752</v>
      </c>
      <c r="I1349" s="58" t="s">
        <v>20</v>
      </c>
      <c r="J1349" s="58" t="s">
        <v>2376</v>
      </c>
      <c r="K1349" s="58" t="s">
        <v>2377</v>
      </c>
      <c r="L1349" s="60">
        <v>403</v>
      </c>
      <c r="M1349" s="60"/>
      <c r="N1349" s="58" t="s">
        <v>2378</v>
      </c>
      <c r="O1349" s="58" t="s">
        <v>20</v>
      </c>
    </row>
    <row r="1350" spans="1:15">
      <c r="A1350" s="54" t="s">
        <v>17</v>
      </c>
      <c r="B1350" s="54" t="s">
        <v>18</v>
      </c>
      <c r="C1350" s="55">
        <v>7191028.4400000004</v>
      </c>
      <c r="D1350" s="55">
        <v>7191028.4400000004</v>
      </c>
      <c r="E1350" s="56">
        <v>2086821846</v>
      </c>
      <c r="F1350" s="57">
        <v>45063.5640740741</v>
      </c>
      <c r="G1350" s="54" t="s">
        <v>19</v>
      </c>
      <c r="H1350" s="56">
        <v>36753</v>
      </c>
      <c r="I1350" s="54" t="s">
        <v>20</v>
      </c>
      <c r="J1350" s="54" t="s">
        <v>2379</v>
      </c>
      <c r="K1350" s="54" t="s">
        <v>2380</v>
      </c>
      <c r="L1350" s="56">
        <v>363</v>
      </c>
      <c r="M1350" s="56"/>
      <c r="N1350" s="54" t="s">
        <v>2381</v>
      </c>
      <c r="O1350" s="54" t="s">
        <v>20</v>
      </c>
    </row>
    <row r="1351" spans="1:15">
      <c r="A1351" s="58" t="s">
        <v>17</v>
      </c>
      <c r="B1351" s="58" t="s">
        <v>18</v>
      </c>
      <c r="C1351" s="59">
        <v>36795.17</v>
      </c>
      <c r="D1351" s="59">
        <v>36795.17</v>
      </c>
      <c r="E1351" s="60">
        <v>2086863236</v>
      </c>
      <c r="F1351" s="61">
        <v>45063.576030092598</v>
      </c>
      <c r="G1351" s="58" t="s">
        <v>19</v>
      </c>
      <c r="H1351" s="60">
        <v>36754</v>
      </c>
      <c r="I1351" s="58" t="s">
        <v>20</v>
      </c>
      <c r="J1351" s="58" t="s">
        <v>2382</v>
      </c>
      <c r="K1351" s="58" t="s">
        <v>401</v>
      </c>
      <c r="L1351" s="60">
        <v>363</v>
      </c>
      <c r="M1351" s="60"/>
      <c r="N1351" s="58" t="s">
        <v>402</v>
      </c>
      <c r="O1351" s="58" t="s">
        <v>20</v>
      </c>
    </row>
    <row r="1352" spans="1:15">
      <c r="A1352" s="54" t="s">
        <v>17</v>
      </c>
      <c r="B1352" s="54" t="s">
        <v>18</v>
      </c>
      <c r="C1352" s="55">
        <v>171.02</v>
      </c>
      <c r="D1352" s="55">
        <v>171.02</v>
      </c>
      <c r="E1352" s="56">
        <v>2086863983</v>
      </c>
      <c r="F1352" s="57">
        <v>45063.576249999998</v>
      </c>
      <c r="G1352" s="54" t="s">
        <v>19</v>
      </c>
      <c r="H1352" s="56">
        <v>36755</v>
      </c>
      <c r="I1352" s="54" t="s">
        <v>20</v>
      </c>
      <c r="J1352" s="54" t="s">
        <v>2383</v>
      </c>
      <c r="K1352" s="54" t="s">
        <v>2384</v>
      </c>
      <c r="L1352" s="56">
        <v>393</v>
      </c>
      <c r="M1352" s="56"/>
      <c r="N1352" s="54" t="s">
        <v>2385</v>
      </c>
      <c r="O1352" s="54" t="s">
        <v>20</v>
      </c>
    </row>
    <row r="1353" spans="1:15">
      <c r="A1353" s="58" t="s">
        <v>17</v>
      </c>
      <c r="B1353" s="58" t="s">
        <v>18</v>
      </c>
      <c r="C1353" s="59">
        <v>81.150000000000006</v>
      </c>
      <c r="D1353" s="59">
        <v>81.150000000000006</v>
      </c>
      <c r="E1353" s="60">
        <v>2086884158</v>
      </c>
      <c r="F1353" s="61">
        <v>45063.581782407397</v>
      </c>
      <c r="G1353" s="58" t="s">
        <v>19</v>
      </c>
      <c r="H1353" s="60">
        <v>36756</v>
      </c>
      <c r="I1353" s="58" t="s">
        <v>20</v>
      </c>
      <c r="J1353" s="58" t="s">
        <v>2383</v>
      </c>
      <c r="K1353" s="58" t="s">
        <v>2384</v>
      </c>
      <c r="L1353" s="60">
        <v>393</v>
      </c>
      <c r="M1353" s="60"/>
      <c r="N1353" s="58" t="s">
        <v>2385</v>
      </c>
      <c r="O1353" s="58" t="s">
        <v>20</v>
      </c>
    </row>
    <row r="1354" spans="1:15">
      <c r="A1354" s="54" t="s">
        <v>17</v>
      </c>
      <c r="B1354" s="54" t="s">
        <v>18</v>
      </c>
      <c r="C1354" s="55">
        <v>56403</v>
      </c>
      <c r="D1354" s="55">
        <v>56403</v>
      </c>
      <c r="E1354" s="56">
        <v>2086898946</v>
      </c>
      <c r="F1354" s="57">
        <v>45063.5860763889</v>
      </c>
      <c r="G1354" s="54" t="s">
        <v>19</v>
      </c>
      <c r="H1354" s="56">
        <v>36757</v>
      </c>
      <c r="I1354" s="54" t="s">
        <v>20</v>
      </c>
      <c r="J1354" s="54" t="s">
        <v>2386</v>
      </c>
      <c r="K1354" s="54" t="s">
        <v>2387</v>
      </c>
      <c r="L1354" s="56">
        <v>426</v>
      </c>
      <c r="M1354" s="56"/>
      <c r="N1354" s="54" t="s">
        <v>2388</v>
      </c>
      <c r="O1354" s="54" t="s">
        <v>20</v>
      </c>
    </row>
    <row r="1355" spans="1:15">
      <c r="A1355" s="58" t="s">
        <v>17</v>
      </c>
      <c r="B1355" s="58" t="s">
        <v>18</v>
      </c>
      <c r="C1355" s="59">
        <v>13835740.51</v>
      </c>
      <c r="D1355" s="59">
        <v>13835740.51</v>
      </c>
      <c r="E1355" s="60">
        <v>2086911213</v>
      </c>
      <c r="F1355" s="61">
        <v>45063.589895833298</v>
      </c>
      <c r="G1355" s="58" t="s">
        <v>19</v>
      </c>
      <c r="H1355" s="60">
        <v>36759</v>
      </c>
      <c r="I1355" s="58" t="s">
        <v>20</v>
      </c>
      <c r="J1355" s="58" t="s">
        <v>2389</v>
      </c>
      <c r="K1355" s="58" t="s">
        <v>2390</v>
      </c>
      <c r="L1355" s="60">
        <v>363</v>
      </c>
      <c r="M1355" s="60"/>
      <c r="N1355" s="58" t="s">
        <v>2391</v>
      </c>
      <c r="O1355" s="58" t="s">
        <v>20</v>
      </c>
    </row>
    <row r="1356" spans="1:15">
      <c r="A1356" s="54" t="s">
        <v>17</v>
      </c>
      <c r="B1356" s="54" t="s">
        <v>18</v>
      </c>
      <c r="C1356" s="55">
        <v>114.88</v>
      </c>
      <c r="D1356" s="55">
        <v>114.88</v>
      </c>
      <c r="E1356" s="56">
        <v>2086920534</v>
      </c>
      <c r="F1356" s="57">
        <v>45063.592777777798</v>
      </c>
      <c r="G1356" s="54" t="s">
        <v>19</v>
      </c>
      <c r="H1356" s="56">
        <v>36760</v>
      </c>
      <c r="I1356" s="54" t="s">
        <v>20</v>
      </c>
      <c r="J1356" s="54" t="s">
        <v>1598</v>
      </c>
      <c r="K1356" s="54" t="s">
        <v>2392</v>
      </c>
      <c r="L1356" s="56">
        <v>280</v>
      </c>
      <c r="M1356" s="56"/>
      <c r="N1356" s="54" t="s">
        <v>2393</v>
      </c>
      <c r="O1356" s="54" t="s">
        <v>20</v>
      </c>
    </row>
    <row r="1357" spans="1:15">
      <c r="A1357" s="58" t="s">
        <v>17</v>
      </c>
      <c r="B1357" s="58" t="s">
        <v>18</v>
      </c>
      <c r="C1357" s="59">
        <v>1048.17</v>
      </c>
      <c r="D1357" s="59">
        <v>1048.17</v>
      </c>
      <c r="E1357" s="60">
        <v>2086931410</v>
      </c>
      <c r="F1357" s="61">
        <v>45063.596018518503</v>
      </c>
      <c r="G1357" s="58" t="s">
        <v>19</v>
      </c>
      <c r="H1357" s="60">
        <v>36761</v>
      </c>
      <c r="I1357" s="58" t="s">
        <v>20</v>
      </c>
      <c r="J1357" s="58" t="s">
        <v>2394</v>
      </c>
      <c r="K1357" s="58" t="s">
        <v>398</v>
      </c>
      <c r="L1357" s="60">
        <v>393</v>
      </c>
      <c r="M1357" s="60"/>
      <c r="N1357" s="58" t="s">
        <v>656</v>
      </c>
      <c r="O1357" s="58" t="s">
        <v>20</v>
      </c>
    </row>
    <row r="1358" spans="1:15">
      <c r="A1358" s="54" t="s">
        <v>17</v>
      </c>
      <c r="B1358" s="54" t="s">
        <v>18</v>
      </c>
      <c r="C1358" s="55">
        <v>1355.39</v>
      </c>
      <c r="D1358" s="55">
        <v>1355.39</v>
      </c>
      <c r="E1358" s="56">
        <v>2086943821</v>
      </c>
      <c r="F1358" s="57">
        <v>45063.599594907399</v>
      </c>
      <c r="G1358" s="54" t="s">
        <v>19</v>
      </c>
      <c r="H1358" s="56">
        <v>36763</v>
      </c>
      <c r="I1358" s="54" t="s">
        <v>20</v>
      </c>
      <c r="J1358" s="54" t="s">
        <v>2395</v>
      </c>
      <c r="K1358" s="54" t="s">
        <v>2396</v>
      </c>
      <c r="L1358" s="56">
        <v>363</v>
      </c>
      <c r="M1358" s="56"/>
      <c r="N1358" s="54" t="s">
        <v>2397</v>
      </c>
      <c r="O1358" s="54" t="s">
        <v>20</v>
      </c>
    </row>
    <row r="1359" spans="1:15">
      <c r="A1359" s="58" t="s">
        <v>17</v>
      </c>
      <c r="B1359" s="58" t="s">
        <v>18</v>
      </c>
      <c r="C1359" s="59">
        <v>19601</v>
      </c>
      <c r="D1359" s="59">
        <v>19601</v>
      </c>
      <c r="E1359" s="60">
        <v>2086945646</v>
      </c>
      <c r="F1359" s="61">
        <v>45063.600104166697</v>
      </c>
      <c r="G1359" s="58" t="s">
        <v>19</v>
      </c>
      <c r="H1359" s="60">
        <v>36764</v>
      </c>
      <c r="I1359" s="58" t="s">
        <v>20</v>
      </c>
      <c r="J1359" s="58" t="s">
        <v>2398</v>
      </c>
      <c r="K1359" s="58" t="s">
        <v>2399</v>
      </c>
      <c r="L1359" s="60">
        <v>393</v>
      </c>
      <c r="M1359" s="60"/>
      <c r="N1359" s="58" t="s">
        <v>2400</v>
      </c>
      <c r="O1359" s="58" t="s">
        <v>20</v>
      </c>
    </row>
    <row r="1360" spans="1:15">
      <c r="A1360" s="54" t="s">
        <v>17</v>
      </c>
      <c r="B1360" s="54" t="s">
        <v>18</v>
      </c>
      <c r="C1360" s="55">
        <v>12574</v>
      </c>
      <c r="D1360" s="55">
        <v>12574</v>
      </c>
      <c r="E1360" s="56">
        <v>2086981203</v>
      </c>
      <c r="F1360" s="57">
        <v>45063.6100462963</v>
      </c>
      <c r="G1360" s="54" t="s">
        <v>19</v>
      </c>
      <c r="H1360" s="56">
        <v>36765</v>
      </c>
      <c r="I1360" s="54" t="s">
        <v>20</v>
      </c>
      <c r="J1360" s="54" t="s">
        <v>2401</v>
      </c>
      <c r="K1360" s="54" t="s">
        <v>2402</v>
      </c>
      <c r="L1360" s="56">
        <v>393</v>
      </c>
      <c r="M1360" s="56"/>
      <c r="N1360" s="54" t="s">
        <v>2403</v>
      </c>
      <c r="O1360" s="54" t="s">
        <v>20</v>
      </c>
    </row>
    <row r="1361" spans="1:15">
      <c r="A1361" s="58" t="s">
        <v>17</v>
      </c>
      <c r="B1361" s="58" t="s">
        <v>18</v>
      </c>
      <c r="C1361" s="59">
        <v>32590</v>
      </c>
      <c r="D1361" s="59">
        <v>32590</v>
      </c>
      <c r="E1361" s="60">
        <v>2086996699</v>
      </c>
      <c r="F1361" s="61">
        <v>45063.614155092597</v>
      </c>
      <c r="G1361" s="58" t="s">
        <v>19</v>
      </c>
      <c r="H1361" s="60">
        <v>36766</v>
      </c>
      <c r="I1361" s="58" t="s">
        <v>20</v>
      </c>
      <c r="J1361" s="58" t="s">
        <v>2404</v>
      </c>
      <c r="K1361" s="58" t="s">
        <v>651</v>
      </c>
      <c r="L1361" s="60">
        <v>333</v>
      </c>
      <c r="M1361" s="60"/>
      <c r="N1361" s="58" t="s">
        <v>2405</v>
      </c>
      <c r="O1361" s="58" t="s">
        <v>20</v>
      </c>
    </row>
    <row r="1362" spans="1:15">
      <c r="A1362" s="54" t="s">
        <v>17</v>
      </c>
      <c r="B1362" s="54" t="s">
        <v>18</v>
      </c>
      <c r="C1362" s="55">
        <v>2772</v>
      </c>
      <c r="D1362" s="55">
        <v>2772</v>
      </c>
      <c r="E1362" s="56">
        <v>2087006108</v>
      </c>
      <c r="F1362" s="57">
        <v>45063.616793981499</v>
      </c>
      <c r="G1362" s="54" t="s">
        <v>19</v>
      </c>
      <c r="H1362" s="56">
        <v>36767</v>
      </c>
      <c r="I1362" s="54" t="s">
        <v>20</v>
      </c>
      <c r="J1362" s="54" t="s">
        <v>2406</v>
      </c>
      <c r="K1362" s="54" t="s">
        <v>265</v>
      </c>
      <c r="L1362" s="56">
        <v>393</v>
      </c>
      <c r="M1362" s="56"/>
      <c r="N1362" s="54" t="s">
        <v>266</v>
      </c>
      <c r="O1362" s="54" t="s">
        <v>20</v>
      </c>
    </row>
    <row r="1363" spans="1:15">
      <c r="A1363" s="58" t="s">
        <v>17</v>
      </c>
      <c r="B1363" s="58" t="s">
        <v>18</v>
      </c>
      <c r="C1363" s="59">
        <v>75485.350000000006</v>
      </c>
      <c r="D1363" s="59">
        <v>75485.350000000006</v>
      </c>
      <c r="E1363" s="60">
        <v>2087027551</v>
      </c>
      <c r="F1363" s="61">
        <v>45063.622245370403</v>
      </c>
      <c r="G1363" s="58" t="s">
        <v>19</v>
      </c>
      <c r="H1363" s="60">
        <v>36769</v>
      </c>
      <c r="I1363" s="58" t="s">
        <v>20</v>
      </c>
      <c r="J1363" s="58" t="s">
        <v>2407</v>
      </c>
      <c r="K1363" s="58" t="s">
        <v>2408</v>
      </c>
      <c r="L1363" s="60">
        <v>393</v>
      </c>
      <c r="M1363" s="60"/>
      <c r="N1363" s="58" t="s">
        <v>2409</v>
      </c>
      <c r="O1363" s="58" t="s">
        <v>20</v>
      </c>
    </row>
    <row r="1364" spans="1:15">
      <c r="A1364" s="54" t="s">
        <v>17</v>
      </c>
      <c r="B1364" s="54" t="s">
        <v>18</v>
      </c>
      <c r="C1364" s="55">
        <v>18449</v>
      </c>
      <c r="D1364" s="55">
        <v>18449</v>
      </c>
      <c r="E1364" s="56">
        <v>2087048364</v>
      </c>
      <c r="F1364" s="57">
        <v>45063.627500000002</v>
      </c>
      <c r="G1364" s="54" t="s">
        <v>19</v>
      </c>
      <c r="H1364" s="56">
        <v>36771</v>
      </c>
      <c r="I1364" s="54" t="s">
        <v>20</v>
      </c>
      <c r="J1364" s="54" t="s">
        <v>2410</v>
      </c>
      <c r="K1364" s="54" t="s">
        <v>2411</v>
      </c>
      <c r="L1364" s="56">
        <v>393</v>
      </c>
      <c r="M1364" s="56"/>
      <c r="N1364" s="54" t="s">
        <v>2412</v>
      </c>
      <c r="O1364" s="54" t="s">
        <v>20</v>
      </c>
    </row>
    <row r="1365" spans="1:15">
      <c r="A1365" s="58" t="s">
        <v>17</v>
      </c>
      <c r="B1365" s="58" t="s">
        <v>18</v>
      </c>
      <c r="C1365" s="59">
        <v>7232408.8200000003</v>
      </c>
      <c r="D1365" s="59">
        <v>7232408.8200000003</v>
      </c>
      <c r="E1365" s="60">
        <v>2087079820</v>
      </c>
      <c r="F1365" s="61">
        <v>45063.636192129597</v>
      </c>
      <c r="G1365" s="58" t="s">
        <v>19</v>
      </c>
      <c r="H1365" s="60">
        <v>36772</v>
      </c>
      <c r="I1365" s="58" t="s">
        <v>20</v>
      </c>
      <c r="J1365" s="58" t="s">
        <v>2413</v>
      </c>
      <c r="K1365" s="58" t="s">
        <v>2414</v>
      </c>
      <c r="L1365" s="60">
        <v>393</v>
      </c>
      <c r="M1365" s="60"/>
      <c r="N1365" s="58" t="s">
        <v>2415</v>
      </c>
      <c r="O1365" s="58" t="s">
        <v>20</v>
      </c>
    </row>
    <row r="1366" spans="1:15">
      <c r="A1366" s="54" t="s">
        <v>17</v>
      </c>
      <c r="B1366" s="54" t="s">
        <v>18</v>
      </c>
      <c r="C1366" s="55">
        <v>1175</v>
      </c>
      <c r="D1366" s="55">
        <v>1175</v>
      </c>
      <c r="E1366" s="56">
        <v>2087101242</v>
      </c>
      <c r="F1366" s="57">
        <v>45063.642314814802</v>
      </c>
      <c r="G1366" s="54" t="s">
        <v>19</v>
      </c>
      <c r="H1366" s="56">
        <v>36773</v>
      </c>
      <c r="I1366" s="54" t="s">
        <v>20</v>
      </c>
      <c r="J1366" s="54" t="s">
        <v>2416</v>
      </c>
      <c r="K1366" s="54" t="s">
        <v>265</v>
      </c>
      <c r="L1366" s="56">
        <v>393</v>
      </c>
      <c r="M1366" s="56"/>
      <c r="N1366" s="54" t="s">
        <v>266</v>
      </c>
      <c r="O1366" s="54" t="s">
        <v>20</v>
      </c>
    </row>
    <row r="1367" spans="1:15">
      <c r="A1367" s="58" t="s">
        <v>17</v>
      </c>
      <c r="B1367" s="58" t="s">
        <v>18</v>
      </c>
      <c r="C1367" s="59">
        <v>47482</v>
      </c>
      <c r="D1367" s="59">
        <v>47482</v>
      </c>
      <c r="E1367" s="60">
        <v>2087108066</v>
      </c>
      <c r="F1367" s="61">
        <v>45063.644363425898</v>
      </c>
      <c r="G1367" s="58" t="s">
        <v>19</v>
      </c>
      <c r="H1367" s="60">
        <v>36774</v>
      </c>
      <c r="I1367" s="58" t="s">
        <v>20</v>
      </c>
      <c r="J1367" s="58" t="s">
        <v>2417</v>
      </c>
      <c r="K1367" s="58" t="s">
        <v>2418</v>
      </c>
      <c r="L1367" s="60">
        <v>393</v>
      </c>
      <c r="M1367" s="60"/>
      <c r="N1367" s="58" t="s">
        <v>2419</v>
      </c>
      <c r="O1367" s="58" t="s">
        <v>20</v>
      </c>
    </row>
    <row r="1368" spans="1:15">
      <c r="A1368" s="54" t="s">
        <v>17</v>
      </c>
      <c r="B1368" s="54" t="s">
        <v>18</v>
      </c>
      <c r="C1368" s="55">
        <v>1168</v>
      </c>
      <c r="D1368" s="55">
        <v>1168</v>
      </c>
      <c r="E1368" s="56">
        <v>2087122760</v>
      </c>
      <c r="F1368" s="57">
        <v>45063.648784722202</v>
      </c>
      <c r="G1368" s="54" t="s">
        <v>19</v>
      </c>
      <c r="H1368" s="56">
        <v>36775</v>
      </c>
      <c r="I1368" s="54" t="s">
        <v>20</v>
      </c>
      <c r="J1368" s="54" t="s">
        <v>2420</v>
      </c>
      <c r="K1368" s="54" t="s">
        <v>265</v>
      </c>
      <c r="L1368" s="56">
        <v>393</v>
      </c>
      <c r="M1368" s="56"/>
      <c r="N1368" s="54" t="s">
        <v>266</v>
      </c>
      <c r="O1368" s="54" t="s">
        <v>20</v>
      </c>
    </row>
    <row r="1369" spans="1:15">
      <c r="A1369" s="58" t="s">
        <v>17</v>
      </c>
      <c r="B1369" s="58" t="s">
        <v>18</v>
      </c>
      <c r="C1369" s="59">
        <v>2742</v>
      </c>
      <c r="D1369" s="59">
        <v>2742</v>
      </c>
      <c r="E1369" s="60">
        <v>2087133898</v>
      </c>
      <c r="F1369" s="61">
        <v>45063.652129629598</v>
      </c>
      <c r="G1369" s="58" t="s">
        <v>19</v>
      </c>
      <c r="H1369" s="60">
        <v>36777</v>
      </c>
      <c r="I1369" s="58" t="s">
        <v>20</v>
      </c>
      <c r="J1369" s="58" t="s">
        <v>872</v>
      </c>
      <c r="K1369" s="58" t="s">
        <v>2421</v>
      </c>
      <c r="L1369" s="60">
        <v>393</v>
      </c>
      <c r="M1369" s="60"/>
      <c r="N1369" s="58" t="s">
        <v>2422</v>
      </c>
      <c r="O1369" s="58" t="s">
        <v>20</v>
      </c>
    </row>
    <row r="1370" spans="1:15">
      <c r="A1370" s="54" t="s">
        <v>17</v>
      </c>
      <c r="B1370" s="54" t="s">
        <v>18</v>
      </c>
      <c r="C1370" s="55">
        <v>1031073.67</v>
      </c>
      <c r="D1370" s="55">
        <v>1031073.67</v>
      </c>
      <c r="E1370" s="56">
        <v>2087140719</v>
      </c>
      <c r="F1370" s="57">
        <v>45063.654120370396</v>
      </c>
      <c r="G1370" s="54" t="s">
        <v>19</v>
      </c>
      <c r="H1370" s="56">
        <v>36778</v>
      </c>
      <c r="I1370" s="54" t="s">
        <v>20</v>
      </c>
      <c r="J1370" s="54" t="s">
        <v>2423</v>
      </c>
      <c r="K1370" s="54" t="s">
        <v>2424</v>
      </c>
      <c r="L1370" s="56">
        <v>111</v>
      </c>
      <c r="M1370" s="56"/>
      <c r="N1370" s="54" t="s">
        <v>2425</v>
      </c>
      <c r="O1370" s="54" t="s">
        <v>20</v>
      </c>
    </row>
    <row r="1371" spans="1:15">
      <c r="A1371" s="58" t="s">
        <v>17</v>
      </c>
      <c r="B1371" s="58" t="s">
        <v>18</v>
      </c>
      <c r="C1371" s="59">
        <v>488625.96</v>
      </c>
      <c r="D1371" s="59">
        <v>488625.96</v>
      </c>
      <c r="E1371" s="60">
        <v>2087152834</v>
      </c>
      <c r="F1371" s="61">
        <v>45063.657696759299</v>
      </c>
      <c r="G1371" s="58" t="s">
        <v>19</v>
      </c>
      <c r="H1371" s="60">
        <v>36779</v>
      </c>
      <c r="I1371" s="58" t="s">
        <v>20</v>
      </c>
      <c r="J1371" s="58" t="s">
        <v>2426</v>
      </c>
      <c r="K1371" s="58" t="s">
        <v>2427</v>
      </c>
      <c r="L1371" s="60">
        <v>393</v>
      </c>
      <c r="M1371" s="60"/>
      <c r="N1371" s="58" t="s">
        <v>2428</v>
      </c>
      <c r="O1371" s="58" t="s">
        <v>20</v>
      </c>
    </row>
    <row r="1372" spans="1:15">
      <c r="A1372" s="54" t="s">
        <v>17</v>
      </c>
      <c r="B1372" s="54" t="s">
        <v>18</v>
      </c>
      <c r="C1372" s="55">
        <v>0.3</v>
      </c>
      <c r="D1372" s="55">
        <v>0.3</v>
      </c>
      <c r="E1372" s="56">
        <v>2087164307</v>
      </c>
      <c r="F1372" s="57">
        <v>45063.661099536999</v>
      </c>
      <c r="G1372" s="54" t="s">
        <v>19</v>
      </c>
      <c r="H1372" s="56">
        <v>36780</v>
      </c>
      <c r="I1372" s="54" t="s">
        <v>20</v>
      </c>
      <c r="J1372" s="54" t="s">
        <v>2429</v>
      </c>
      <c r="K1372" s="54" t="s">
        <v>2424</v>
      </c>
      <c r="L1372" s="56">
        <v>111</v>
      </c>
      <c r="M1372" s="56"/>
      <c r="N1372" s="54" t="s">
        <v>2425</v>
      </c>
      <c r="O1372" s="54" t="s">
        <v>20</v>
      </c>
    </row>
    <row r="1373" spans="1:15">
      <c r="A1373" s="58" t="s">
        <v>17</v>
      </c>
      <c r="B1373" s="58" t="s">
        <v>18</v>
      </c>
      <c r="C1373" s="59">
        <v>9242.69</v>
      </c>
      <c r="D1373" s="59">
        <v>9242.69</v>
      </c>
      <c r="E1373" s="60">
        <v>2087180976</v>
      </c>
      <c r="F1373" s="61">
        <v>45063.665763888901</v>
      </c>
      <c r="G1373" s="58" t="s">
        <v>19</v>
      </c>
      <c r="H1373" s="60">
        <v>36782</v>
      </c>
      <c r="I1373" s="58" t="s">
        <v>20</v>
      </c>
      <c r="J1373" s="58" t="s">
        <v>2430</v>
      </c>
      <c r="K1373" s="58" t="s">
        <v>2431</v>
      </c>
      <c r="L1373" s="60">
        <v>393</v>
      </c>
      <c r="M1373" s="60"/>
      <c r="N1373" s="58" t="s">
        <v>2432</v>
      </c>
      <c r="O1373" s="58" t="s">
        <v>20</v>
      </c>
    </row>
    <row r="1374" spans="1:15">
      <c r="A1374" s="54" t="s">
        <v>17</v>
      </c>
      <c r="B1374" s="54" t="s">
        <v>18</v>
      </c>
      <c r="C1374" s="55">
        <v>26863</v>
      </c>
      <c r="D1374" s="55">
        <v>26863</v>
      </c>
      <c r="E1374" s="56">
        <v>2087215816</v>
      </c>
      <c r="F1374" s="57">
        <v>45063.675543981502</v>
      </c>
      <c r="G1374" s="54" t="s">
        <v>19</v>
      </c>
      <c r="H1374" s="56">
        <v>36783</v>
      </c>
      <c r="I1374" s="54" t="s">
        <v>20</v>
      </c>
      <c r="J1374" s="54" t="s">
        <v>2433</v>
      </c>
      <c r="K1374" s="54" t="s">
        <v>2434</v>
      </c>
      <c r="L1374" s="56">
        <v>393</v>
      </c>
      <c r="M1374" s="56"/>
      <c r="N1374" s="54" t="s">
        <v>2435</v>
      </c>
      <c r="O1374" s="54" t="s">
        <v>20</v>
      </c>
    </row>
    <row r="1375" spans="1:15">
      <c r="A1375" s="58" t="s">
        <v>17</v>
      </c>
      <c r="B1375" s="58" t="s">
        <v>18</v>
      </c>
      <c r="C1375" s="59">
        <v>15518</v>
      </c>
      <c r="D1375" s="59">
        <v>15518</v>
      </c>
      <c r="E1375" s="60">
        <v>2087229482</v>
      </c>
      <c r="F1375" s="61">
        <v>45063.679398148102</v>
      </c>
      <c r="G1375" s="58" t="s">
        <v>19</v>
      </c>
      <c r="H1375" s="60">
        <v>36784</v>
      </c>
      <c r="I1375" s="58" t="s">
        <v>20</v>
      </c>
      <c r="J1375" s="58" t="s">
        <v>35</v>
      </c>
      <c r="K1375" s="58" t="s">
        <v>2436</v>
      </c>
      <c r="L1375" s="60">
        <v>393</v>
      </c>
      <c r="M1375" s="60"/>
      <c r="N1375" s="58" t="s">
        <v>2437</v>
      </c>
      <c r="O1375" s="58" t="s">
        <v>20</v>
      </c>
    </row>
    <row r="1376" spans="1:15">
      <c r="A1376" s="54" t="s">
        <v>17</v>
      </c>
      <c r="B1376" s="54" t="s">
        <v>18</v>
      </c>
      <c r="C1376" s="55">
        <v>1178.6500000000001</v>
      </c>
      <c r="D1376" s="55">
        <v>1178.6500000000001</v>
      </c>
      <c r="E1376" s="56">
        <v>2087233884</v>
      </c>
      <c r="F1376" s="57">
        <v>45063.680636574099</v>
      </c>
      <c r="G1376" s="54" t="s">
        <v>19</v>
      </c>
      <c r="H1376" s="56">
        <v>36785</v>
      </c>
      <c r="I1376" s="54" t="s">
        <v>20</v>
      </c>
      <c r="J1376" s="54" t="s">
        <v>880</v>
      </c>
      <c r="K1376" s="54" t="s">
        <v>1057</v>
      </c>
      <c r="L1376" s="56">
        <v>393</v>
      </c>
      <c r="M1376" s="56"/>
      <c r="N1376" s="54" t="s">
        <v>1058</v>
      </c>
      <c r="O1376" s="54" t="s">
        <v>20</v>
      </c>
    </row>
    <row r="1377" spans="1:15">
      <c r="A1377" s="58" t="s">
        <v>17</v>
      </c>
      <c r="B1377" s="58" t="s">
        <v>18</v>
      </c>
      <c r="C1377" s="59">
        <v>66847</v>
      </c>
      <c r="D1377" s="59">
        <v>66847</v>
      </c>
      <c r="E1377" s="60">
        <v>2087313377</v>
      </c>
      <c r="F1377" s="61">
        <v>45063.704861111102</v>
      </c>
      <c r="G1377" s="58" t="s">
        <v>19</v>
      </c>
      <c r="H1377" s="60">
        <v>36787</v>
      </c>
      <c r="I1377" s="58" t="s">
        <v>20</v>
      </c>
      <c r="J1377" s="58" t="s">
        <v>2438</v>
      </c>
      <c r="K1377" s="58" t="s">
        <v>2439</v>
      </c>
      <c r="L1377" s="60">
        <v>393</v>
      </c>
      <c r="M1377" s="60"/>
      <c r="N1377" s="58" t="s">
        <v>2440</v>
      </c>
      <c r="O1377" s="58" t="s">
        <v>20</v>
      </c>
    </row>
    <row r="1378" spans="1:15">
      <c r="A1378" s="54" t="s">
        <v>17</v>
      </c>
      <c r="B1378" s="54" t="s">
        <v>18</v>
      </c>
      <c r="C1378" s="55">
        <v>89429</v>
      </c>
      <c r="D1378" s="55">
        <v>89429</v>
      </c>
      <c r="E1378" s="56">
        <v>2087322270</v>
      </c>
      <c r="F1378" s="57">
        <v>45063.707754629599</v>
      </c>
      <c r="G1378" s="54" t="s">
        <v>19</v>
      </c>
      <c r="H1378" s="56">
        <v>36788</v>
      </c>
      <c r="I1378" s="54" t="s">
        <v>20</v>
      </c>
      <c r="J1378" s="54" t="s">
        <v>2441</v>
      </c>
      <c r="K1378" s="54" t="s">
        <v>2439</v>
      </c>
      <c r="L1378" s="56">
        <v>393</v>
      </c>
      <c r="M1378" s="56"/>
      <c r="N1378" s="54" t="s">
        <v>2440</v>
      </c>
      <c r="O1378" s="54" t="s">
        <v>20</v>
      </c>
    </row>
    <row r="1379" spans="1:15">
      <c r="A1379" s="58" t="s">
        <v>17</v>
      </c>
      <c r="B1379" s="58" t="s">
        <v>18</v>
      </c>
      <c r="C1379" s="59">
        <v>620918</v>
      </c>
      <c r="D1379" s="59">
        <v>620918</v>
      </c>
      <c r="E1379" s="60">
        <v>2087345487</v>
      </c>
      <c r="F1379" s="61">
        <v>45063.715520833299</v>
      </c>
      <c r="G1379" s="58" t="s">
        <v>19</v>
      </c>
      <c r="H1379" s="60">
        <v>36789</v>
      </c>
      <c r="I1379" s="58" t="s">
        <v>20</v>
      </c>
      <c r="J1379" s="58" t="s">
        <v>2442</v>
      </c>
      <c r="K1379" s="58" t="s">
        <v>2443</v>
      </c>
      <c r="L1379" s="60">
        <v>393</v>
      </c>
      <c r="M1379" s="60"/>
      <c r="N1379" s="58" t="s">
        <v>2444</v>
      </c>
      <c r="O1379" s="58" t="s">
        <v>20</v>
      </c>
    </row>
    <row r="1380" spans="1:15">
      <c r="A1380" s="54" t="s">
        <v>17</v>
      </c>
      <c r="B1380" s="54" t="s">
        <v>18</v>
      </c>
      <c r="C1380" s="55">
        <v>1119807</v>
      </c>
      <c r="D1380" s="55">
        <v>1119807</v>
      </c>
      <c r="E1380" s="56">
        <v>2087351534</v>
      </c>
      <c r="F1380" s="57">
        <v>45063.717557870397</v>
      </c>
      <c r="G1380" s="54" t="s">
        <v>19</v>
      </c>
      <c r="H1380" s="56">
        <v>36790</v>
      </c>
      <c r="I1380" s="54" t="s">
        <v>20</v>
      </c>
      <c r="J1380" s="54" t="s">
        <v>2445</v>
      </c>
      <c r="K1380" s="54" t="s">
        <v>2443</v>
      </c>
      <c r="L1380" s="56">
        <v>393</v>
      </c>
      <c r="M1380" s="56"/>
      <c r="N1380" s="54" t="s">
        <v>2444</v>
      </c>
      <c r="O1380" s="54" t="s">
        <v>20</v>
      </c>
    </row>
    <row r="1381" spans="1:15">
      <c r="A1381" s="58" t="s">
        <v>17</v>
      </c>
      <c r="B1381" s="58" t="s">
        <v>18</v>
      </c>
      <c r="C1381" s="59">
        <v>1122310</v>
      </c>
      <c r="D1381" s="59">
        <v>1122310</v>
      </c>
      <c r="E1381" s="60">
        <v>2087357143</v>
      </c>
      <c r="F1381" s="61">
        <v>45063.719409722202</v>
      </c>
      <c r="G1381" s="58" t="s">
        <v>19</v>
      </c>
      <c r="H1381" s="60">
        <v>36791</v>
      </c>
      <c r="I1381" s="58" t="s">
        <v>20</v>
      </c>
      <c r="J1381" s="58" t="s">
        <v>2446</v>
      </c>
      <c r="K1381" s="58" t="s">
        <v>2443</v>
      </c>
      <c r="L1381" s="60">
        <v>393</v>
      </c>
      <c r="M1381" s="60"/>
      <c r="N1381" s="58" t="s">
        <v>2444</v>
      </c>
      <c r="O1381" s="58" t="s">
        <v>20</v>
      </c>
    </row>
    <row r="1382" spans="1:15">
      <c r="A1382" s="54" t="s">
        <v>17</v>
      </c>
      <c r="B1382" s="54" t="s">
        <v>18</v>
      </c>
      <c r="C1382" s="55">
        <v>998886</v>
      </c>
      <c r="D1382" s="55">
        <v>998886</v>
      </c>
      <c r="E1382" s="56">
        <v>2087364397</v>
      </c>
      <c r="F1382" s="57">
        <v>45063.7218055556</v>
      </c>
      <c r="G1382" s="54" t="s">
        <v>19</v>
      </c>
      <c r="H1382" s="56">
        <v>36792</v>
      </c>
      <c r="I1382" s="54" t="s">
        <v>20</v>
      </c>
      <c r="J1382" s="54" t="s">
        <v>2447</v>
      </c>
      <c r="K1382" s="54" t="s">
        <v>2443</v>
      </c>
      <c r="L1382" s="56">
        <v>393</v>
      </c>
      <c r="M1382" s="56"/>
      <c r="N1382" s="54" t="s">
        <v>2444</v>
      </c>
      <c r="O1382" s="54" t="s">
        <v>20</v>
      </c>
    </row>
    <row r="1383" spans="1:15">
      <c r="A1383" s="58" t="s">
        <v>17</v>
      </c>
      <c r="B1383" s="58" t="s">
        <v>18</v>
      </c>
      <c r="C1383" s="59">
        <v>133623251.83</v>
      </c>
      <c r="D1383" s="59">
        <v>133623251.83</v>
      </c>
      <c r="E1383" s="60">
        <v>2087368283</v>
      </c>
      <c r="F1383" s="61">
        <v>45063.723124999997</v>
      </c>
      <c r="G1383" s="58" t="s">
        <v>19</v>
      </c>
      <c r="H1383" s="60">
        <v>36793</v>
      </c>
      <c r="I1383" s="58" t="s">
        <v>20</v>
      </c>
      <c r="J1383" s="58" t="s">
        <v>2448</v>
      </c>
      <c r="K1383" s="58" t="s">
        <v>2449</v>
      </c>
      <c r="L1383" s="60">
        <v>106</v>
      </c>
      <c r="M1383" s="60"/>
      <c r="N1383" s="58" t="s">
        <v>2450</v>
      </c>
      <c r="O1383" s="58" t="s">
        <v>20</v>
      </c>
    </row>
    <row r="1384" spans="1:15">
      <c r="A1384" s="54" t="s">
        <v>17</v>
      </c>
      <c r="B1384" s="54" t="s">
        <v>18</v>
      </c>
      <c r="C1384" s="63">
        <v>35581.660000000003</v>
      </c>
      <c r="D1384" s="55">
        <v>35581.660000000003</v>
      </c>
      <c r="E1384" s="56">
        <v>2087379882</v>
      </c>
      <c r="F1384" s="57">
        <v>45063.7271064815</v>
      </c>
      <c r="G1384" s="54" t="s">
        <v>19</v>
      </c>
      <c r="H1384" s="56">
        <v>36794</v>
      </c>
      <c r="I1384" s="54" t="s">
        <v>20</v>
      </c>
      <c r="J1384" s="54" t="s">
        <v>2451</v>
      </c>
      <c r="K1384" s="54" t="s">
        <v>2452</v>
      </c>
      <c r="L1384" s="56">
        <v>393</v>
      </c>
      <c r="M1384" s="56"/>
      <c r="N1384" s="54" t="s">
        <v>2453</v>
      </c>
      <c r="O1384" s="54" t="s">
        <v>20</v>
      </c>
    </row>
    <row r="1385" spans="1:15">
      <c r="A1385" s="58" t="s">
        <v>17</v>
      </c>
      <c r="B1385" s="58" t="s">
        <v>18</v>
      </c>
      <c r="C1385" s="59">
        <v>22992.49</v>
      </c>
      <c r="D1385" s="59">
        <v>22992.49</v>
      </c>
      <c r="E1385" s="60">
        <v>2087388354</v>
      </c>
      <c r="F1385" s="61">
        <v>45063.73</v>
      </c>
      <c r="G1385" s="58" t="s">
        <v>19</v>
      </c>
      <c r="H1385" s="60">
        <v>36795</v>
      </c>
      <c r="I1385" s="58" t="s">
        <v>20</v>
      </c>
      <c r="J1385" s="58" t="s">
        <v>2454</v>
      </c>
      <c r="K1385" s="58" t="s">
        <v>2452</v>
      </c>
      <c r="L1385" s="60">
        <v>393</v>
      </c>
      <c r="M1385" s="60"/>
      <c r="N1385" s="58" t="s">
        <v>2453</v>
      </c>
      <c r="O1385" s="58" t="s">
        <v>20</v>
      </c>
    </row>
    <row r="1386" spans="1:15">
      <c r="A1386" s="54" t="s">
        <v>17</v>
      </c>
      <c r="B1386" s="54" t="s">
        <v>18</v>
      </c>
      <c r="C1386" s="55">
        <v>14276.25</v>
      </c>
      <c r="D1386" s="55">
        <v>14276.25</v>
      </c>
      <c r="E1386" s="56">
        <v>2087394505</v>
      </c>
      <c r="F1386" s="57">
        <v>45063.732141203698</v>
      </c>
      <c r="G1386" s="54" t="s">
        <v>19</v>
      </c>
      <c r="H1386" s="56">
        <v>36796</v>
      </c>
      <c r="I1386" s="54" t="s">
        <v>20</v>
      </c>
      <c r="J1386" s="54" t="s">
        <v>2455</v>
      </c>
      <c r="K1386" s="54" t="s">
        <v>2452</v>
      </c>
      <c r="L1386" s="56">
        <v>393</v>
      </c>
      <c r="M1386" s="56"/>
      <c r="N1386" s="54" t="s">
        <v>2453</v>
      </c>
      <c r="O1386" s="54" t="s">
        <v>20</v>
      </c>
    </row>
    <row r="1387" spans="1:15">
      <c r="A1387" s="58" t="s">
        <v>17</v>
      </c>
      <c r="B1387" s="58" t="s">
        <v>18</v>
      </c>
      <c r="C1387" s="59">
        <v>14442.13</v>
      </c>
      <c r="D1387" s="59">
        <v>14442.13</v>
      </c>
      <c r="E1387" s="60">
        <v>2087400840</v>
      </c>
      <c r="F1387" s="61">
        <v>45063.734293981499</v>
      </c>
      <c r="G1387" s="58" t="s">
        <v>19</v>
      </c>
      <c r="H1387" s="60">
        <v>36797</v>
      </c>
      <c r="I1387" s="58" t="s">
        <v>20</v>
      </c>
      <c r="J1387" s="58" t="s">
        <v>2456</v>
      </c>
      <c r="K1387" s="58" t="s">
        <v>2452</v>
      </c>
      <c r="L1387" s="60">
        <v>393</v>
      </c>
      <c r="M1387" s="60"/>
      <c r="N1387" s="58" t="s">
        <v>2453</v>
      </c>
      <c r="O1387" s="58" t="s">
        <v>20</v>
      </c>
    </row>
    <row r="1388" spans="1:15">
      <c r="A1388" s="54" t="s">
        <v>17</v>
      </c>
      <c r="B1388" s="54" t="s">
        <v>18</v>
      </c>
      <c r="C1388" s="55">
        <v>46112.61</v>
      </c>
      <c r="D1388" s="55">
        <v>46112.61</v>
      </c>
      <c r="E1388" s="56">
        <v>2087407681</v>
      </c>
      <c r="F1388" s="57">
        <v>45063.736655092602</v>
      </c>
      <c r="G1388" s="54" t="s">
        <v>19</v>
      </c>
      <c r="H1388" s="56">
        <v>36798</v>
      </c>
      <c r="I1388" s="54" t="s">
        <v>20</v>
      </c>
      <c r="J1388" s="54" t="s">
        <v>2457</v>
      </c>
      <c r="K1388" s="54" t="s">
        <v>2452</v>
      </c>
      <c r="L1388" s="56">
        <v>393</v>
      </c>
      <c r="M1388" s="56"/>
      <c r="N1388" s="54" t="s">
        <v>2453</v>
      </c>
      <c r="O1388" s="54" t="s">
        <v>20</v>
      </c>
    </row>
    <row r="1389" spans="1:15">
      <c r="A1389" s="58" t="s">
        <v>17</v>
      </c>
      <c r="B1389" s="58" t="s">
        <v>18</v>
      </c>
      <c r="C1389" s="59">
        <v>35221.120000000003</v>
      </c>
      <c r="D1389" s="59">
        <v>35221.120000000003</v>
      </c>
      <c r="E1389" s="60">
        <v>2087413878</v>
      </c>
      <c r="F1389" s="61">
        <v>45063.738842592596</v>
      </c>
      <c r="G1389" s="58" t="s">
        <v>19</v>
      </c>
      <c r="H1389" s="60">
        <v>36799</v>
      </c>
      <c r="I1389" s="58" t="s">
        <v>20</v>
      </c>
      <c r="J1389" s="58" t="s">
        <v>2458</v>
      </c>
      <c r="K1389" s="58" t="s">
        <v>2452</v>
      </c>
      <c r="L1389" s="60">
        <v>393</v>
      </c>
      <c r="M1389" s="60"/>
      <c r="N1389" s="58" t="s">
        <v>2453</v>
      </c>
      <c r="O1389" s="58" t="s">
        <v>20</v>
      </c>
    </row>
    <row r="1390" spans="1:15">
      <c r="A1390" s="54" t="s">
        <v>17</v>
      </c>
      <c r="B1390" s="54" t="s">
        <v>18</v>
      </c>
      <c r="C1390" s="55">
        <v>226015.58</v>
      </c>
      <c r="D1390" s="55">
        <v>226015.58</v>
      </c>
      <c r="E1390" s="56">
        <v>2087430982</v>
      </c>
      <c r="F1390" s="57">
        <v>45063.744768518503</v>
      </c>
      <c r="G1390" s="54" t="s">
        <v>19</v>
      </c>
      <c r="H1390" s="56">
        <v>36800</v>
      </c>
      <c r="I1390" s="54" t="s">
        <v>20</v>
      </c>
      <c r="J1390" s="54" t="s">
        <v>2459</v>
      </c>
      <c r="K1390" s="54" t="s">
        <v>2452</v>
      </c>
      <c r="L1390" s="56">
        <v>393</v>
      </c>
      <c r="M1390" s="56"/>
      <c r="N1390" s="54" t="s">
        <v>2453</v>
      </c>
      <c r="O1390" s="54" t="s">
        <v>20</v>
      </c>
    </row>
    <row r="1391" spans="1:15">
      <c r="A1391" s="58" t="s">
        <v>17</v>
      </c>
      <c r="B1391" s="58" t="s">
        <v>18</v>
      </c>
      <c r="C1391" s="59">
        <v>16556.009999999998</v>
      </c>
      <c r="D1391" s="59">
        <v>16556.009999999998</v>
      </c>
      <c r="E1391" s="60">
        <v>2087434946</v>
      </c>
      <c r="F1391" s="61">
        <v>45063.746157407397</v>
      </c>
      <c r="G1391" s="58" t="s">
        <v>19</v>
      </c>
      <c r="H1391" s="60">
        <v>36801</v>
      </c>
      <c r="I1391" s="58" t="s">
        <v>20</v>
      </c>
      <c r="J1391" s="58" t="s">
        <v>2460</v>
      </c>
      <c r="K1391" s="58" t="s">
        <v>2452</v>
      </c>
      <c r="L1391" s="60">
        <v>393</v>
      </c>
      <c r="M1391" s="60"/>
      <c r="N1391" s="58" t="s">
        <v>2453</v>
      </c>
      <c r="O1391" s="58" t="s">
        <v>20</v>
      </c>
    </row>
    <row r="1392" spans="1:15">
      <c r="A1392" s="54" t="s">
        <v>17</v>
      </c>
      <c r="B1392" s="54" t="s">
        <v>18</v>
      </c>
      <c r="C1392" s="55">
        <v>291615.42</v>
      </c>
      <c r="D1392" s="55">
        <v>291615.42</v>
      </c>
      <c r="E1392" s="56">
        <v>2087441225</v>
      </c>
      <c r="F1392" s="57">
        <v>45063.748344907399</v>
      </c>
      <c r="G1392" s="54" t="s">
        <v>19</v>
      </c>
      <c r="H1392" s="56">
        <v>36802</v>
      </c>
      <c r="I1392" s="54" t="s">
        <v>20</v>
      </c>
      <c r="J1392" s="54" t="s">
        <v>2461</v>
      </c>
      <c r="K1392" s="54" t="s">
        <v>2452</v>
      </c>
      <c r="L1392" s="56">
        <v>393</v>
      </c>
      <c r="M1392" s="56"/>
      <c r="N1392" s="54" t="s">
        <v>2453</v>
      </c>
      <c r="O1392" s="54" t="s">
        <v>20</v>
      </c>
    </row>
    <row r="1393" spans="1:15">
      <c r="A1393" s="58" t="s">
        <v>17</v>
      </c>
      <c r="B1393" s="58" t="s">
        <v>18</v>
      </c>
      <c r="C1393" s="59">
        <v>43662.36</v>
      </c>
      <c r="D1393" s="59">
        <v>43662.36</v>
      </c>
      <c r="E1393" s="60">
        <v>2087447621</v>
      </c>
      <c r="F1393" s="61">
        <v>45063.750636574099</v>
      </c>
      <c r="G1393" s="58" t="s">
        <v>19</v>
      </c>
      <c r="H1393" s="60">
        <v>36803</v>
      </c>
      <c r="I1393" s="58" t="s">
        <v>20</v>
      </c>
      <c r="J1393" s="58" t="s">
        <v>2462</v>
      </c>
      <c r="K1393" s="58" t="s">
        <v>2452</v>
      </c>
      <c r="L1393" s="60">
        <v>393</v>
      </c>
      <c r="M1393" s="60"/>
      <c r="N1393" s="58" t="s">
        <v>2453</v>
      </c>
      <c r="O1393" s="58" t="s">
        <v>20</v>
      </c>
    </row>
    <row r="1394" spans="1:15">
      <c r="A1394" s="54" t="s">
        <v>17</v>
      </c>
      <c r="B1394" s="54" t="s">
        <v>18</v>
      </c>
      <c r="C1394" s="55">
        <v>9460.32</v>
      </c>
      <c r="D1394" s="55">
        <v>9460.32</v>
      </c>
      <c r="E1394" s="56">
        <v>2087479481</v>
      </c>
      <c r="F1394" s="57">
        <v>45063.762002314797</v>
      </c>
      <c r="G1394" s="54" t="s">
        <v>19</v>
      </c>
      <c r="H1394" s="56">
        <v>36804</v>
      </c>
      <c r="I1394" s="54" t="s">
        <v>20</v>
      </c>
      <c r="J1394" s="54" t="s">
        <v>2463</v>
      </c>
      <c r="K1394" s="54" t="s">
        <v>1057</v>
      </c>
      <c r="L1394" s="56">
        <v>393</v>
      </c>
      <c r="M1394" s="56"/>
      <c r="N1394" s="54" t="s">
        <v>1058</v>
      </c>
      <c r="O1394" s="54" t="s">
        <v>20</v>
      </c>
    </row>
    <row r="1395" spans="1:15">
      <c r="A1395" s="58" t="s">
        <v>17</v>
      </c>
      <c r="B1395" s="58" t="s">
        <v>18</v>
      </c>
      <c r="C1395" s="59">
        <v>257.94</v>
      </c>
      <c r="D1395" s="59">
        <v>257.94</v>
      </c>
      <c r="E1395" s="60">
        <v>2087938038</v>
      </c>
      <c r="F1395" s="61">
        <v>45063.977442129602</v>
      </c>
      <c r="G1395" s="58" t="s">
        <v>19</v>
      </c>
      <c r="H1395" s="60">
        <v>36805</v>
      </c>
      <c r="I1395" s="58" t="s">
        <v>20</v>
      </c>
      <c r="J1395" s="58" t="s">
        <v>2464</v>
      </c>
      <c r="K1395" s="58" t="s">
        <v>2384</v>
      </c>
      <c r="L1395" s="60">
        <v>393</v>
      </c>
      <c r="M1395" s="60"/>
      <c r="N1395" s="58" t="s">
        <v>2385</v>
      </c>
      <c r="O1395" s="58" t="s">
        <v>20</v>
      </c>
    </row>
    <row r="1396" spans="1:15">
      <c r="A1396" s="54" t="s">
        <v>17</v>
      </c>
      <c r="B1396" s="54" t="s">
        <v>18</v>
      </c>
      <c r="C1396" s="55">
        <v>1398.98</v>
      </c>
      <c r="D1396" s="55">
        <v>1398.98</v>
      </c>
      <c r="E1396" s="56">
        <v>2087940532</v>
      </c>
      <c r="F1396" s="57">
        <v>45063.981064814798</v>
      </c>
      <c r="G1396" s="54" t="s">
        <v>19</v>
      </c>
      <c r="H1396" s="56">
        <v>36806</v>
      </c>
      <c r="I1396" s="54" t="s">
        <v>20</v>
      </c>
      <c r="J1396" s="54" t="s">
        <v>2465</v>
      </c>
      <c r="K1396" s="54" t="s">
        <v>2384</v>
      </c>
      <c r="L1396" s="56">
        <v>393</v>
      </c>
      <c r="M1396" s="56"/>
      <c r="N1396" s="54" t="s">
        <v>2385</v>
      </c>
      <c r="O1396" s="54" t="s">
        <v>20</v>
      </c>
    </row>
    <row r="1397" spans="1:15">
      <c r="A1397" s="58" t="s">
        <v>17</v>
      </c>
      <c r="B1397" s="58" t="s">
        <v>18</v>
      </c>
      <c r="C1397" s="59">
        <v>181.59</v>
      </c>
      <c r="D1397" s="59">
        <v>181.59</v>
      </c>
      <c r="E1397" s="60">
        <v>2087943634</v>
      </c>
      <c r="F1397" s="61">
        <v>45063.985925925903</v>
      </c>
      <c r="G1397" s="58" t="s">
        <v>19</v>
      </c>
      <c r="H1397" s="60">
        <v>36807</v>
      </c>
      <c r="I1397" s="58" t="s">
        <v>20</v>
      </c>
      <c r="J1397" s="58" t="s">
        <v>2464</v>
      </c>
      <c r="K1397" s="58" t="s">
        <v>2384</v>
      </c>
      <c r="L1397" s="60">
        <v>393</v>
      </c>
      <c r="M1397" s="60"/>
      <c r="N1397" s="58" t="s">
        <v>2385</v>
      </c>
      <c r="O1397" s="58" t="s">
        <v>20</v>
      </c>
    </row>
    <row r="1398" spans="1:15">
      <c r="A1398" s="54" t="s">
        <v>17</v>
      </c>
      <c r="B1398" s="54" t="s">
        <v>18</v>
      </c>
      <c r="C1398" s="55">
        <v>1493.51</v>
      </c>
      <c r="D1398" s="55">
        <v>1493.51</v>
      </c>
      <c r="E1398" s="56">
        <v>2087947015</v>
      </c>
      <c r="F1398" s="57">
        <v>45063.991770833301</v>
      </c>
      <c r="G1398" s="54" t="s">
        <v>19</v>
      </c>
      <c r="H1398" s="56">
        <v>36808</v>
      </c>
      <c r="I1398" s="54" t="s">
        <v>20</v>
      </c>
      <c r="J1398" s="54" t="s">
        <v>2465</v>
      </c>
      <c r="K1398" s="54" t="s">
        <v>2384</v>
      </c>
      <c r="L1398" s="56">
        <v>393</v>
      </c>
      <c r="M1398" s="56"/>
      <c r="N1398" s="54" t="s">
        <v>2385</v>
      </c>
      <c r="O1398" s="54" t="s">
        <v>20</v>
      </c>
    </row>
    <row r="1399" spans="1:15">
      <c r="A1399" s="58" t="s">
        <v>17</v>
      </c>
      <c r="B1399" s="58" t="s">
        <v>18</v>
      </c>
      <c r="C1399" s="59">
        <v>216.88</v>
      </c>
      <c r="D1399" s="59">
        <v>216.88</v>
      </c>
      <c r="E1399" s="60">
        <v>2088266960</v>
      </c>
      <c r="F1399" s="61">
        <v>45064.401504629597</v>
      </c>
      <c r="G1399" s="58" t="s">
        <v>19</v>
      </c>
      <c r="H1399" s="60">
        <v>36809</v>
      </c>
      <c r="I1399" s="58" t="s">
        <v>20</v>
      </c>
      <c r="J1399" s="58" t="s">
        <v>2466</v>
      </c>
      <c r="K1399" s="58" t="s">
        <v>2467</v>
      </c>
      <c r="L1399" s="60">
        <v>335</v>
      </c>
      <c r="M1399" s="60"/>
      <c r="N1399" s="58" t="s">
        <v>2468</v>
      </c>
      <c r="O1399" s="58" t="s">
        <v>20</v>
      </c>
    </row>
    <row r="1400" spans="1:15">
      <c r="A1400" s="54" t="s">
        <v>17</v>
      </c>
      <c r="B1400" s="54" t="s">
        <v>18</v>
      </c>
      <c r="C1400" s="55">
        <v>43426</v>
      </c>
      <c r="D1400" s="55">
        <v>43426</v>
      </c>
      <c r="E1400" s="56">
        <v>2088303379</v>
      </c>
      <c r="F1400" s="57">
        <v>45064.413449074098</v>
      </c>
      <c r="G1400" s="54" t="s">
        <v>19</v>
      </c>
      <c r="H1400" s="56">
        <v>36810</v>
      </c>
      <c r="I1400" s="54" t="s">
        <v>20</v>
      </c>
      <c r="J1400" s="54" t="s">
        <v>2469</v>
      </c>
      <c r="K1400" s="54" t="s">
        <v>2349</v>
      </c>
      <c r="L1400" s="56">
        <v>393</v>
      </c>
      <c r="M1400" s="56"/>
      <c r="N1400" s="54" t="s">
        <v>2350</v>
      </c>
      <c r="O1400" s="54" t="s">
        <v>20</v>
      </c>
    </row>
    <row r="1401" spans="1:15">
      <c r="A1401" s="58" t="s">
        <v>17</v>
      </c>
      <c r="B1401" s="58" t="s">
        <v>18</v>
      </c>
      <c r="C1401" s="59">
        <v>394920.2</v>
      </c>
      <c r="D1401" s="59">
        <v>394920.2</v>
      </c>
      <c r="E1401" s="60">
        <v>2088326472</v>
      </c>
      <c r="F1401" s="61">
        <v>45064.420833333301</v>
      </c>
      <c r="G1401" s="58" t="s">
        <v>19</v>
      </c>
      <c r="H1401" s="60">
        <v>36811</v>
      </c>
      <c r="I1401" s="58" t="s">
        <v>20</v>
      </c>
      <c r="J1401" s="58" t="s">
        <v>2470</v>
      </c>
      <c r="K1401" s="58" t="s">
        <v>2471</v>
      </c>
      <c r="L1401" s="60">
        <v>403</v>
      </c>
      <c r="M1401" s="60"/>
      <c r="N1401" s="58" t="s">
        <v>2472</v>
      </c>
      <c r="O1401" s="58" t="s">
        <v>20</v>
      </c>
    </row>
    <row r="1402" spans="1:15">
      <c r="A1402" s="54" t="s">
        <v>17</v>
      </c>
      <c r="B1402" s="54" t="s">
        <v>18</v>
      </c>
      <c r="C1402" s="55">
        <v>6337.94</v>
      </c>
      <c r="D1402" s="55">
        <v>6337.94</v>
      </c>
      <c r="E1402" s="56">
        <v>2088389472</v>
      </c>
      <c r="F1402" s="57">
        <v>45064.440694444398</v>
      </c>
      <c r="G1402" s="54" t="s">
        <v>19</v>
      </c>
      <c r="H1402" s="56">
        <v>36812</v>
      </c>
      <c r="I1402" s="54" t="s">
        <v>20</v>
      </c>
      <c r="J1402" s="54" t="s">
        <v>386</v>
      </c>
      <c r="K1402" s="54" t="s">
        <v>989</v>
      </c>
      <c r="L1402" s="56">
        <v>393</v>
      </c>
      <c r="M1402" s="56"/>
      <c r="N1402" s="54" t="s">
        <v>990</v>
      </c>
      <c r="O1402" s="54" t="s">
        <v>20</v>
      </c>
    </row>
    <row r="1403" spans="1:15">
      <c r="A1403" s="58" t="s">
        <v>17</v>
      </c>
      <c r="B1403" s="58" t="s">
        <v>18</v>
      </c>
      <c r="C1403" s="59">
        <v>5471.01</v>
      </c>
      <c r="D1403" s="59">
        <v>5471.01</v>
      </c>
      <c r="E1403" s="60">
        <v>2088433526</v>
      </c>
      <c r="F1403" s="61">
        <v>45064.454189814802</v>
      </c>
      <c r="G1403" s="58" t="s">
        <v>19</v>
      </c>
      <c r="H1403" s="60">
        <v>36813</v>
      </c>
      <c r="I1403" s="58" t="s">
        <v>20</v>
      </c>
      <c r="J1403" s="58" t="s">
        <v>2473</v>
      </c>
      <c r="K1403" s="58" t="s">
        <v>731</v>
      </c>
      <c r="L1403" s="60">
        <v>266</v>
      </c>
      <c r="M1403" s="60"/>
      <c r="N1403" s="58" t="s">
        <v>732</v>
      </c>
      <c r="O1403" s="58" t="s">
        <v>20</v>
      </c>
    </row>
    <row r="1404" spans="1:15">
      <c r="A1404" s="54" t="s">
        <v>17</v>
      </c>
      <c r="B1404" s="54" t="s">
        <v>18</v>
      </c>
      <c r="C1404" s="55">
        <v>48661</v>
      </c>
      <c r="D1404" s="55">
        <v>48661</v>
      </c>
      <c r="E1404" s="56">
        <v>2088448743</v>
      </c>
      <c r="F1404" s="57">
        <v>45064.458784722199</v>
      </c>
      <c r="G1404" s="54" t="s">
        <v>19</v>
      </c>
      <c r="H1404" s="56">
        <v>36815</v>
      </c>
      <c r="I1404" s="54" t="s">
        <v>20</v>
      </c>
      <c r="J1404" s="54" t="s">
        <v>2474</v>
      </c>
      <c r="K1404" s="54" t="s">
        <v>731</v>
      </c>
      <c r="L1404" s="56">
        <v>266</v>
      </c>
      <c r="M1404" s="56"/>
      <c r="N1404" s="54" t="s">
        <v>732</v>
      </c>
      <c r="O1404" s="54" t="s">
        <v>20</v>
      </c>
    </row>
    <row r="1405" spans="1:15">
      <c r="A1405" s="58" t="s">
        <v>17</v>
      </c>
      <c r="B1405" s="58" t="s">
        <v>18</v>
      </c>
      <c r="C1405" s="59">
        <v>22183</v>
      </c>
      <c r="D1405" s="59">
        <v>22183</v>
      </c>
      <c r="E1405" s="60">
        <v>2088458957</v>
      </c>
      <c r="F1405" s="61">
        <v>45064.461851851898</v>
      </c>
      <c r="G1405" s="58" t="s">
        <v>19</v>
      </c>
      <c r="H1405" s="60">
        <v>36816</v>
      </c>
      <c r="I1405" s="58" t="s">
        <v>20</v>
      </c>
      <c r="J1405" s="58" t="s">
        <v>2475</v>
      </c>
      <c r="K1405" s="58" t="s">
        <v>2476</v>
      </c>
      <c r="L1405" s="60">
        <v>393</v>
      </c>
      <c r="M1405" s="60"/>
      <c r="N1405" s="58" t="s">
        <v>2477</v>
      </c>
      <c r="O1405" s="58" t="s">
        <v>20</v>
      </c>
    </row>
    <row r="1406" spans="1:15">
      <c r="A1406" s="54" t="s">
        <v>17</v>
      </c>
      <c r="B1406" s="54" t="s">
        <v>18</v>
      </c>
      <c r="C1406" s="55">
        <v>7342219</v>
      </c>
      <c r="D1406" s="55">
        <v>7342219</v>
      </c>
      <c r="E1406" s="56">
        <v>2088465253</v>
      </c>
      <c r="F1406" s="57">
        <v>45064.463796296302</v>
      </c>
      <c r="G1406" s="54" t="s">
        <v>19</v>
      </c>
      <c r="H1406" s="56">
        <v>36817</v>
      </c>
      <c r="I1406" s="54" t="s">
        <v>20</v>
      </c>
      <c r="J1406" s="54" t="s">
        <v>2478</v>
      </c>
      <c r="K1406" s="54" t="s">
        <v>731</v>
      </c>
      <c r="L1406" s="56">
        <v>266</v>
      </c>
      <c r="M1406" s="56"/>
      <c r="N1406" s="54" t="s">
        <v>732</v>
      </c>
      <c r="O1406" s="54" t="s">
        <v>20</v>
      </c>
    </row>
    <row r="1407" spans="1:15">
      <c r="A1407" s="58" t="s">
        <v>17</v>
      </c>
      <c r="B1407" s="58" t="s">
        <v>18</v>
      </c>
      <c r="C1407" s="59">
        <v>10132645.25</v>
      </c>
      <c r="D1407" s="59">
        <v>10132645.25</v>
      </c>
      <c r="E1407" s="60">
        <v>2088473843</v>
      </c>
      <c r="F1407" s="61">
        <v>45064.466435185197</v>
      </c>
      <c r="G1407" s="58" t="s">
        <v>19</v>
      </c>
      <c r="H1407" s="60">
        <v>36818</v>
      </c>
      <c r="I1407" s="58" t="s">
        <v>20</v>
      </c>
      <c r="J1407" s="58" t="s">
        <v>2479</v>
      </c>
      <c r="K1407" s="58" t="s">
        <v>731</v>
      </c>
      <c r="L1407" s="60">
        <v>266</v>
      </c>
      <c r="M1407" s="60"/>
      <c r="N1407" s="58" t="s">
        <v>732</v>
      </c>
      <c r="O1407" s="58" t="s">
        <v>20</v>
      </c>
    </row>
    <row r="1408" spans="1:15">
      <c r="A1408" s="54" t="s">
        <v>17</v>
      </c>
      <c r="B1408" s="54" t="s">
        <v>18</v>
      </c>
      <c r="C1408" s="55">
        <v>59112</v>
      </c>
      <c r="D1408" s="55">
        <v>59112</v>
      </c>
      <c r="E1408" s="56">
        <v>2088525761</v>
      </c>
      <c r="F1408" s="57">
        <v>45064.482361111099</v>
      </c>
      <c r="G1408" s="54" t="s">
        <v>19</v>
      </c>
      <c r="H1408" s="56">
        <v>36820</v>
      </c>
      <c r="I1408" s="54" t="s">
        <v>20</v>
      </c>
      <c r="J1408" s="54" t="s">
        <v>45</v>
      </c>
      <c r="K1408" s="54" t="s">
        <v>2480</v>
      </c>
      <c r="L1408" s="56">
        <v>393</v>
      </c>
      <c r="M1408" s="56"/>
      <c r="N1408" s="54" t="s">
        <v>338</v>
      </c>
      <c r="O1408" s="54" t="s">
        <v>20</v>
      </c>
    </row>
    <row r="1409" spans="1:15">
      <c r="A1409" s="58" t="s">
        <v>17</v>
      </c>
      <c r="B1409" s="58" t="s">
        <v>18</v>
      </c>
      <c r="C1409" s="59">
        <v>14029.98</v>
      </c>
      <c r="D1409" s="59">
        <v>14029.98</v>
      </c>
      <c r="E1409" s="60">
        <v>2088535303</v>
      </c>
      <c r="F1409" s="61">
        <v>45064.485173611101</v>
      </c>
      <c r="G1409" s="58" t="s">
        <v>19</v>
      </c>
      <c r="H1409" s="60">
        <v>36821</v>
      </c>
      <c r="I1409" s="58" t="s">
        <v>20</v>
      </c>
      <c r="J1409" s="58" t="s">
        <v>2481</v>
      </c>
      <c r="K1409" s="58" t="s">
        <v>2482</v>
      </c>
      <c r="L1409" s="60">
        <v>393</v>
      </c>
      <c r="M1409" s="60"/>
      <c r="N1409" s="58" t="s">
        <v>2483</v>
      </c>
      <c r="O1409" s="58" t="s">
        <v>20</v>
      </c>
    </row>
    <row r="1410" spans="1:15">
      <c r="A1410" s="54" t="s">
        <v>17</v>
      </c>
      <c r="B1410" s="54" t="s">
        <v>18</v>
      </c>
      <c r="C1410" s="55">
        <v>16400</v>
      </c>
      <c r="D1410" s="55">
        <v>16400</v>
      </c>
      <c r="E1410" s="56">
        <v>2088547437</v>
      </c>
      <c r="F1410" s="57">
        <v>45064.488831018498</v>
      </c>
      <c r="G1410" s="54" t="s">
        <v>19</v>
      </c>
      <c r="H1410" s="56">
        <v>36822</v>
      </c>
      <c r="I1410" s="54" t="s">
        <v>20</v>
      </c>
      <c r="J1410" s="54" t="s">
        <v>2484</v>
      </c>
      <c r="K1410" s="54" t="s">
        <v>2485</v>
      </c>
      <c r="L1410" s="56">
        <v>391</v>
      </c>
      <c r="M1410" s="56"/>
      <c r="N1410" s="54" t="s">
        <v>2486</v>
      </c>
      <c r="O1410" s="54" t="s">
        <v>20</v>
      </c>
    </row>
    <row r="1411" spans="1:15">
      <c r="A1411" s="58" t="s">
        <v>17</v>
      </c>
      <c r="B1411" s="58" t="s">
        <v>18</v>
      </c>
      <c r="C1411" s="59">
        <v>73655.179999999993</v>
      </c>
      <c r="D1411" s="59">
        <v>73655.179999999993</v>
      </c>
      <c r="E1411" s="60">
        <v>2088579516</v>
      </c>
      <c r="F1411" s="61">
        <v>45064.498703703699</v>
      </c>
      <c r="G1411" s="58" t="s">
        <v>19</v>
      </c>
      <c r="H1411" s="60">
        <v>36823</v>
      </c>
      <c r="I1411" s="58" t="s">
        <v>20</v>
      </c>
      <c r="J1411" s="58" t="s">
        <v>2487</v>
      </c>
      <c r="K1411" s="58" t="s">
        <v>2488</v>
      </c>
      <c r="L1411" s="60">
        <v>393</v>
      </c>
      <c r="M1411" s="60"/>
      <c r="N1411" s="58" t="s">
        <v>2489</v>
      </c>
      <c r="O1411" s="58" t="s">
        <v>20</v>
      </c>
    </row>
    <row r="1412" spans="1:15">
      <c r="A1412" s="54" t="s">
        <v>17</v>
      </c>
      <c r="B1412" s="54" t="s">
        <v>18</v>
      </c>
      <c r="C1412" s="55">
        <v>17277675.629999999</v>
      </c>
      <c r="D1412" s="55">
        <v>17277675.629999999</v>
      </c>
      <c r="E1412" s="56">
        <v>2088640623</v>
      </c>
      <c r="F1412" s="57">
        <v>45064.519085648099</v>
      </c>
      <c r="G1412" s="54" t="s">
        <v>19</v>
      </c>
      <c r="H1412" s="56">
        <v>36825</v>
      </c>
      <c r="I1412" s="54" t="s">
        <v>20</v>
      </c>
      <c r="J1412" s="54" t="s">
        <v>2490</v>
      </c>
      <c r="K1412" s="54" t="s">
        <v>599</v>
      </c>
      <c r="L1412" s="56">
        <v>106</v>
      </c>
      <c r="M1412" s="56"/>
      <c r="N1412" s="54" t="s">
        <v>2491</v>
      </c>
      <c r="O1412" s="54" t="s">
        <v>20</v>
      </c>
    </row>
    <row r="1413" spans="1:15">
      <c r="A1413" s="58" t="s">
        <v>17</v>
      </c>
      <c r="B1413" s="58" t="s">
        <v>18</v>
      </c>
      <c r="C1413" s="59">
        <v>7895</v>
      </c>
      <c r="D1413" s="59">
        <v>7895</v>
      </c>
      <c r="E1413" s="60">
        <v>2088662030</v>
      </c>
      <c r="F1413" s="61">
        <v>45064.526736111096</v>
      </c>
      <c r="G1413" s="58" t="s">
        <v>19</v>
      </c>
      <c r="H1413" s="60">
        <v>36827</v>
      </c>
      <c r="I1413" s="58" t="s">
        <v>20</v>
      </c>
      <c r="J1413" s="58" t="s">
        <v>2492</v>
      </c>
      <c r="K1413" s="58" t="s">
        <v>2493</v>
      </c>
      <c r="L1413" s="60">
        <v>393</v>
      </c>
      <c r="M1413" s="60"/>
      <c r="N1413" s="58" t="s">
        <v>2494</v>
      </c>
      <c r="O1413" s="58" t="s">
        <v>20</v>
      </c>
    </row>
    <row r="1414" spans="1:15">
      <c r="A1414" s="54" t="s">
        <v>17</v>
      </c>
      <c r="B1414" s="54" t="s">
        <v>18</v>
      </c>
      <c r="C1414" s="55">
        <v>7446</v>
      </c>
      <c r="D1414" s="55">
        <v>7446</v>
      </c>
      <c r="E1414" s="56">
        <v>2088679800</v>
      </c>
      <c r="F1414" s="57">
        <v>45064.533252314803</v>
      </c>
      <c r="G1414" s="54" t="s">
        <v>19</v>
      </c>
      <c r="H1414" s="56">
        <v>36828</v>
      </c>
      <c r="I1414" s="54" t="s">
        <v>20</v>
      </c>
      <c r="J1414" s="54" t="s">
        <v>2495</v>
      </c>
      <c r="K1414" s="54" t="s">
        <v>2493</v>
      </c>
      <c r="L1414" s="56">
        <v>393</v>
      </c>
      <c r="M1414" s="56"/>
      <c r="N1414" s="54" t="s">
        <v>2494</v>
      </c>
      <c r="O1414" s="54" t="s">
        <v>20</v>
      </c>
    </row>
    <row r="1415" spans="1:15">
      <c r="A1415" s="58" t="s">
        <v>17</v>
      </c>
      <c r="B1415" s="58" t="s">
        <v>18</v>
      </c>
      <c r="C1415" s="59">
        <v>797947.79</v>
      </c>
      <c r="D1415" s="59">
        <v>797947.79</v>
      </c>
      <c r="E1415" s="60">
        <v>2088680017</v>
      </c>
      <c r="F1415" s="61">
        <v>45064.5333217593</v>
      </c>
      <c r="G1415" s="58" t="s">
        <v>19</v>
      </c>
      <c r="H1415" s="60">
        <v>36829</v>
      </c>
      <c r="I1415" s="58" t="s">
        <v>20</v>
      </c>
      <c r="J1415" s="58" t="s">
        <v>2496</v>
      </c>
      <c r="K1415" s="58" t="s">
        <v>2488</v>
      </c>
      <c r="L1415" s="60">
        <v>393</v>
      </c>
      <c r="M1415" s="60"/>
      <c r="N1415" s="58" t="s">
        <v>2489</v>
      </c>
      <c r="O1415" s="58" t="s">
        <v>20</v>
      </c>
    </row>
    <row r="1416" spans="1:15">
      <c r="A1416" s="54" t="s">
        <v>17</v>
      </c>
      <c r="B1416" s="54" t="s">
        <v>18</v>
      </c>
      <c r="C1416" s="55">
        <v>6</v>
      </c>
      <c r="D1416" s="55">
        <v>6</v>
      </c>
      <c r="E1416" s="56">
        <v>2088774731</v>
      </c>
      <c r="F1416" s="57">
        <v>45064.567627314798</v>
      </c>
      <c r="G1416" s="54" t="s">
        <v>19</v>
      </c>
      <c r="H1416" s="56">
        <v>36830</v>
      </c>
      <c r="I1416" s="54" t="s">
        <v>20</v>
      </c>
      <c r="J1416" s="54" t="s">
        <v>2497</v>
      </c>
      <c r="K1416" s="54" t="s">
        <v>2498</v>
      </c>
      <c r="L1416" s="56">
        <v>393</v>
      </c>
      <c r="M1416" s="56"/>
      <c r="N1416" s="54" t="s">
        <v>2499</v>
      </c>
      <c r="O1416" s="54" t="s">
        <v>20</v>
      </c>
    </row>
    <row r="1417" spans="1:15">
      <c r="A1417" s="58" t="s">
        <v>17</v>
      </c>
      <c r="B1417" s="58" t="s">
        <v>18</v>
      </c>
      <c r="C1417" s="59">
        <v>2844.19</v>
      </c>
      <c r="D1417" s="59">
        <v>2844.19</v>
      </c>
      <c r="E1417" s="60">
        <v>2088854494</v>
      </c>
      <c r="F1417" s="61">
        <v>45064.595798611103</v>
      </c>
      <c r="G1417" s="58" t="s">
        <v>19</v>
      </c>
      <c r="H1417" s="60">
        <v>36832</v>
      </c>
      <c r="I1417" s="58" t="s">
        <v>20</v>
      </c>
      <c r="J1417" s="58" t="s">
        <v>2500</v>
      </c>
      <c r="K1417" s="58" t="s">
        <v>2501</v>
      </c>
      <c r="L1417" s="60">
        <v>393</v>
      </c>
      <c r="M1417" s="60"/>
      <c r="N1417" s="58" t="s">
        <v>2502</v>
      </c>
      <c r="O1417" s="58" t="s">
        <v>20</v>
      </c>
    </row>
    <row r="1418" spans="1:15">
      <c r="A1418" s="54" t="s">
        <v>17</v>
      </c>
      <c r="B1418" s="54" t="s">
        <v>18</v>
      </c>
      <c r="C1418" s="55">
        <v>35687.550000000003</v>
      </c>
      <c r="D1418" s="55">
        <v>35687.550000000003</v>
      </c>
      <c r="E1418" s="56">
        <v>2088865778</v>
      </c>
      <c r="F1418" s="57">
        <v>45064.599606481497</v>
      </c>
      <c r="G1418" s="54" t="s">
        <v>19</v>
      </c>
      <c r="H1418" s="56">
        <v>36833</v>
      </c>
      <c r="I1418" s="54" t="s">
        <v>20</v>
      </c>
      <c r="J1418" s="54" t="s">
        <v>2503</v>
      </c>
      <c r="K1418" s="54" t="s">
        <v>2504</v>
      </c>
      <c r="L1418" s="56">
        <v>393</v>
      </c>
      <c r="M1418" s="56"/>
      <c r="N1418" s="54" t="s">
        <v>2505</v>
      </c>
      <c r="O1418" s="54" t="s">
        <v>20</v>
      </c>
    </row>
    <row r="1419" spans="1:15">
      <c r="A1419" s="58" t="s">
        <v>17</v>
      </c>
      <c r="B1419" s="58" t="s">
        <v>18</v>
      </c>
      <c r="C1419" s="59">
        <v>7645.51</v>
      </c>
      <c r="D1419" s="59">
        <v>7645.51</v>
      </c>
      <c r="E1419" s="60">
        <v>2088874754</v>
      </c>
      <c r="F1419" s="61">
        <v>45064.602534722202</v>
      </c>
      <c r="G1419" s="58" t="s">
        <v>19</v>
      </c>
      <c r="H1419" s="60">
        <v>36834</v>
      </c>
      <c r="I1419" s="58" t="s">
        <v>20</v>
      </c>
      <c r="J1419" s="58" t="s">
        <v>2506</v>
      </c>
      <c r="K1419" s="58" t="s">
        <v>2501</v>
      </c>
      <c r="L1419" s="60">
        <v>393</v>
      </c>
      <c r="M1419" s="60"/>
      <c r="N1419" s="58" t="s">
        <v>2502</v>
      </c>
      <c r="O1419" s="58" t="s">
        <v>20</v>
      </c>
    </row>
    <row r="1420" spans="1:15">
      <c r="A1420" s="54" t="s">
        <v>17</v>
      </c>
      <c r="B1420" s="54" t="s">
        <v>18</v>
      </c>
      <c r="C1420" s="55">
        <v>623255.62</v>
      </c>
      <c r="D1420" s="55">
        <v>623255.62</v>
      </c>
      <c r="E1420" s="56">
        <v>2088875899</v>
      </c>
      <c r="F1420" s="57">
        <v>45064.602893518502</v>
      </c>
      <c r="G1420" s="54" t="s">
        <v>19</v>
      </c>
      <c r="H1420" s="56">
        <v>36835</v>
      </c>
      <c r="I1420" s="54" t="s">
        <v>20</v>
      </c>
      <c r="J1420" s="54" t="s">
        <v>2507</v>
      </c>
      <c r="K1420" s="54" t="s">
        <v>2508</v>
      </c>
      <c r="L1420" s="56">
        <v>393</v>
      </c>
      <c r="M1420" s="56"/>
      <c r="N1420" s="54" t="s">
        <v>2509</v>
      </c>
      <c r="O1420" s="54" t="s">
        <v>20</v>
      </c>
    </row>
    <row r="1421" spans="1:15">
      <c r="A1421" s="58" t="s">
        <v>17</v>
      </c>
      <c r="B1421" s="58" t="s">
        <v>18</v>
      </c>
      <c r="C1421" s="59">
        <v>11255</v>
      </c>
      <c r="D1421" s="59">
        <v>11255</v>
      </c>
      <c r="E1421" s="60">
        <v>2088949071</v>
      </c>
      <c r="F1421" s="61">
        <v>45064.626504629603</v>
      </c>
      <c r="G1421" s="58" t="s">
        <v>19</v>
      </c>
      <c r="H1421" s="60">
        <v>36836</v>
      </c>
      <c r="I1421" s="58" t="s">
        <v>20</v>
      </c>
      <c r="J1421" s="58" t="s">
        <v>2510</v>
      </c>
      <c r="K1421" s="58" t="s">
        <v>2511</v>
      </c>
      <c r="L1421" s="60">
        <v>391</v>
      </c>
      <c r="M1421" s="60"/>
      <c r="N1421" s="58" t="s">
        <v>2512</v>
      </c>
      <c r="O1421" s="58" t="s">
        <v>20</v>
      </c>
    </row>
    <row r="1422" spans="1:15">
      <c r="A1422" s="54" t="s">
        <v>17</v>
      </c>
      <c r="B1422" s="54" t="s">
        <v>18</v>
      </c>
      <c r="C1422" s="55">
        <v>605415.14</v>
      </c>
      <c r="D1422" s="55">
        <v>605415.14</v>
      </c>
      <c r="E1422" s="56">
        <v>2088973139</v>
      </c>
      <c r="F1422" s="57">
        <v>45064.634131944404</v>
      </c>
      <c r="G1422" s="54" t="s">
        <v>19</v>
      </c>
      <c r="H1422" s="56">
        <v>36837</v>
      </c>
      <c r="I1422" s="54" t="s">
        <v>20</v>
      </c>
      <c r="J1422" s="54" t="s">
        <v>2513</v>
      </c>
      <c r="K1422" s="54" t="s">
        <v>2488</v>
      </c>
      <c r="L1422" s="56">
        <v>393</v>
      </c>
      <c r="M1422" s="56"/>
      <c r="N1422" s="54" t="s">
        <v>2489</v>
      </c>
      <c r="O1422" s="54" t="s">
        <v>20</v>
      </c>
    </row>
    <row r="1423" spans="1:15">
      <c r="A1423" s="58" t="s">
        <v>17</v>
      </c>
      <c r="B1423" s="58" t="s">
        <v>18</v>
      </c>
      <c r="C1423" s="59">
        <v>21449.45</v>
      </c>
      <c r="D1423" s="59">
        <v>21449.45</v>
      </c>
      <c r="E1423" s="60">
        <v>2089013280</v>
      </c>
      <c r="F1423" s="61">
        <v>45064.646979166697</v>
      </c>
      <c r="G1423" s="58" t="s">
        <v>19</v>
      </c>
      <c r="H1423" s="60">
        <v>36841</v>
      </c>
      <c r="I1423" s="58" t="s">
        <v>20</v>
      </c>
      <c r="J1423" s="58" t="s">
        <v>2514</v>
      </c>
      <c r="K1423" s="58" t="s">
        <v>2515</v>
      </c>
      <c r="L1423" s="60">
        <v>393</v>
      </c>
      <c r="M1423" s="60"/>
      <c r="N1423" s="58" t="s">
        <v>2298</v>
      </c>
      <c r="O1423" s="58" t="s">
        <v>20</v>
      </c>
    </row>
    <row r="1424" spans="1:15">
      <c r="A1424" s="54" t="s">
        <v>17</v>
      </c>
      <c r="B1424" s="54" t="s">
        <v>18</v>
      </c>
      <c r="C1424" s="55">
        <v>6298.78</v>
      </c>
      <c r="D1424" s="55">
        <v>6298.78</v>
      </c>
      <c r="E1424" s="56">
        <v>2089025526</v>
      </c>
      <c r="F1424" s="57">
        <v>45064.650833333297</v>
      </c>
      <c r="G1424" s="54" t="s">
        <v>19</v>
      </c>
      <c r="H1424" s="56">
        <v>36842</v>
      </c>
      <c r="I1424" s="54" t="s">
        <v>20</v>
      </c>
      <c r="J1424" s="54" t="s">
        <v>2516</v>
      </c>
      <c r="K1424" s="54" t="s">
        <v>2515</v>
      </c>
      <c r="L1424" s="56">
        <v>393</v>
      </c>
      <c r="M1424" s="56"/>
      <c r="N1424" s="54" t="s">
        <v>2298</v>
      </c>
      <c r="O1424" s="54" t="s">
        <v>20</v>
      </c>
    </row>
    <row r="1425" spans="1:15">
      <c r="A1425" s="58" t="s">
        <v>17</v>
      </c>
      <c r="B1425" s="58" t="s">
        <v>18</v>
      </c>
      <c r="C1425" s="59">
        <v>8403</v>
      </c>
      <c r="D1425" s="59">
        <v>8403</v>
      </c>
      <c r="E1425" s="60">
        <v>2089028079</v>
      </c>
      <c r="F1425" s="61">
        <v>45064.651678240698</v>
      </c>
      <c r="G1425" s="58" t="s">
        <v>19</v>
      </c>
      <c r="H1425" s="60">
        <v>36843</v>
      </c>
      <c r="I1425" s="58" t="s">
        <v>20</v>
      </c>
      <c r="J1425" s="58" t="s">
        <v>2517</v>
      </c>
      <c r="K1425" s="58" t="s">
        <v>2518</v>
      </c>
      <c r="L1425" s="60">
        <v>393</v>
      </c>
      <c r="M1425" s="60"/>
      <c r="N1425" s="58" t="s">
        <v>2519</v>
      </c>
      <c r="O1425" s="58" t="s">
        <v>20</v>
      </c>
    </row>
    <row r="1426" spans="1:15">
      <c r="A1426" s="54" t="s">
        <v>17</v>
      </c>
      <c r="B1426" s="54" t="s">
        <v>18</v>
      </c>
      <c r="C1426" s="55">
        <v>43186.46</v>
      </c>
      <c r="D1426" s="55">
        <v>43186.46</v>
      </c>
      <c r="E1426" s="56">
        <v>2089062166</v>
      </c>
      <c r="F1426" s="57">
        <v>45064.6624421296</v>
      </c>
      <c r="G1426" s="54" t="s">
        <v>19</v>
      </c>
      <c r="H1426" s="56">
        <v>36846</v>
      </c>
      <c r="I1426" s="54" t="s">
        <v>20</v>
      </c>
      <c r="J1426" s="54" t="s">
        <v>2520</v>
      </c>
      <c r="K1426" s="54" t="s">
        <v>2521</v>
      </c>
      <c r="L1426" s="56">
        <v>393</v>
      </c>
      <c r="M1426" s="56"/>
      <c r="N1426" s="54" t="s">
        <v>2522</v>
      </c>
      <c r="O1426" s="54" t="s">
        <v>20</v>
      </c>
    </row>
    <row r="1427" spans="1:15">
      <c r="A1427" s="58" t="s">
        <v>17</v>
      </c>
      <c r="B1427" s="58" t="s">
        <v>18</v>
      </c>
      <c r="C1427" s="59">
        <v>11289.18</v>
      </c>
      <c r="D1427" s="59">
        <v>11289.18</v>
      </c>
      <c r="E1427" s="60">
        <v>2089089728</v>
      </c>
      <c r="F1427" s="61">
        <v>45064.671134259297</v>
      </c>
      <c r="G1427" s="58" t="s">
        <v>19</v>
      </c>
      <c r="H1427" s="60">
        <v>36848</v>
      </c>
      <c r="I1427" s="58" t="s">
        <v>20</v>
      </c>
      <c r="J1427" s="58" t="s">
        <v>2523</v>
      </c>
      <c r="K1427" s="58" t="s">
        <v>2515</v>
      </c>
      <c r="L1427" s="60">
        <v>393</v>
      </c>
      <c r="M1427" s="60"/>
      <c r="N1427" s="58" t="s">
        <v>2298</v>
      </c>
      <c r="O1427" s="58" t="s">
        <v>20</v>
      </c>
    </row>
    <row r="1428" spans="1:15">
      <c r="A1428" s="54" t="s">
        <v>17</v>
      </c>
      <c r="B1428" s="54" t="s">
        <v>18</v>
      </c>
      <c r="C1428" s="55">
        <v>25180.06</v>
      </c>
      <c r="D1428" s="55">
        <v>25180.06</v>
      </c>
      <c r="E1428" s="56">
        <v>2089094983</v>
      </c>
      <c r="F1428" s="57">
        <v>45064.672812500001</v>
      </c>
      <c r="G1428" s="54" t="s">
        <v>19</v>
      </c>
      <c r="H1428" s="56">
        <v>36849</v>
      </c>
      <c r="I1428" s="54" t="s">
        <v>20</v>
      </c>
      <c r="J1428" s="54" t="s">
        <v>2524</v>
      </c>
      <c r="K1428" s="54" t="s">
        <v>2515</v>
      </c>
      <c r="L1428" s="56">
        <v>393</v>
      </c>
      <c r="M1428" s="56"/>
      <c r="N1428" s="54" t="s">
        <v>2298</v>
      </c>
      <c r="O1428" s="54" t="s">
        <v>20</v>
      </c>
    </row>
    <row r="1429" spans="1:15">
      <c r="A1429" s="58" t="s">
        <v>17</v>
      </c>
      <c r="B1429" s="58" t="s">
        <v>18</v>
      </c>
      <c r="C1429" s="59">
        <v>12236081.220000001</v>
      </c>
      <c r="D1429" s="59">
        <v>12236081.220000001</v>
      </c>
      <c r="E1429" s="60">
        <v>2089113999</v>
      </c>
      <c r="F1429" s="61">
        <v>45064.678842592599</v>
      </c>
      <c r="G1429" s="58" t="s">
        <v>19</v>
      </c>
      <c r="H1429" s="60">
        <v>36850</v>
      </c>
      <c r="I1429" s="58" t="s">
        <v>20</v>
      </c>
      <c r="J1429" s="58" t="s">
        <v>2525</v>
      </c>
      <c r="K1429" s="58" t="s">
        <v>2526</v>
      </c>
      <c r="L1429" s="60">
        <v>335</v>
      </c>
      <c r="M1429" s="60"/>
      <c r="N1429" s="58" t="s">
        <v>2527</v>
      </c>
      <c r="O1429" s="58" t="s">
        <v>20</v>
      </c>
    </row>
    <row r="1430" spans="1:15">
      <c r="A1430" s="54" t="s">
        <v>17</v>
      </c>
      <c r="B1430" s="54" t="s">
        <v>18</v>
      </c>
      <c r="C1430" s="55">
        <v>6373000.8200000003</v>
      </c>
      <c r="D1430" s="55">
        <v>6373000.8200000003</v>
      </c>
      <c r="E1430" s="56">
        <v>2089144158</v>
      </c>
      <c r="F1430" s="57">
        <v>45064.688495370399</v>
      </c>
      <c r="G1430" s="54" t="s">
        <v>19</v>
      </c>
      <c r="H1430" s="56">
        <v>36851</v>
      </c>
      <c r="I1430" s="54" t="s">
        <v>20</v>
      </c>
      <c r="J1430" s="54" t="s">
        <v>2404</v>
      </c>
      <c r="K1430" s="54" t="s">
        <v>651</v>
      </c>
      <c r="L1430" s="56">
        <v>333</v>
      </c>
      <c r="M1430" s="56"/>
      <c r="N1430" s="54" t="s">
        <v>2405</v>
      </c>
      <c r="O1430" s="54" t="s">
        <v>20</v>
      </c>
    </row>
    <row r="1431" spans="1:15">
      <c r="A1431" s="58" t="s">
        <v>17</v>
      </c>
      <c r="B1431" s="58" t="s">
        <v>18</v>
      </c>
      <c r="C1431" s="59">
        <v>2308</v>
      </c>
      <c r="D1431" s="59">
        <v>2308</v>
      </c>
      <c r="E1431" s="60">
        <v>2089144491</v>
      </c>
      <c r="F1431" s="61">
        <v>45064.688611111102</v>
      </c>
      <c r="G1431" s="58" t="s">
        <v>19</v>
      </c>
      <c r="H1431" s="60">
        <v>36852</v>
      </c>
      <c r="I1431" s="58" t="s">
        <v>20</v>
      </c>
      <c r="J1431" s="58" t="s">
        <v>2528</v>
      </c>
      <c r="K1431" s="58" t="s">
        <v>2529</v>
      </c>
      <c r="L1431" s="60">
        <v>393</v>
      </c>
      <c r="M1431" s="60"/>
      <c r="N1431" s="58" t="s">
        <v>2530</v>
      </c>
      <c r="O1431" s="58" t="s">
        <v>20</v>
      </c>
    </row>
    <row r="1432" spans="1:15">
      <c r="A1432" s="54" t="s">
        <v>17</v>
      </c>
      <c r="B1432" s="54" t="s">
        <v>18</v>
      </c>
      <c r="C1432" s="63">
        <v>2345</v>
      </c>
      <c r="D1432" s="55">
        <v>2345</v>
      </c>
      <c r="E1432" s="56">
        <v>2089154129</v>
      </c>
      <c r="F1432" s="57">
        <v>45064.692025463002</v>
      </c>
      <c r="G1432" s="54" t="s">
        <v>19</v>
      </c>
      <c r="H1432" s="56">
        <v>36853</v>
      </c>
      <c r="I1432" s="54" t="s">
        <v>20</v>
      </c>
      <c r="J1432" s="54" t="s">
        <v>2531</v>
      </c>
      <c r="K1432" s="54" t="s">
        <v>2203</v>
      </c>
      <c r="L1432" s="56">
        <v>363</v>
      </c>
      <c r="M1432" s="56"/>
      <c r="N1432" s="54" t="s">
        <v>2204</v>
      </c>
      <c r="O1432" s="54" t="s">
        <v>20</v>
      </c>
    </row>
    <row r="1433" spans="1:15">
      <c r="A1433" s="58" t="s">
        <v>17</v>
      </c>
      <c r="B1433" s="58" t="s">
        <v>18</v>
      </c>
      <c r="C1433" s="59">
        <v>4107.21</v>
      </c>
      <c r="D1433" s="59">
        <v>4107.21</v>
      </c>
      <c r="E1433" s="60">
        <v>2089404267</v>
      </c>
      <c r="F1433" s="61">
        <v>45064.788576388899</v>
      </c>
      <c r="G1433" s="58" t="s">
        <v>19</v>
      </c>
      <c r="H1433" s="60">
        <v>36858</v>
      </c>
      <c r="I1433" s="58" t="s">
        <v>20</v>
      </c>
      <c r="J1433" s="58" t="s">
        <v>2532</v>
      </c>
      <c r="K1433" s="58" t="s">
        <v>2533</v>
      </c>
      <c r="L1433" s="60">
        <v>393</v>
      </c>
      <c r="M1433" s="60"/>
      <c r="N1433" s="58" t="s">
        <v>2534</v>
      </c>
      <c r="O1433" s="58" t="s">
        <v>20</v>
      </c>
    </row>
    <row r="1434" spans="1:15">
      <c r="A1434" s="54" t="s">
        <v>17</v>
      </c>
      <c r="B1434" s="54" t="s">
        <v>18</v>
      </c>
      <c r="C1434" s="55">
        <v>5337</v>
      </c>
      <c r="D1434" s="55">
        <v>5337</v>
      </c>
      <c r="E1434" s="56">
        <v>2089858266</v>
      </c>
      <c r="F1434" s="57">
        <v>45065.306643518503</v>
      </c>
      <c r="G1434" s="54" t="s">
        <v>19</v>
      </c>
      <c r="H1434" s="56">
        <v>36860</v>
      </c>
      <c r="I1434" s="54" t="s">
        <v>20</v>
      </c>
      <c r="J1434" s="54" t="s">
        <v>2535</v>
      </c>
      <c r="K1434" s="54" t="s">
        <v>2536</v>
      </c>
      <c r="L1434" s="56">
        <v>393</v>
      </c>
      <c r="M1434" s="56"/>
      <c r="N1434" s="54" t="s">
        <v>2537</v>
      </c>
      <c r="O1434" s="54" t="s">
        <v>20</v>
      </c>
    </row>
    <row r="1435" spans="1:15">
      <c r="A1435" s="58" t="s">
        <v>17</v>
      </c>
      <c r="B1435" s="58" t="s">
        <v>18</v>
      </c>
      <c r="C1435" s="59">
        <v>14373.54</v>
      </c>
      <c r="D1435" s="59">
        <v>14373.54</v>
      </c>
      <c r="E1435" s="60">
        <v>2089860806</v>
      </c>
      <c r="F1435" s="61">
        <v>45065.308541666702</v>
      </c>
      <c r="G1435" s="58" t="s">
        <v>19</v>
      </c>
      <c r="H1435" s="60">
        <v>36861</v>
      </c>
      <c r="I1435" s="58" t="s">
        <v>20</v>
      </c>
      <c r="J1435" s="58" t="s">
        <v>2538</v>
      </c>
      <c r="K1435" s="58" t="s">
        <v>2536</v>
      </c>
      <c r="L1435" s="60">
        <v>393</v>
      </c>
      <c r="M1435" s="60"/>
      <c r="N1435" s="58" t="s">
        <v>2537</v>
      </c>
      <c r="O1435" s="58" t="s">
        <v>20</v>
      </c>
    </row>
    <row r="1436" spans="1:15">
      <c r="A1436" s="54" t="s">
        <v>17</v>
      </c>
      <c r="B1436" s="54" t="s">
        <v>18</v>
      </c>
      <c r="C1436" s="55">
        <v>14557</v>
      </c>
      <c r="D1436" s="55">
        <v>14557</v>
      </c>
      <c r="E1436" s="56">
        <v>2089864884</v>
      </c>
      <c r="F1436" s="57">
        <v>45065.311469907399</v>
      </c>
      <c r="G1436" s="54" t="s">
        <v>19</v>
      </c>
      <c r="H1436" s="56">
        <v>36862</v>
      </c>
      <c r="I1436" s="54" t="s">
        <v>20</v>
      </c>
      <c r="J1436" s="54" t="s">
        <v>2539</v>
      </c>
      <c r="K1436" s="54" t="s">
        <v>2536</v>
      </c>
      <c r="L1436" s="56">
        <v>393</v>
      </c>
      <c r="M1436" s="56"/>
      <c r="N1436" s="54" t="s">
        <v>2537</v>
      </c>
      <c r="O1436" s="54" t="s">
        <v>20</v>
      </c>
    </row>
    <row r="1437" spans="1:15">
      <c r="A1437" s="58" t="s">
        <v>17</v>
      </c>
      <c r="B1437" s="58" t="s">
        <v>18</v>
      </c>
      <c r="C1437" s="59">
        <v>10370.66</v>
      </c>
      <c r="D1437" s="59">
        <v>10370.66</v>
      </c>
      <c r="E1437" s="60">
        <v>2089869268</v>
      </c>
      <c r="F1437" s="61">
        <v>45065.314537036997</v>
      </c>
      <c r="G1437" s="58" t="s">
        <v>19</v>
      </c>
      <c r="H1437" s="60">
        <v>36863</v>
      </c>
      <c r="I1437" s="58" t="s">
        <v>20</v>
      </c>
      <c r="J1437" s="58" t="s">
        <v>2540</v>
      </c>
      <c r="K1437" s="58" t="s">
        <v>2536</v>
      </c>
      <c r="L1437" s="60">
        <v>393</v>
      </c>
      <c r="M1437" s="60"/>
      <c r="N1437" s="58" t="s">
        <v>2537</v>
      </c>
      <c r="O1437" s="58" t="s">
        <v>20</v>
      </c>
    </row>
    <row r="1438" spans="1:15">
      <c r="A1438" s="54" t="s">
        <v>17</v>
      </c>
      <c r="B1438" s="54" t="s">
        <v>18</v>
      </c>
      <c r="C1438" s="55">
        <v>4686.72</v>
      </c>
      <c r="D1438" s="55">
        <v>4686.72</v>
      </c>
      <c r="E1438" s="56">
        <v>2089871630</v>
      </c>
      <c r="F1438" s="57">
        <v>45065.316203703696</v>
      </c>
      <c r="G1438" s="54" t="s">
        <v>19</v>
      </c>
      <c r="H1438" s="56">
        <v>36864</v>
      </c>
      <c r="I1438" s="54" t="s">
        <v>20</v>
      </c>
      <c r="J1438" s="54" t="s">
        <v>2541</v>
      </c>
      <c r="K1438" s="54" t="s">
        <v>2536</v>
      </c>
      <c r="L1438" s="56">
        <v>393</v>
      </c>
      <c r="M1438" s="56"/>
      <c r="N1438" s="54" t="s">
        <v>2537</v>
      </c>
      <c r="O1438" s="54" t="s">
        <v>20</v>
      </c>
    </row>
    <row r="1439" spans="1:15">
      <c r="A1439" s="58" t="s">
        <v>17</v>
      </c>
      <c r="B1439" s="58" t="s">
        <v>18</v>
      </c>
      <c r="C1439" s="59">
        <v>6217</v>
      </c>
      <c r="D1439" s="59">
        <v>6217</v>
      </c>
      <c r="E1439" s="60">
        <v>2089873864</v>
      </c>
      <c r="F1439" s="61">
        <v>45065.317731481497</v>
      </c>
      <c r="G1439" s="58" t="s">
        <v>19</v>
      </c>
      <c r="H1439" s="60">
        <v>36865</v>
      </c>
      <c r="I1439" s="58" t="s">
        <v>20</v>
      </c>
      <c r="J1439" s="58" t="s">
        <v>2542</v>
      </c>
      <c r="K1439" s="58" t="s">
        <v>2536</v>
      </c>
      <c r="L1439" s="60">
        <v>393</v>
      </c>
      <c r="M1439" s="60"/>
      <c r="N1439" s="58" t="s">
        <v>2537</v>
      </c>
      <c r="O1439" s="58" t="s">
        <v>20</v>
      </c>
    </row>
    <row r="1440" spans="1:15">
      <c r="A1440" s="54" t="s">
        <v>17</v>
      </c>
      <c r="B1440" s="54" t="s">
        <v>18</v>
      </c>
      <c r="C1440" s="55">
        <v>11456</v>
      </c>
      <c r="D1440" s="55">
        <v>11456</v>
      </c>
      <c r="E1440" s="56">
        <v>2089878234</v>
      </c>
      <c r="F1440" s="57">
        <v>45065.320532407401</v>
      </c>
      <c r="G1440" s="54" t="s">
        <v>19</v>
      </c>
      <c r="H1440" s="56">
        <v>36866</v>
      </c>
      <c r="I1440" s="54" t="s">
        <v>20</v>
      </c>
      <c r="J1440" s="54" t="s">
        <v>2543</v>
      </c>
      <c r="K1440" s="54" t="s">
        <v>2536</v>
      </c>
      <c r="L1440" s="56">
        <v>393</v>
      </c>
      <c r="M1440" s="56"/>
      <c r="N1440" s="54" t="s">
        <v>2537</v>
      </c>
      <c r="O1440" s="54" t="s">
        <v>20</v>
      </c>
    </row>
    <row r="1441" spans="1:15">
      <c r="A1441" s="58" t="s">
        <v>17</v>
      </c>
      <c r="B1441" s="58" t="s">
        <v>18</v>
      </c>
      <c r="C1441" s="59">
        <v>91204.53</v>
      </c>
      <c r="D1441" s="59">
        <v>91204.53</v>
      </c>
      <c r="E1441" s="60">
        <v>2089903015</v>
      </c>
      <c r="F1441" s="61">
        <v>45065.335416666698</v>
      </c>
      <c r="G1441" s="58" t="s">
        <v>19</v>
      </c>
      <c r="H1441" s="60">
        <v>36867</v>
      </c>
      <c r="I1441" s="58" t="s">
        <v>20</v>
      </c>
      <c r="J1441" s="58" t="s">
        <v>2544</v>
      </c>
      <c r="K1441" s="58" t="s">
        <v>2536</v>
      </c>
      <c r="L1441" s="60">
        <v>393</v>
      </c>
      <c r="M1441" s="60"/>
      <c r="N1441" s="58" t="s">
        <v>2537</v>
      </c>
      <c r="O1441" s="58" t="s">
        <v>20</v>
      </c>
    </row>
    <row r="1442" spans="1:15">
      <c r="A1442" s="54" t="s">
        <v>17</v>
      </c>
      <c r="B1442" s="54" t="s">
        <v>18</v>
      </c>
      <c r="C1442" s="55">
        <v>23112.560000000001</v>
      </c>
      <c r="D1442" s="55">
        <v>23112.560000000001</v>
      </c>
      <c r="E1442" s="56">
        <v>2089907049</v>
      </c>
      <c r="F1442" s="57">
        <v>45065.337592592601</v>
      </c>
      <c r="G1442" s="54" t="s">
        <v>19</v>
      </c>
      <c r="H1442" s="56">
        <v>36868</v>
      </c>
      <c r="I1442" s="54" t="s">
        <v>20</v>
      </c>
      <c r="J1442" s="54" t="s">
        <v>2544</v>
      </c>
      <c r="K1442" s="54" t="s">
        <v>2536</v>
      </c>
      <c r="L1442" s="56">
        <v>393</v>
      </c>
      <c r="M1442" s="56"/>
      <c r="N1442" s="54" t="s">
        <v>2537</v>
      </c>
      <c r="O1442" s="54" t="s">
        <v>20</v>
      </c>
    </row>
    <row r="1443" spans="1:15">
      <c r="A1443" s="58" t="s">
        <v>17</v>
      </c>
      <c r="B1443" s="58" t="s">
        <v>18</v>
      </c>
      <c r="C1443" s="59">
        <v>16557.18</v>
      </c>
      <c r="D1443" s="59">
        <v>16557.18</v>
      </c>
      <c r="E1443" s="60">
        <v>2089911055</v>
      </c>
      <c r="F1443" s="61">
        <v>45065.339699074102</v>
      </c>
      <c r="G1443" s="58" t="s">
        <v>19</v>
      </c>
      <c r="H1443" s="60">
        <v>36869</v>
      </c>
      <c r="I1443" s="58" t="s">
        <v>20</v>
      </c>
      <c r="J1443" s="58" t="s">
        <v>2545</v>
      </c>
      <c r="K1443" s="58" t="s">
        <v>2536</v>
      </c>
      <c r="L1443" s="60">
        <v>393</v>
      </c>
      <c r="M1443" s="60"/>
      <c r="N1443" s="58" t="s">
        <v>2537</v>
      </c>
      <c r="O1443" s="58" t="s">
        <v>20</v>
      </c>
    </row>
    <row r="1444" spans="1:15">
      <c r="A1444" s="54" t="s">
        <v>17</v>
      </c>
      <c r="B1444" s="54" t="s">
        <v>18</v>
      </c>
      <c r="C1444" s="55">
        <v>9216.66</v>
      </c>
      <c r="D1444" s="55">
        <v>9216.66</v>
      </c>
      <c r="E1444" s="56">
        <v>2089914711</v>
      </c>
      <c r="F1444" s="57">
        <v>45065.341527777797</v>
      </c>
      <c r="G1444" s="54" t="s">
        <v>19</v>
      </c>
      <c r="H1444" s="56">
        <v>36870</v>
      </c>
      <c r="I1444" s="54" t="s">
        <v>20</v>
      </c>
      <c r="J1444" s="54" t="s">
        <v>2545</v>
      </c>
      <c r="K1444" s="54" t="s">
        <v>2536</v>
      </c>
      <c r="L1444" s="56">
        <v>393</v>
      </c>
      <c r="M1444" s="56"/>
      <c r="N1444" s="54" t="s">
        <v>2537</v>
      </c>
      <c r="O1444" s="54" t="s">
        <v>20</v>
      </c>
    </row>
    <row r="1445" spans="1:15">
      <c r="A1445" s="58" t="s">
        <v>17</v>
      </c>
      <c r="B1445" s="58" t="s">
        <v>18</v>
      </c>
      <c r="C1445" s="59">
        <v>1261587</v>
      </c>
      <c r="D1445" s="59">
        <v>1261587</v>
      </c>
      <c r="E1445" s="60">
        <v>2090013505</v>
      </c>
      <c r="F1445" s="61">
        <v>45065.381921296299</v>
      </c>
      <c r="G1445" s="58" t="s">
        <v>19</v>
      </c>
      <c r="H1445" s="60">
        <v>36873</v>
      </c>
      <c r="I1445" s="58" t="s">
        <v>20</v>
      </c>
      <c r="J1445" s="58" t="s">
        <v>2546</v>
      </c>
      <c r="K1445" s="58" t="s">
        <v>2547</v>
      </c>
      <c r="L1445" s="60">
        <v>335</v>
      </c>
      <c r="M1445" s="60"/>
      <c r="N1445" s="58" t="s">
        <v>2548</v>
      </c>
      <c r="O1445" s="58" t="s">
        <v>20</v>
      </c>
    </row>
    <row r="1446" spans="1:15">
      <c r="A1446" s="54" t="s">
        <v>17</v>
      </c>
      <c r="B1446" s="54" t="s">
        <v>18</v>
      </c>
      <c r="C1446" s="55">
        <v>905360.69</v>
      </c>
      <c r="D1446" s="55">
        <v>905360.69</v>
      </c>
      <c r="E1446" s="56">
        <v>2090013967</v>
      </c>
      <c r="F1446" s="57">
        <v>45065.3820949074</v>
      </c>
      <c r="G1446" s="54" t="s">
        <v>19</v>
      </c>
      <c r="H1446" s="56">
        <v>36874</v>
      </c>
      <c r="I1446" s="54" t="s">
        <v>20</v>
      </c>
      <c r="J1446" s="54" t="s">
        <v>2549</v>
      </c>
      <c r="K1446" s="54" t="s">
        <v>328</v>
      </c>
      <c r="L1446" s="56">
        <v>393</v>
      </c>
      <c r="M1446" s="56"/>
      <c r="N1446" s="54" t="s">
        <v>329</v>
      </c>
      <c r="O1446" s="54" t="s">
        <v>20</v>
      </c>
    </row>
    <row r="1447" spans="1:15">
      <c r="A1447" s="58" t="s">
        <v>17</v>
      </c>
      <c r="B1447" s="58" t="s">
        <v>18</v>
      </c>
      <c r="C1447" s="59">
        <v>36956.480000000003</v>
      </c>
      <c r="D1447" s="59">
        <v>36956.480000000003</v>
      </c>
      <c r="E1447" s="60">
        <v>2090042809</v>
      </c>
      <c r="F1447" s="61">
        <v>45065.392141203702</v>
      </c>
      <c r="G1447" s="58" t="s">
        <v>19</v>
      </c>
      <c r="H1447" s="60">
        <v>36876</v>
      </c>
      <c r="I1447" s="58" t="s">
        <v>20</v>
      </c>
      <c r="J1447" s="58" t="s">
        <v>2550</v>
      </c>
      <c r="K1447" s="58" t="s">
        <v>2551</v>
      </c>
      <c r="L1447" s="60">
        <v>393</v>
      </c>
      <c r="M1447" s="60"/>
      <c r="N1447" s="58" t="s">
        <v>2552</v>
      </c>
      <c r="O1447" s="58" t="s">
        <v>20</v>
      </c>
    </row>
    <row r="1448" spans="1:15">
      <c r="A1448" s="54" t="s">
        <v>17</v>
      </c>
      <c r="B1448" s="54" t="s">
        <v>18</v>
      </c>
      <c r="C1448" s="55">
        <v>166955.59</v>
      </c>
      <c r="D1448" s="55">
        <v>166955.59</v>
      </c>
      <c r="E1448" s="56">
        <v>2090050090</v>
      </c>
      <c r="F1448" s="57">
        <v>45065.394641203697</v>
      </c>
      <c r="G1448" s="54" t="s">
        <v>19</v>
      </c>
      <c r="H1448" s="56">
        <v>36877</v>
      </c>
      <c r="I1448" s="54" t="s">
        <v>20</v>
      </c>
      <c r="J1448" s="54" t="s">
        <v>2553</v>
      </c>
      <c r="K1448" s="54" t="s">
        <v>2554</v>
      </c>
      <c r="L1448" s="56">
        <v>393</v>
      </c>
      <c r="M1448" s="56"/>
      <c r="N1448" s="54" t="s">
        <v>2555</v>
      </c>
      <c r="O1448" s="54" t="s">
        <v>20</v>
      </c>
    </row>
    <row r="1449" spans="1:15">
      <c r="A1449" s="58" t="s">
        <v>17</v>
      </c>
      <c r="B1449" s="58" t="s">
        <v>18</v>
      </c>
      <c r="C1449" s="59">
        <v>272199.94</v>
      </c>
      <c r="D1449" s="59">
        <v>272199.94</v>
      </c>
      <c r="E1449" s="60">
        <v>2090063521</v>
      </c>
      <c r="F1449" s="61">
        <v>45065.399166666699</v>
      </c>
      <c r="G1449" s="58" t="s">
        <v>19</v>
      </c>
      <c r="H1449" s="60">
        <v>36878</v>
      </c>
      <c r="I1449" s="58" t="s">
        <v>20</v>
      </c>
      <c r="J1449" s="58" t="s">
        <v>2556</v>
      </c>
      <c r="K1449" s="58" t="s">
        <v>2554</v>
      </c>
      <c r="L1449" s="60">
        <v>393</v>
      </c>
      <c r="M1449" s="60"/>
      <c r="N1449" s="58" t="s">
        <v>2555</v>
      </c>
      <c r="O1449" s="58" t="s">
        <v>20</v>
      </c>
    </row>
    <row r="1450" spans="1:15">
      <c r="A1450" s="54" t="s">
        <v>17</v>
      </c>
      <c r="B1450" s="54" t="s">
        <v>18</v>
      </c>
      <c r="C1450" s="55">
        <v>790296.59</v>
      </c>
      <c r="D1450" s="55">
        <v>790296.59</v>
      </c>
      <c r="E1450" s="56">
        <v>2090074386</v>
      </c>
      <c r="F1450" s="57">
        <v>45065.402800925898</v>
      </c>
      <c r="G1450" s="54" t="s">
        <v>19</v>
      </c>
      <c r="H1450" s="56">
        <v>36879</v>
      </c>
      <c r="I1450" s="54" t="s">
        <v>20</v>
      </c>
      <c r="J1450" s="54" t="s">
        <v>2557</v>
      </c>
      <c r="K1450" s="54" t="s">
        <v>2554</v>
      </c>
      <c r="L1450" s="56">
        <v>393</v>
      </c>
      <c r="M1450" s="56"/>
      <c r="N1450" s="54" t="s">
        <v>2555</v>
      </c>
      <c r="O1450" s="54" t="s">
        <v>20</v>
      </c>
    </row>
    <row r="1451" spans="1:15">
      <c r="A1451" s="58" t="s">
        <v>17</v>
      </c>
      <c r="B1451" s="58" t="s">
        <v>18</v>
      </c>
      <c r="C1451" s="59">
        <v>198082.79</v>
      </c>
      <c r="D1451" s="59">
        <v>198082.79</v>
      </c>
      <c r="E1451" s="60">
        <v>2090083941</v>
      </c>
      <c r="F1451" s="61">
        <v>45065.405925925901</v>
      </c>
      <c r="G1451" s="58" t="s">
        <v>19</v>
      </c>
      <c r="H1451" s="60">
        <v>36880</v>
      </c>
      <c r="I1451" s="58" t="s">
        <v>20</v>
      </c>
      <c r="J1451" s="58" t="s">
        <v>2558</v>
      </c>
      <c r="K1451" s="58" t="s">
        <v>2554</v>
      </c>
      <c r="L1451" s="60">
        <v>393</v>
      </c>
      <c r="M1451" s="60"/>
      <c r="N1451" s="58" t="s">
        <v>2555</v>
      </c>
      <c r="O1451" s="58" t="s">
        <v>20</v>
      </c>
    </row>
    <row r="1452" spans="1:15">
      <c r="A1452" s="54" t="s">
        <v>17</v>
      </c>
      <c r="B1452" s="54" t="s">
        <v>18</v>
      </c>
      <c r="C1452" s="55">
        <v>181275.19</v>
      </c>
      <c r="D1452" s="55">
        <v>181275.19</v>
      </c>
      <c r="E1452" s="56">
        <v>2090095624</v>
      </c>
      <c r="F1452" s="57">
        <v>45065.409861111097</v>
      </c>
      <c r="G1452" s="54" t="s">
        <v>19</v>
      </c>
      <c r="H1452" s="56">
        <v>36881</v>
      </c>
      <c r="I1452" s="54" t="s">
        <v>20</v>
      </c>
      <c r="J1452" s="54" t="s">
        <v>2559</v>
      </c>
      <c r="K1452" s="54" t="s">
        <v>2554</v>
      </c>
      <c r="L1452" s="56">
        <v>393</v>
      </c>
      <c r="M1452" s="56"/>
      <c r="N1452" s="54" t="s">
        <v>2555</v>
      </c>
      <c r="O1452" s="54" t="s">
        <v>20</v>
      </c>
    </row>
    <row r="1453" spans="1:15">
      <c r="A1453" s="58" t="s">
        <v>17</v>
      </c>
      <c r="B1453" s="58" t="s">
        <v>18</v>
      </c>
      <c r="C1453" s="59">
        <v>55837000.079999998</v>
      </c>
      <c r="D1453" s="59">
        <v>55837000.079999998</v>
      </c>
      <c r="E1453" s="60">
        <v>2090109191</v>
      </c>
      <c r="F1453" s="61">
        <v>45065.414305555598</v>
      </c>
      <c r="G1453" s="58" t="s">
        <v>19</v>
      </c>
      <c r="H1453" s="60">
        <v>36882</v>
      </c>
      <c r="I1453" s="58" t="s">
        <v>20</v>
      </c>
      <c r="J1453" s="58" t="s">
        <v>2560</v>
      </c>
      <c r="K1453" s="58" t="s">
        <v>2561</v>
      </c>
      <c r="L1453" s="60">
        <v>106</v>
      </c>
      <c r="M1453" s="60"/>
      <c r="N1453" s="58" t="s">
        <v>2562</v>
      </c>
      <c r="O1453" s="58" t="s">
        <v>20</v>
      </c>
    </row>
    <row r="1454" spans="1:15">
      <c r="A1454" s="54" t="s">
        <v>17</v>
      </c>
      <c r="B1454" s="54" t="s">
        <v>18</v>
      </c>
      <c r="C1454" s="55">
        <v>18434727.879999999</v>
      </c>
      <c r="D1454" s="55">
        <v>18434727.879999999</v>
      </c>
      <c r="E1454" s="56">
        <v>2090120526</v>
      </c>
      <c r="F1454" s="57">
        <v>45065.418043981503</v>
      </c>
      <c r="G1454" s="54" t="s">
        <v>19</v>
      </c>
      <c r="H1454" s="56">
        <v>36883</v>
      </c>
      <c r="I1454" s="54" t="s">
        <v>20</v>
      </c>
      <c r="J1454" s="54" t="s">
        <v>2563</v>
      </c>
      <c r="K1454" s="54" t="s">
        <v>2561</v>
      </c>
      <c r="L1454" s="56">
        <v>106</v>
      </c>
      <c r="M1454" s="56"/>
      <c r="N1454" s="54" t="s">
        <v>2562</v>
      </c>
      <c r="O1454" s="54" t="s">
        <v>20</v>
      </c>
    </row>
    <row r="1455" spans="1:15">
      <c r="A1455" s="58" t="s">
        <v>17</v>
      </c>
      <c r="B1455" s="58" t="s">
        <v>18</v>
      </c>
      <c r="C1455" s="59">
        <v>78000</v>
      </c>
      <c r="D1455" s="59">
        <v>78000</v>
      </c>
      <c r="E1455" s="60">
        <v>2090174112</v>
      </c>
      <c r="F1455" s="61">
        <v>45065.434837963003</v>
      </c>
      <c r="G1455" s="58" t="s">
        <v>19</v>
      </c>
      <c r="H1455" s="60">
        <v>36884</v>
      </c>
      <c r="I1455" s="58" t="s">
        <v>20</v>
      </c>
      <c r="J1455" s="58" t="s">
        <v>2564</v>
      </c>
      <c r="K1455" s="58" t="s">
        <v>2565</v>
      </c>
      <c r="L1455" s="60">
        <v>277</v>
      </c>
      <c r="M1455" s="60"/>
      <c r="N1455" s="58" t="s">
        <v>2566</v>
      </c>
      <c r="O1455" s="58" t="s">
        <v>20</v>
      </c>
    </row>
    <row r="1456" spans="1:15">
      <c r="A1456" s="54" t="s">
        <v>17</v>
      </c>
      <c r="B1456" s="54" t="s">
        <v>18</v>
      </c>
      <c r="C1456" s="55">
        <v>5853</v>
      </c>
      <c r="D1456" s="55">
        <v>5853</v>
      </c>
      <c r="E1456" s="56">
        <v>2090203210</v>
      </c>
      <c r="F1456" s="57">
        <v>45065.443622685198</v>
      </c>
      <c r="G1456" s="54" t="s">
        <v>19</v>
      </c>
      <c r="H1456" s="56">
        <v>36885</v>
      </c>
      <c r="I1456" s="54" t="s">
        <v>20</v>
      </c>
      <c r="J1456" s="54" t="s">
        <v>2567</v>
      </c>
      <c r="K1456" s="54" t="s">
        <v>2568</v>
      </c>
      <c r="L1456" s="56">
        <v>482</v>
      </c>
      <c r="M1456" s="56"/>
      <c r="N1456" s="54" t="s">
        <v>2569</v>
      </c>
      <c r="O1456" s="54" t="s">
        <v>20</v>
      </c>
    </row>
    <row r="1457" spans="1:15">
      <c r="A1457" s="58" t="s">
        <v>17</v>
      </c>
      <c r="B1457" s="58" t="s">
        <v>18</v>
      </c>
      <c r="C1457" s="59">
        <v>8289.3799999999992</v>
      </c>
      <c r="D1457" s="59">
        <v>8289.3799999999992</v>
      </c>
      <c r="E1457" s="60">
        <v>2090205347</v>
      </c>
      <c r="F1457" s="61">
        <v>45065.444247685198</v>
      </c>
      <c r="G1457" s="58" t="s">
        <v>19</v>
      </c>
      <c r="H1457" s="60">
        <v>36886</v>
      </c>
      <c r="I1457" s="58" t="s">
        <v>20</v>
      </c>
      <c r="J1457" s="58" t="s">
        <v>2570</v>
      </c>
      <c r="K1457" s="58" t="s">
        <v>2571</v>
      </c>
      <c r="L1457" s="60">
        <v>393</v>
      </c>
      <c r="M1457" s="60"/>
      <c r="N1457" s="58" t="s">
        <v>2572</v>
      </c>
      <c r="O1457" s="58" t="s">
        <v>20</v>
      </c>
    </row>
    <row r="1458" spans="1:15">
      <c r="A1458" s="54" t="s">
        <v>17</v>
      </c>
      <c r="B1458" s="54" t="s">
        <v>18</v>
      </c>
      <c r="C1458" s="55">
        <v>1117804</v>
      </c>
      <c r="D1458" s="55">
        <v>1117804</v>
      </c>
      <c r="E1458" s="56">
        <v>2090223824</v>
      </c>
      <c r="F1458" s="57">
        <v>45065.449733796297</v>
      </c>
      <c r="G1458" s="54" t="s">
        <v>19</v>
      </c>
      <c r="H1458" s="56">
        <v>36887</v>
      </c>
      <c r="I1458" s="54" t="s">
        <v>20</v>
      </c>
      <c r="J1458" s="54" t="s">
        <v>2573</v>
      </c>
      <c r="K1458" s="54" t="s">
        <v>308</v>
      </c>
      <c r="L1458" s="56">
        <v>363</v>
      </c>
      <c r="M1458" s="56"/>
      <c r="N1458" s="54" t="s">
        <v>309</v>
      </c>
      <c r="O1458" s="54" t="s">
        <v>20</v>
      </c>
    </row>
    <row r="1459" spans="1:15">
      <c r="A1459" s="58" t="s">
        <v>17</v>
      </c>
      <c r="B1459" s="58" t="s">
        <v>18</v>
      </c>
      <c r="C1459" s="59">
        <v>8.6999999999999993</v>
      </c>
      <c r="D1459" s="59">
        <v>8.6999999999999993</v>
      </c>
      <c r="E1459" s="60">
        <v>2090225758</v>
      </c>
      <c r="F1459" s="61">
        <v>45065.450312499997</v>
      </c>
      <c r="G1459" s="58" t="s">
        <v>19</v>
      </c>
      <c r="H1459" s="60">
        <v>36888</v>
      </c>
      <c r="I1459" s="58" t="s">
        <v>20</v>
      </c>
      <c r="J1459" s="58" t="s">
        <v>2570</v>
      </c>
      <c r="K1459" s="58" t="s">
        <v>2571</v>
      </c>
      <c r="L1459" s="60">
        <v>393</v>
      </c>
      <c r="M1459" s="60"/>
      <c r="N1459" s="58" t="s">
        <v>2572</v>
      </c>
      <c r="O1459" s="58" t="s">
        <v>20</v>
      </c>
    </row>
    <row r="1460" spans="1:15">
      <c r="A1460" s="54" t="s">
        <v>17</v>
      </c>
      <c r="B1460" s="54" t="s">
        <v>18</v>
      </c>
      <c r="C1460" s="55">
        <v>249.31</v>
      </c>
      <c r="D1460" s="55">
        <v>249.31</v>
      </c>
      <c r="E1460" s="56">
        <v>2090249793</v>
      </c>
      <c r="F1460" s="57">
        <v>45065.457453703697</v>
      </c>
      <c r="G1460" s="54" t="s">
        <v>19</v>
      </c>
      <c r="H1460" s="56">
        <v>36889</v>
      </c>
      <c r="I1460" s="54" t="s">
        <v>20</v>
      </c>
      <c r="J1460" s="54" t="s">
        <v>2574</v>
      </c>
      <c r="K1460" s="54" t="s">
        <v>2575</v>
      </c>
      <c r="L1460" s="56">
        <v>270</v>
      </c>
      <c r="M1460" s="56"/>
      <c r="N1460" s="54" t="s">
        <v>2576</v>
      </c>
      <c r="O1460" s="54" t="s">
        <v>20</v>
      </c>
    </row>
    <row r="1461" spans="1:15">
      <c r="A1461" s="58" t="s">
        <v>17</v>
      </c>
      <c r="B1461" s="58" t="s">
        <v>18</v>
      </c>
      <c r="C1461" s="59">
        <v>10961504.42</v>
      </c>
      <c r="D1461" s="59">
        <v>10961504.42</v>
      </c>
      <c r="E1461" s="60">
        <v>2090256896</v>
      </c>
      <c r="F1461" s="61">
        <v>45065.459571759297</v>
      </c>
      <c r="G1461" s="58" t="s">
        <v>19</v>
      </c>
      <c r="H1461" s="60">
        <v>36890</v>
      </c>
      <c r="I1461" s="58" t="s">
        <v>20</v>
      </c>
      <c r="J1461" s="58" t="s">
        <v>2577</v>
      </c>
      <c r="K1461" s="58" t="s">
        <v>2575</v>
      </c>
      <c r="L1461" s="60">
        <v>270</v>
      </c>
      <c r="M1461" s="60"/>
      <c r="N1461" s="58" t="s">
        <v>2576</v>
      </c>
      <c r="O1461" s="58" t="s">
        <v>20</v>
      </c>
    </row>
    <row r="1462" spans="1:15">
      <c r="A1462" s="54" t="s">
        <v>17</v>
      </c>
      <c r="B1462" s="54" t="s">
        <v>18</v>
      </c>
      <c r="C1462" s="55">
        <v>17745.41</v>
      </c>
      <c r="D1462" s="55">
        <v>17745.41</v>
      </c>
      <c r="E1462" s="56">
        <v>2090264193</v>
      </c>
      <c r="F1462" s="57">
        <v>45065.461736111101</v>
      </c>
      <c r="G1462" s="54" t="s">
        <v>19</v>
      </c>
      <c r="H1462" s="56">
        <v>36891</v>
      </c>
      <c r="I1462" s="54" t="s">
        <v>20</v>
      </c>
      <c r="J1462" s="54" t="s">
        <v>2578</v>
      </c>
      <c r="K1462" s="54" t="s">
        <v>2575</v>
      </c>
      <c r="L1462" s="56">
        <v>270</v>
      </c>
      <c r="M1462" s="56"/>
      <c r="N1462" s="54" t="s">
        <v>2576</v>
      </c>
      <c r="O1462" s="54" t="s">
        <v>20</v>
      </c>
    </row>
    <row r="1463" spans="1:15">
      <c r="A1463" s="58" t="s">
        <v>17</v>
      </c>
      <c r="B1463" s="58" t="s">
        <v>18</v>
      </c>
      <c r="C1463" s="59">
        <v>10337</v>
      </c>
      <c r="D1463" s="59">
        <v>10337</v>
      </c>
      <c r="E1463" s="60">
        <v>2090361763</v>
      </c>
      <c r="F1463" s="61">
        <v>45065.489930555603</v>
      </c>
      <c r="G1463" s="58" t="s">
        <v>19</v>
      </c>
      <c r="H1463" s="60">
        <v>36893</v>
      </c>
      <c r="I1463" s="58" t="s">
        <v>20</v>
      </c>
      <c r="J1463" s="58" t="s">
        <v>2579</v>
      </c>
      <c r="K1463" s="58" t="s">
        <v>2580</v>
      </c>
      <c r="L1463" s="60">
        <v>363</v>
      </c>
      <c r="M1463" s="60"/>
      <c r="N1463" s="58" t="s">
        <v>2581</v>
      </c>
      <c r="O1463" s="58" t="s">
        <v>20</v>
      </c>
    </row>
    <row r="1464" spans="1:15">
      <c r="A1464" s="54" t="s">
        <v>17</v>
      </c>
      <c r="B1464" s="54" t="s">
        <v>18</v>
      </c>
      <c r="C1464" s="55">
        <v>13404</v>
      </c>
      <c r="D1464" s="55">
        <v>13404</v>
      </c>
      <c r="E1464" s="56">
        <v>2090417518</v>
      </c>
      <c r="F1464" s="57">
        <v>45065.506585648101</v>
      </c>
      <c r="G1464" s="54" t="s">
        <v>19</v>
      </c>
      <c r="H1464" s="56">
        <v>36894</v>
      </c>
      <c r="I1464" s="54" t="s">
        <v>20</v>
      </c>
      <c r="J1464" s="54" t="s">
        <v>2582</v>
      </c>
      <c r="K1464" s="54" t="s">
        <v>526</v>
      </c>
      <c r="L1464" s="56">
        <v>393</v>
      </c>
      <c r="M1464" s="56"/>
      <c r="N1464" s="54" t="s">
        <v>2583</v>
      </c>
      <c r="O1464" s="54" t="s">
        <v>20</v>
      </c>
    </row>
    <row r="1465" spans="1:15">
      <c r="A1465" s="58" t="s">
        <v>17</v>
      </c>
      <c r="B1465" s="58" t="s">
        <v>18</v>
      </c>
      <c r="C1465" s="59">
        <v>249117</v>
      </c>
      <c r="D1465" s="59">
        <v>249117</v>
      </c>
      <c r="E1465" s="60">
        <v>2090545388</v>
      </c>
      <c r="F1465" s="61">
        <v>45065.5495717593</v>
      </c>
      <c r="G1465" s="58" t="s">
        <v>19</v>
      </c>
      <c r="H1465" s="60">
        <v>36895</v>
      </c>
      <c r="I1465" s="58" t="s">
        <v>20</v>
      </c>
      <c r="J1465" s="58" t="s">
        <v>2584</v>
      </c>
      <c r="K1465" s="58" t="s">
        <v>440</v>
      </c>
      <c r="L1465" s="60">
        <v>176</v>
      </c>
      <c r="M1465" s="60"/>
      <c r="N1465" s="58" t="s">
        <v>2100</v>
      </c>
      <c r="O1465" s="58" t="s">
        <v>20</v>
      </c>
    </row>
    <row r="1466" spans="1:15">
      <c r="A1466" s="54" t="s">
        <v>17</v>
      </c>
      <c r="B1466" s="54" t="s">
        <v>18</v>
      </c>
      <c r="C1466" s="55">
        <v>748919</v>
      </c>
      <c r="D1466" s="55">
        <v>748919</v>
      </c>
      <c r="E1466" s="56">
        <v>2090586745</v>
      </c>
      <c r="F1466" s="57">
        <v>45065.563946759299</v>
      </c>
      <c r="G1466" s="54" t="s">
        <v>19</v>
      </c>
      <c r="H1466" s="56">
        <v>36896</v>
      </c>
      <c r="I1466" s="54" t="s">
        <v>20</v>
      </c>
      <c r="J1466" s="54" t="s">
        <v>2585</v>
      </c>
      <c r="K1466" s="54" t="s">
        <v>857</v>
      </c>
      <c r="L1466" s="56">
        <v>176</v>
      </c>
      <c r="M1466" s="56"/>
      <c r="N1466" s="54" t="s">
        <v>2586</v>
      </c>
      <c r="O1466" s="54" t="s">
        <v>20</v>
      </c>
    </row>
    <row r="1467" spans="1:15">
      <c r="A1467" s="58" t="s">
        <v>17</v>
      </c>
      <c r="B1467" s="58" t="s">
        <v>18</v>
      </c>
      <c r="C1467" s="59">
        <v>1816</v>
      </c>
      <c r="D1467" s="59">
        <v>1816</v>
      </c>
      <c r="E1467" s="60">
        <v>2090595458</v>
      </c>
      <c r="F1467" s="61">
        <v>45065.567048611098</v>
      </c>
      <c r="G1467" s="58" t="s">
        <v>19</v>
      </c>
      <c r="H1467" s="60">
        <v>36897</v>
      </c>
      <c r="I1467" s="58" t="s">
        <v>20</v>
      </c>
      <c r="J1467" s="58" t="s">
        <v>2587</v>
      </c>
      <c r="K1467" s="58" t="s">
        <v>2588</v>
      </c>
      <c r="L1467" s="60">
        <v>393</v>
      </c>
      <c r="M1467" s="60"/>
      <c r="N1467" s="58" t="s">
        <v>2589</v>
      </c>
      <c r="O1467" s="58" t="s">
        <v>20</v>
      </c>
    </row>
    <row r="1468" spans="1:15">
      <c r="A1468" s="54" t="s">
        <v>17</v>
      </c>
      <c r="B1468" s="54" t="s">
        <v>18</v>
      </c>
      <c r="C1468" s="55">
        <v>25686</v>
      </c>
      <c r="D1468" s="55">
        <v>25686</v>
      </c>
      <c r="E1468" s="56">
        <v>2090599318</v>
      </c>
      <c r="F1468" s="57">
        <v>45065.568414351903</v>
      </c>
      <c r="G1468" s="54" t="s">
        <v>19</v>
      </c>
      <c r="H1468" s="56">
        <v>36898</v>
      </c>
      <c r="I1468" s="54" t="s">
        <v>20</v>
      </c>
      <c r="J1468" s="54" t="s">
        <v>2590</v>
      </c>
      <c r="K1468" s="54" t="s">
        <v>2591</v>
      </c>
      <c r="L1468" s="56">
        <v>393</v>
      </c>
      <c r="M1468" s="56"/>
      <c r="N1468" s="54" t="s">
        <v>2592</v>
      </c>
      <c r="O1468" s="54" t="s">
        <v>20</v>
      </c>
    </row>
    <row r="1469" spans="1:15">
      <c r="A1469" s="58" t="s">
        <v>17</v>
      </c>
      <c r="B1469" s="58" t="s">
        <v>18</v>
      </c>
      <c r="C1469" s="59">
        <v>10805256.560000001</v>
      </c>
      <c r="D1469" s="59">
        <v>10805256.560000001</v>
      </c>
      <c r="E1469" s="60">
        <v>2090628135</v>
      </c>
      <c r="F1469" s="61">
        <v>45065.578333333302</v>
      </c>
      <c r="G1469" s="58" t="s">
        <v>19</v>
      </c>
      <c r="H1469" s="60">
        <v>36900</v>
      </c>
      <c r="I1469" s="58" t="s">
        <v>20</v>
      </c>
      <c r="J1469" s="58" t="s">
        <v>2593</v>
      </c>
      <c r="K1469" s="58" t="s">
        <v>2594</v>
      </c>
      <c r="L1469" s="60">
        <v>156</v>
      </c>
      <c r="M1469" s="60"/>
      <c r="N1469" s="58" t="s">
        <v>2595</v>
      </c>
      <c r="O1469" s="58" t="s">
        <v>20</v>
      </c>
    </row>
    <row r="1470" spans="1:15">
      <c r="A1470" s="54" t="s">
        <v>17</v>
      </c>
      <c r="B1470" s="54" t="s">
        <v>18</v>
      </c>
      <c r="C1470" s="55">
        <v>160333</v>
      </c>
      <c r="D1470" s="55">
        <v>160333</v>
      </c>
      <c r="E1470" s="56">
        <v>2090639465</v>
      </c>
      <c r="F1470" s="57">
        <v>45065.582256944399</v>
      </c>
      <c r="G1470" s="54" t="s">
        <v>19</v>
      </c>
      <c r="H1470" s="56">
        <v>36902</v>
      </c>
      <c r="I1470" s="54" t="s">
        <v>20</v>
      </c>
      <c r="J1470" s="54" t="s">
        <v>2596</v>
      </c>
      <c r="K1470" s="54" t="s">
        <v>398</v>
      </c>
      <c r="L1470" s="56">
        <v>393</v>
      </c>
      <c r="M1470" s="56"/>
      <c r="N1470" s="54" t="s">
        <v>656</v>
      </c>
      <c r="O1470" s="54" t="s">
        <v>20</v>
      </c>
    </row>
    <row r="1471" spans="1:15">
      <c r="A1471" s="58" t="s">
        <v>17</v>
      </c>
      <c r="B1471" s="58" t="s">
        <v>18</v>
      </c>
      <c r="C1471" s="59">
        <v>33839.39</v>
      </c>
      <c r="D1471" s="59">
        <v>33839.39</v>
      </c>
      <c r="E1471" s="60">
        <v>2090667347</v>
      </c>
      <c r="F1471" s="61">
        <v>45065.5918171296</v>
      </c>
      <c r="G1471" s="58" t="s">
        <v>19</v>
      </c>
      <c r="H1471" s="60">
        <v>36903</v>
      </c>
      <c r="I1471" s="58" t="s">
        <v>20</v>
      </c>
      <c r="J1471" s="58" t="s">
        <v>1499</v>
      </c>
      <c r="K1471" s="58" t="s">
        <v>2597</v>
      </c>
      <c r="L1471" s="60">
        <v>403</v>
      </c>
      <c r="M1471" s="60"/>
      <c r="N1471" s="58" t="s">
        <v>2598</v>
      </c>
      <c r="O1471" s="58" t="s">
        <v>20</v>
      </c>
    </row>
    <row r="1472" spans="1:15">
      <c r="A1472" s="54" t="s">
        <v>17</v>
      </c>
      <c r="B1472" s="54" t="s">
        <v>18</v>
      </c>
      <c r="C1472" s="55">
        <v>4073091.63</v>
      </c>
      <c r="D1472" s="55">
        <v>4073091.63</v>
      </c>
      <c r="E1472" s="56">
        <v>2090687197</v>
      </c>
      <c r="F1472" s="57">
        <v>45065.598171296297</v>
      </c>
      <c r="G1472" s="54" t="s">
        <v>19</v>
      </c>
      <c r="H1472" s="56">
        <v>36905</v>
      </c>
      <c r="I1472" s="54" t="s">
        <v>20</v>
      </c>
      <c r="J1472" s="54" t="s">
        <v>1499</v>
      </c>
      <c r="K1472" s="54" t="s">
        <v>2597</v>
      </c>
      <c r="L1472" s="56">
        <v>403</v>
      </c>
      <c r="M1472" s="56"/>
      <c r="N1472" s="54" t="s">
        <v>2598</v>
      </c>
      <c r="O1472" s="54" t="s">
        <v>20</v>
      </c>
    </row>
    <row r="1473" spans="1:15">
      <c r="A1473" s="58" t="s">
        <v>17</v>
      </c>
      <c r="B1473" s="58" t="s">
        <v>18</v>
      </c>
      <c r="C1473" s="59">
        <v>1128084.19</v>
      </c>
      <c r="D1473" s="59">
        <v>1128084.19</v>
      </c>
      <c r="E1473" s="60">
        <v>2090699096</v>
      </c>
      <c r="F1473" s="61">
        <v>45065.601840277799</v>
      </c>
      <c r="G1473" s="58" t="s">
        <v>19</v>
      </c>
      <c r="H1473" s="60">
        <v>36906</v>
      </c>
      <c r="I1473" s="58" t="s">
        <v>20</v>
      </c>
      <c r="J1473" s="58" t="s">
        <v>1499</v>
      </c>
      <c r="K1473" s="58" t="s">
        <v>2597</v>
      </c>
      <c r="L1473" s="60">
        <v>403</v>
      </c>
      <c r="M1473" s="60"/>
      <c r="N1473" s="58" t="s">
        <v>2598</v>
      </c>
      <c r="O1473" s="58" t="s">
        <v>20</v>
      </c>
    </row>
    <row r="1474" spans="1:15">
      <c r="A1474" s="54" t="s">
        <v>17</v>
      </c>
      <c r="B1474" s="54" t="s">
        <v>18</v>
      </c>
      <c r="C1474" s="55">
        <v>4389</v>
      </c>
      <c r="D1474" s="55">
        <v>4389</v>
      </c>
      <c r="E1474" s="56">
        <v>2090705121</v>
      </c>
      <c r="F1474" s="57">
        <v>45065.603668981501</v>
      </c>
      <c r="G1474" s="54" t="s">
        <v>19</v>
      </c>
      <c r="H1474" s="56">
        <v>36907</v>
      </c>
      <c r="I1474" s="54" t="s">
        <v>20</v>
      </c>
      <c r="J1474" s="54" t="s">
        <v>2599</v>
      </c>
      <c r="K1474" s="54" t="s">
        <v>2600</v>
      </c>
      <c r="L1474" s="56">
        <v>393</v>
      </c>
      <c r="M1474" s="56"/>
      <c r="N1474" s="54" t="s">
        <v>2601</v>
      </c>
      <c r="O1474" s="54" t="s">
        <v>20</v>
      </c>
    </row>
    <row r="1475" spans="1:15">
      <c r="A1475" s="58" t="s">
        <v>17</v>
      </c>
      <c r="B1475" s="58" t="s">
        <v>18</v>
      </c>
      <c r="C1475" s="59">
        <v>37458.74</v>
      </c>
      <c r="D1475" s="59">
        <v>37458.74</v>
      </c>
      <c r="E1475" s="60">
        <v>2090805589</v>
      </c>
      <c r="F1475" s="61">
        <v>45065.633819444403</v>
      </c>
      <c r="G1475" s="58" t="s">
        <v>19</v>
      </c>
      <c r="H1475" s="60">
        <v>36909</v>
      </c>
      <c r="I1475" s="58" t="s">
        <v>20</v>
      </c>
      <c r="J1475" s="58" t="s">
        <v>2602</v>
      </c>
      <c r="K1475" s="58" t="s">
        <v>2476</v>
      </c>
      <c r="L1475" s="60">
        <v>393</v>
      </c>
      <c r="M1475" s="60"/>
      <c r="N1475" s="58" t="s">
        <v>2477</v>
      </c>
      <c r="O1475" s="58" t="s">
        <v>20</v>
      </c>
    </row>
    <row r="1476" spans="1:15">
      <c r="A1476" s="54" t="s">
        <v>17</v>
      </c>
      <c r="B1476" s="54" t="s">
        <v>18</v>
      </c>
      <c r="C1476" s="55">
        <v>10317340.24</v>
      </c>
      <c r="D1476" s="55">
        <v>10317340.24</v>
      </c>
      <c r="E1476" s="56">
        <v>2090924421</v>
      </c>
      <c r="F1476" s="57">
        <v>45065.667858796303</v>
      </c>
      <c r="G1476" s="54" t="s">
        <v>19</v>
      </c>
      <c r="H1476" s="56">
        <v>36912</v>
      </c>
      <c r="I1476" s="54" t="s">
        <v>20</v>
      </c>
      <c r="J1476" s="54" t="s">
        <v>2603</v>
      </c>
      <c r="K1476" s="54" t="s">
        <v>2604</v>
      </c>
      <c r="L1476" s="56">
        <v>426</v>
      </c>
      <c r="M1476" s="56"/>
      <c r="N1476" s="54" t="s">
        <v>504</v>
      </c>
      <c r="O1476" s="54" t="s">
        <v>20</v>
      </c>
    </row>
    <row r="1477" spans="1:15">
      <c r="A1477" s="58" t="s">
        <v>17</v>
      </c>
      <c r="B1477" s="58" t="s">
        <v>18</v>
      </c>
      <c r="C1477" s="59">
        <v>100178</v>
      </c>
      <c r="D1477" s="59">
        <v>100178</v>
      </c>
      <c r="E1477" s="60">
        <v>2090926885</v>
      </c>
      <c r="F1477" s="61">
        <v>45065.668564814798</v>
      </c>
      <c r="G1477" s="58" t="s">
        <v>19</v>
      </c>
      <c r="H1477" s="60">
        <v>36913</v>
      </c>
      <c r="I1477" s="58" t="s">
        <v>20</v>
      </c>
      <c r="J1477" s="58" t="s">
        <v>35</v>
      </c>
      <c r="K1477" s="58" t="s">
        <v>2605</v>
      </c>
      <c r="L1477" s="60">
        <v>393</v>
      </c>
      <c r="M1477" s="60"/>
      <c r="N1477" s="58" t="s">
        <v>541</v>
      </c>
      <c r="O1477" s="58" t="s">
        <v>20</v>
      </c>
    </row>
    <row r="1478" spans="1:15">
      <c r="A1478" s="54" t="s">
        <v>17</v>
      </c>
      <c r="B1478" s="54" t="s">
        <v>18</v>
      </c>
      <c r="C1478" s="55">
        <v>57835882.630000003</v>
      </c>
      <c r="D1478" s="55">
        <v>57835882.630000003</v>
      </c>
      <c r="E1478" s="56">
        <v>2090949319</v>
      </c>
      <c r="F1478" s="57">
        <v>45065.674872685202</v>
      </c>
      <c r="G1478" s="54" t="s">
        <v>19</v>
      </c>
      <c r="H1478" s="56">
        <v>36915</v>
      </c>
      <c r="I1478" s="54" t="s">
        <v>20</v>
      </c>
      <c r="J1478" s="54" t="s">
        <v>2606</v>
      </c>
      <c r="K1478" s="54" t="s">
        <v>2168</v>
      </c>
      <c r="L1478" s="56">
        <v>270</v>
      </c>
      <c r="M1478" s="56"/>
      <c r="N1478" s="54" t="s">
        <v>2169</v>
      </c>
      <c r="O1478" s="54" t="s">
        <v>20</v>
      </c>
    </row>
    <row r="1479" spans="1:15">
      <c r="A1479" s="58" t="s">
        <v>17</v>
      </c>
      <c r="B1479" s="58" t="s">
        <v>18</v>
      </c>
      <c r="C1479" s="59">
        <v>223216</v>
      </c>
      <c r="D1479" s="59">
        <v>223216</v>
      </c>
      <c r="E1479" s="60">
        <v>2091008904</v>
      </c>
      <c r="F1479" s="61">
        <v>45065.691828703697</v>
      </c>
      <c r="G1479" s="58" t="s">
        <v>19</v>
      </c>
      <c r="H1479" s="60">
        <v>36916</v>
      </c>
      <c r="I1479" s="58" t="s">
        <v>20</v>
      </c>
      <c r="J1479" s="58" t="s">
        <v>2607</v>
      </c>
      <c r="K1479" s="58" t="s">
        <v>2608</v>
      </c>
      <c r="L1479" s="60">
        <v>426</v>
      </c>
      <c r="M1479" s="60"/>
      <c r="N1479" s="58" t="s">
        <v>2609</v>
      </c>
      <c r="O1479" s="58" t="s">
        <v>20</v>
      </c>
    </row>
    <row r="1480" spans="1:15">
      <c r="A1480" s="54" t="s">
        <v>17</v>
      </c>
      <c r="B1480" s="54" t="s">
        <v>18</v>
      </c>
      <c r="C1480" s="55">
        <v>4132001.8</v>
      </c>
      <c r="D1480" s="55">
        <v>4132001.8</v>
      </c>
      <c r="E1480" s="56">
        <v>2091011372</v>
      </c>
      <c r="F1480" s="57">
        <v>45065.692581018498</v>
      </c>
      <c r="G1480" s="54" t="s">
        <v>19</v>
      </c>
      <c r="H1480" s="56">
        <v>36917</v>
      </c>
      <c r="I1480" s="54" t="s">
        <v>20</v>
      </c>
      <c r="J1480" s="54" t="s">
        <v>2610</v>
      </c>
      <c r="K1480" s="54" t="s">
        <v>246</v>
      </c>
      <c r="L1480" s="56">
        <v>156</v>
      </c>
      <c r="M1480" s="56"/>
      <c r="N1480" s="54" t="s">
        <v>2611</v>
      </c>
      <c r="O1480" s="54" t="s">
        <v>20</v>
      </c>
    </row>
    <row r="1481" spans="1:15">
      <c r="A1481" s="58" t="s">
        <v>17</v>
      </c>
      <c r="B1481" s="58" t="s">
        <v>18</v>
      </c>
      <c r="C1481" s="59">
        <v>519.71</v>
      </c>
      <c r="D1481" s="59">
        <v>519.71</v>
      </c>
      <c r="E1481" s="60">
        <v>2091035554</v>
      </c>
      <c r="F1481" s="61">
        <v>45065.700138888897</v>
      </c>
      <c r="G1481" s="58" t="s">
        <v>19</v>
      </c>
      <c r="H1481" s="60">
        <v>36920</v>
      </c>
      <c r="I1481" s="58" t="s">
        <v>20</v>
      </c>
      <c r="J1481" s="58" t="s">
        <v>2612</v>
      </c>
      <c r="K1481" s="58" t="s">
        <v>260</v>
      </c>
      <c r="L1481" s="60">
        <v>393</v>
      </c>
      <c r="M1481" s="60"/>
      <c r="N1481" s="58" t="s">
        <v>1198</v>
      </c>
      <c r="O1481" s="58" t="s">
        <v>20</v>
      </c>
    </row>
    <row r="1482" spans="1:15">
      <c r="A1482" s="54" t="s">
        <v>17</v>
      </c>
      <c r="B1482" s="54" t="s">
        <v>18</v>
      </c>
      <c r="C1482" s="55">
        <v>16277.25</v>
      </c>
      <c r="D1482" s="55">
        <v>16277.25</v>
      </c>
      <c r="E1482" s="56">
        <v>2091040940</v>
      </c>
      <c r="F1482" s="57">
        <v>45065.701828703699</v>
      </c>
      <c r="G1482" s="54" t="s">
        <v>19</v>
      </c>
      <c r="H1482" s="56">
        <v>36921</v>
      </c>
      <c r="I1482" s="54" t="s">
        <v>20</v>
      </c>
      <c r="J1482" s="54" t="s">
        <v>2613</v>
      </c>
      <c r="K1482" s="54" t="s">
        <v>260</v>
      </c>
      <c r="L1482" s="56">
        <v>393</v>
      </c>
      <c r="M1482" s="56"/>
      <c r="N1482" s="54" t="s">
        <v>1198</v>
      </c>
      <c r="O1482" s="54" t="s">
        <v>20</v>
      </c>
    </row>
    <row r="1483" spans="1:15">
      <c r="A1483" s="58" t="s">
        <v>17</v>
      </c>
      <c r="B1483" s="58" t="s">
        <v>18</v>
      </c>
      <c r="C1483" s="59">
        <v>9453.9500000000007</v>
      </c>
      <c r="D1483" s="59">
        <v>9453.9500000000007</v>
      </c>
      <c r="E1483" s="60">
        <v>2091048190</v>
      </c>
      <c r="F1483" s="61">
        <v>45065.704131944403</v>
      </c>
      <c r="G1483" s="58" t="s">
        <v>19</v>
      </c>
      <c r="H1483" s="60">
        <v>36922</v>
      </c>
      <c r="I1483" s="58" t="s">
        <v>20</v>
      </c>
      <c r="J1483" s="58" t="s">
        <v>2614</v>
      </c>
      <c r="K1483" s="58" t="s">
        <v>260</v>
      </c>
      <c r="L1483" s="60">
        <v>393</v>
      </c>
      <c r="M1483" s="60"/>
      <c r="N1483" s="58" t="s">
        <v>1198</v>
      </c>
      <c r="O1483" s="58" t="s">
        <v>20</v>
      </c>
    </row>
    <row r="1484" spans="1:15">
      <c r="A1484" s="54" t="s">
        <v>17</v>
      </c>
      <c r="B1484" s="54" t="s">
        <v>18</v>
      </c>
      <c r="C1484" s="55">
        <v>300187</v>
      </c>
      <c r="D1484" s="55">
        <v>300187</v>
      </c>
      <c r="E1484" s="56">
        <v>2091062183</v>
      </c>
      <c r="F1484" s="57">
        <v>45065.708611111098</v>
      </c>
      <c r="G1484" s="54" t="s">
        <v>19</v>
      </c>
      <c r="H1484" s="56">
        <v>36925</v>
      </c>
      <c r="I1484" s="54" t="s">
        <v>20</v>
      </c>
      <c r="J1484" s="54" t="s">
        <v>2615</v>
      </c>
      <c r="K1484" s="54" t="s">
        <v>2616</v>
      </c>
      <c r="L1484" s="56">
        <v>363</v>
      </c>
      <c r="M1484" s="56"/>
      <c r="N1484" s="54" t="s">
        <v>2617</v>
      </c>
      <c r="O1484" s="54" t="s">
        <v>20</v>
      </c>
    </row>
    <row r="1485" spans="1:15">
      <c r="A1485" s="58" t="s">
        <v>17</v>
      </c>
      <c r="B1485" s="58" t="s">
        <v>18</v>
      </c>
      <c r="C1485" s="59">
        <v>17106.05</v>
      </c>
      <c r="D1485" s="59">
        <v>17106.05</v>
      </c>
      <c r="E1485" s="60">
        <v>2091077650</v>
      </c>
      <c r="F1485" s="61">
        <v>45065.713773148098</v>
      </c>
      <c r="G1485" s="58" t="s">
        <v>19</v>
      </c>
      <c r="H1485" s="60">
        <v>36926</v>
      </c>
      <c r="I1485" s="58" t="s">
        <v>20</v>
      </c>
      <c r="J1485" s="58" t="s">
        <v>2618</v>
      </c>
      <c r="K1485" s="58" t="s">
        <v>2619</v>
      </c>
      <c r="L1485" s="60">
        <v>393</v>
      </c>
      <c r="M1485" s="60"/>
      <c r="N1485" s="58" t="s">
        <v>2620</v>
      </c>
      <c r="O1485" s="58" t="s">
        <v>20</v>
      </c>
    </row>
    <row r="1486" spans="1:15">
      <c r="A1486" s="54" t="s">
        <v>17</v>
      </c>
      <c r="B1486" s="54" t="s">
        <v>18</v>
      </c>
      <c r="C1486" s="55">
        <v>4513660</v>
      </c>
      <c r="D1486" s="55">
        <v>4513660</v>
      </c>
      <c r="E1486" s="56">
        <v>2091081971</v>
      </c>
      <c r="F1486" s="57">
        <v>45065.715277777803</v>
      </c>
      <c r="G1486" s="54" t="s">
        <v>19</v>
      </c>
      <c r="H1486" s="56">
        <v>36927</v>
      </c>
      <c r="I1486" s="54" t="s">
        <v>20</v>
      </c>
      <c r="J1486" s="54" t="s">
        <v>2621</v>
      </c>
      <c r="K1486" s="54" t="s">
        <v>2622</v>
      </c>
      <c r="L1486" s="56">
        <v>270</v>
      </c>
      <c r="M1486" s="56"/>
      <c r="N1486" s="54" t="s">
        <v>2623</v>
      </c>
      <c r="O1486" s="54" t="s">
        <v>20</v>
      </c>
    </row>
    <row r="1487" spans="1:15">
      <c r="A1487" s="58" t="s">
        <v>17</v>
      </c>
      <c r="B1487" s="58" t="s">
        <v>18</v>
      </c>
      <c r="C1487" s="59">
        <v>240138.39</v>
      </c>
      <c r="D1487" s="59">
        <v>240138.39</v>
      </c>
      <c r="E1487" s="60">
        <v>2091086814</v>
      </c>
      <c r="F1487" s="61">
        <v>45065.716944444401</v>
      </c>
      <c r="G1487" s="58" t="s">
        <v>19</v>
      </c>
      <c r="H1487" s="60">
        <v>36928</v>
      </c>
      <c r="I1487" s="58" t="s">
        <v>20</v>
      </c>
      <c r="J1487" s="58" t="s">
        <v>2624</v>
      </c>
      <c r="K1487" s="58" t="s">
        <v>2625</v>
      </c>
      <c r="L1487" s="60">
        <v>393</v>
      </c>
      <c r="M1487" s="60"/>
      <c r="N1487" s="58" t="s">
        <v>2626</v>
      </c>
      <c r="O1487" s="58" t="s">
        <v>20</v>
      </c>
    </row>
    <row r="1488" spans="1:15">
      <c r="A1488" s="54" t="s">
        <v>17</v>
      </c>
      <c r="B1488" s="54" t="s">
        <v>18</v>
      </c>
      <c r="C1488" s="55">
        <v>18898</v>
      </c>
      <c r="D1488" s="55">
        <v>18898</v>
      </c>
      <c r="E1488" s="56">
        <v>2091106398</v>
      </c>
      <c r="F1488" s="57">
        <v>45065.723761574103</v>
      </c>
      <c r="G1488" s="54" t="s">
        <v>19</v>
      </c>
      <c r="H1488" s="56">
        <v>36929</v>
      </c>
      <c r="I1488" s="54" t="s">
        <v>20</v>
      </c>
      <c r="J1488" s="54" t="s">
        <v>2627</v>
      </c>
      <c r="K1488" s="54" t="s">
        <v>2493</v>
      </c>
      <c r="L1488" s="56">
        <v>393</v>
      </c>
      <c r="M1488" s="56"/>
      <c r="N1488" s="54" t="s">
        <v>2494</v>
      </c>
      <c r="O1488" s="54" t="s">
        <v>20</v>
      </c>
    </row>
    <row r="1489" spans="1:15">
      <c r="A1489" s="58" t="s">
        <v>17</v>
      </c>
      <c r="B1489" s="58" t="s">
        <v>18</v>
      </c>
      <c r="C1489" s="59">
        <v>8090</v>
      </c>
      <c r="D1489" s="59">
        <v>8090</v>
      </c>
      <c r="E1489" s="60">
        <v>2091114539</v>
      </c>
      <c r="F1489" s="61">
        <v>45065.726481481499</v>
      </c>
      <c r="G1489" s="58" t="s">
        <v>19</v>
      </c>
      <c r="H1489" s="60">
        <v>36930</v>
      </c>
      <c r="I1489" s="58" t="s">
        <v>20</v>
      </c>
      <c r="J1489" s="58" t="s">
        <v>2628</v>
      </c>
      <c r="K1489" s="58" t="s">
        <v>2493</v>
      </c>
      <c r="L1489" s="60">
        <v>393</v>
      </c>
      <c r="M1489" s="60"/>
      <c r="N1489" s="58" t="s">
        <v>2494</v>
      </c>
      <c r="O1489" s="58" t="s">
        <v>20</v>
      </c>
    </row>
    <row r="1490" spans="1:15">
      <c r="A1490" s="54" t="s">
        <v>17</v>
      </c>
      <c r="B1490" s="54" t="s">
        <v>18</v>
      </c>
      <c r="C1490" s="55">
        <v>12749</v>
      </c>
      <c r="D1490" s="55">
        <v>12749</v>
      </c>
      <c r="E1490" s="56">
        <v>2091120571</v>
      </c>
      <c r="F1490" s="57">
        <v>45065.728553240697</v>
      </c>
      <c r="G1490" s="54" t="s">
        <v>19</v>
      </c>
      <c r="H1490" s="56">
        <v>36931</v>
      </c>
      <c r="I1490" s="54" t="s">
        <v>20</v>
      </c>
      <c r="J1490" s="54" t="s">
        <v>2629</v>
      </c>
      <c r="K1490" s="54" t="s">
        <v>2493</v>
      </c>
      <c r="L1490" s="56">
        <v>393</v>
      </c>
      <c r="M1490" s="56"/>
      <c r="N1490" s="54" t="s">
        <v>2494</v>
      </c>
      <c r="O1490" s="54" t="s">
        <v>20</v>
      </c>
    </row>
    <row r="1491" spans="1:15">
      <c r="B1491" t="s">
        <v>53</v>
      </c>
      <c r="C1491" s="2">
        <f>SUM(C1145:C1490)</f>
        <v>1745177656.0000007</v>
      </c>
    </row>
    <row r="1492" spans="1:15">
      <c r="B1492" t="s">
        <v>54</v>
      </c>
      <c r="C1492" s="3">
        <f>+C1144</f>
        <v>248432521.20000458</v>
      </c>
    </row>
    <row r="1493" spans="1:15">
      <c r="B1493" t="s">
        <v>55</v>
      </c>
      <c r="C1493" s="4">
        <v>1808087655.1600001</v>
      </c>
    </row>
    <row r="1494" spans="1:15">
      <c r="B1494" t="s">
        <v>56</v>
      </c>
      <c r="C1494" s="3">
        <f>+C1491+C1492-C1493</f>
        <v>185522522.04000521</v>
      </c>
    </row>
    <row r="1495" spans="1:15">
      <c r="A1495" s="62" t="s">
        <v>17</v>
      </c>
      <c r="B1495" s="62" t="s">
        <v>18</v>
      </c>
      <c r="C1495" s="63">
        <v>8569</v>
      </c>
      <c r="D1495" s="63">
        <v>8569</v>
      </c>
      <c r="E1495" s="64">
        <v>2091143369</v>
      </c>
      <c r="F1495" s="65">
        <v>45065.736377314803</v>
      </c>
      <c r="G1495" s="62" t="s">
        <v>19</v>
      </c>
      <c r="H1495" s="64">
        <v>36934</v>
      </c>
      <c r="I1495" s="62" t="s">
        <v>20</v>
      </c>
      <c r="J1495" s="62" t="s">
        <v>2630</v>
      </c>
      <c r="K1495" s="62" t="s">
        <v>2493</v>
      </c>
      <c r="L1495" s="64">
        <v>393</v>
      </c>
      <c r="M1495" s="64"/>
      <c r="N1495" s="62" t="s">
        <v>2494</v>
      </c>
      <c r="O1495" s="62" t="s">
        <v>20</v>
      </c>
    </row>
    <row r="1496" spans="1:15">
      <c r="A1496" s="62" t="s">
        <v>17</v>
      </c>
      <c r="B1496" s="62" t="s">
        <v>18</v>
      </c>
      <c r="C1496" s="63">
        <v>16349.47</v>
      </c>
      <c r="D1496" s="63">
        <v>16349.47</v>
      </c>
      <c r="E1496" s="64">
        <v>2091175684</v>
      </c>
      <c r="F1496" s="65">
        <v>45065.747800925899</v>
      </c>
      <c r="G1496" s="62" t="s">
        <v>19</v>
      </c>
      <c r="H1496" s="64">
        <v>36935</v>
      </c>
      <c r="I1496" s="62" t="s">
        <v>20</v>
      </c>
      <c r="J1496" s="62" t="s">
        <v>35</v>
      </c>
      <c r="K1496" s="62" t="s">
        <v>2631</v>
      </c>
      <c r="L1496" s="64">
        <v>393</v>
      </c>
      <c r="M1496" s="64"/>
      <c r="N1496" s="62" t="s">
        <v>2632</v>
      </c>
      <c r="O1496" s="62" t="s">
        <v>20</v>
      </c>
    </row>
    <row r="1497" spans="1:15">
      <c r="A1497" s="62" t="s">
        <v>17</v>
      </c>
      <c r="B1497" s="62" t="s">
        <v>18</v>
      </c>
      <c r="C1497" s="63">
        <v>1346342411.73</v>
      </c>
      <c r="D1497" s="63">
        <v>1346342411.73</v>
      </c>
      <c r="E1497" s="64">
        <v>2091202004</v>
      </c>
      <c r="F1497" s="65">
        <v>45065.757511574098</v>
      </c>
      <c r="G1497" s="62" t="s">
        <v>19</v>
      </c>
      <c r="H1497" s="64">
        <v>36936</v>
      </c>
      <c r="I1497" s="62" t="s">
        <v>20</v>
      </c>
      <c r="J1497" s="62" t="s">
        <v>2633</v>
      </c>
      <c r="K1497" s="62" t="s">
        <v>731</v>
      </c>
      <c r="L1497" s="64">
        <v>266</v>
      </c>
      <c r="M1497" s="64"/>
      <c r="N1497" s="62" t="s">
        <v>732</v>
      </c>
      <c r="O1497" s="62" t="s">
        <v>20</v>
      </c>
    </row>
    <row r="1498" spans="1:15">
      <c r="A1498" s="62" t="s">
        <v>17</v>
      </c>
      <c r="B1498" s="62" t="s">
        <v>18</v>
      </c>
      <c r="C1498" s="63">
        <v>46874</v>
      </c>
      <c r="D1498" s="63">
        <v>46874</v>
      </c>
      <c r="E1498" s="64">
        <v>2091276110</v>
      </c>
      <c r="F1498" s="65">
        <v>45065.785578703697</v>
      </c>
      <c r="G1498" s="62" t="s">
        <v>19</v>
      </c>
      <c r="H1498" s="64">
        <v>36937</v>
      </c>
      <c r="I1498" s="62" t="s">
        <v>20</v>
      </c>
      <c r="J1498" s="62" t="s">
        <v>2634</v>
      </c>
      <c r="K1498" s="62" t="s">
        <v>2635</v>
      </c>
      <c r="L1498" s="64">
        <v>393</v>
      </c>
      <c r="M1498" s="64"/>
      <c r="N1498" s="62" t="s">
        <v>2636</v>
      </c>
      <c r="O1498" s="62" t="s">
        <v>20</v>
      </c>
    </row>
    <row r="1499" spans="1:15">
      <c r="A1499" s="62" t="s">
        <v>17</v>
      </c>
      <c r="B1499" s="62" t="s">
        <v>18</v>
      </c>
      <c r="C1499" s="63">
        <v>66653</v>
      </c>
      <c r="D1499" s="63">
        <v>66653</v>
      </c>
      <c r="E1499" s="64">
        <v>2091281158</v>
      </c>
      <c r="F1499" s="65">
        <v>45065.787523148101</v>
      </c>
      <c r="G1499" s="62" t="s">
        <v>19</v>
      </c>
      <c r="H1499" s="64">
        <v>36938</v>
      </c>
      <c r="I1499" s="62" t="s">
        <v>20</v>
      </c>
      <c r="J1499" s="62" t="s">
        <v>67</v>
      </c>
      <c r="K1499" s="62" t="s">
        <v>2635</v>
      </c>
      <c r="L1499" s="64">
        <v>393</v>
      </c>
      <c r="M1499" s="64"/>
      <c r="N1499" s="62" t="s">
        <v>2636</v>
      </c>
      <c r="O1499" s="62" t="s">
        <v>20</v>
      </c>
    </row>
    <row r="1500" spans="1:15">
      <c r="A1500" s="62" t="s">
        <v>17</v>
      </c>
      <c r="B1500" s="62" t="s">
        <v>18</v>
      </c>
      <c r="C1500" s="63">
        <v>34154</v>
      </c>
      <c r="D1500" s="63">
        <v>34154</v>
      </c>
      <c r="E1500" s="64">
        <v>2091291779</v>
      </c>
      <c r="F1500" s="65">
        <v>45065.791701388902</v>
      </c>
      <c r="G1500" s="62" t="s">
        <v>19</v>
      </c>
      <c r="H1500" s="64">
        <v>36939</v>
      </c>
      <c r="I1500" s="62" t="s">
        <v>20</v>
      </c>
      <c r="J1500" s="62" t="s">
        <v>2637</v>
      </c>
      <c r="K1500" s="62" t="s">
        <v>2635</v>
      </c>
      <c r="L1500" s="64">
        <v>393</v>
      </c>
      <c r="M1500" s="64"/>
      <c r="N1500" s="62" t="s">
        <v>2636</v>
      </c>
      <c r="O1500" s="62" t="s">
        <v>20</v>
      </c>
    </row>
    <row r="1501" spans="1:15">
      <c r="A1501" s="62" t="s">
        <v>17</v>
      </c>
      <c r="B1501" s="62" t="s">
        <v>18</v>
      </c>
      <c r="C1501" s="63">
        <v>15632</v>
      </c>
      <c r="D1501" s="63">
        <v>15632</v>
      </c>
      <c r="E1501" s="64">
        <v>2091296472</v>
      </c>
      <c r="F1501" s="65">
        <v>45065.793530092596</v>
      </c>
      <c r="G1501" s="62" t="s">
        <v>19</v>
      </c>
      <c r="H1501" s="64">
        <v>36940</v>
      </c>
      <c r="I1501" s="62" t="s">
        <v>20</v>
      </c>
      <c r="J1501" s="62" t="s">
        <v>2638</v>
      </c>
      <c r="K1501" s="62" t="s">
        <v>2635</v>
      </c>
      <c r="L1501" s="64">
        <v>393</v>
      </c>
      <c r="M1501" s="64"/>
      <c r="N1501" s="62" t="s">
        <v>2636</v>
      </c>
      <c r="O1501" s="62" t="s">
        <v>20</v>
      </c>
    </row>
    <row r="1502" spans="1:15">
      <c r="A1502" s="62" t="s">
        <v>17</v>
      </c>
      <c r="B1502" s="62" t="s">
        <v>18</v>
      </c>
      <c r="C1502" s="63">
        <v>38191</v>
      </c>
      <c r="D1502" s="63">
        <v>38191</v>
      </c>
      <c r="E1502" s="64">
        <v>2091302255</v>
      </c>
      <c r="F1502" s="65">
        <v>45065.795844907399</v>
      </c>
      <c r="G1502" s="62" t="s">
        <v>19</v>
      </c>
      <c r="H1502" s="64">
        <v>36941</v>
      </c>
      <c r="I1502" s="62" t="s">
        <v>20</v>
      </c>
      <c r="J1502" s="62" t="s">
        <v>2639</v>
      </c>
      <c r="K1502" s="62" t="s">
        <v>2635</v>
      </c>
      <c r="L1502" s="64">
        <v>393</v>
      </c>
      <c r="M1502" s="64"/>
      <c r="N1502" s="62" t="s">
        <v>2636</v>
      </c>
      <c r="O1502" s="62" t="s">
        <v>20</v>
      </c>
    </row>
    <row r="1503" spans="1:15">
      <c r="A1503" s="62" t="s">
        <v>17</v>
      </c>
      <c r="B1503" s="62" t="s">
        <v>18</v>
      </c>
      <c r="C1503" s="63">
        <v>28630</v>
      </c>
      <c r="D1503" s="63">
        <v>28630</v>
      </c>
      <c r="E1503" s="64">
        <v>2091306706</v>
      </c>
      <c r="F1503" s="65">
        <v>45065.797604166699</v>
      </c>
      <c r="G1503" s="62" t="s">
        <v>19</v>
      </c>
      <c r="H1503" s="64">
        <v>36942</v>
      </c>
      <c r="I1503" s="62" t="s">
        <v>20</v>
      </c>
      <c r="J1503" s="62" t="s">
        <v>2640</v>
      </c>
      <c r="K1503" s="62" t="s">
        <v>2635</v>
      </c>
      <c r="L1503" s="64">
        <v>393</v>
      </c>
      <c r="M1503" s="64"/>
      <c r="N1503" s="62" t="s">
        <v>2636</v>
      </c>
      <c r="O1503" s="62" t="s">
        <v>20</v>
      </c>
    </row>
    <row r="1504" spans="1:15">
      <c r="A1504" s="62" t="s">
        <v>17</v>
      </c>
      <c r="B1504" s="62" t="s">
        <v>18</v>
      </c>
      <c r="C1504" s="63">
        <v>96428</v>
      </c>
      <c r="D1504" s="63">
        <v>96428</v>
      </c>
      <c r="E1504" s="64">
        <v>2091313673</v>
      </c>
      <c r="F1504" s="65">
        <v>45065.800405092603</v>
      </c>
      <c r="G1504" s="62" t="s">
        <v>19</v>
      </c>
      <c r="H1504" s="64">
        <v>36943</v>
      </c>
      <c r="I1504" s="62" t="s">
        <v>20</v>
      </c>
      <c r="J1504" s="62" t="s">
        <v>2641</v>
      </c>
      <c r="K1504" s="62" t="s">
        <v>2635</v>
      </c>
      <c r="L1504" s="64">
        <v>393</v>
      </c>
      <c r="M1504" s="64"/>
      <c r="N1504" s="62" t="s">
        <v>2636</v>
      </c>
      <c r="O1504" s="62" t="s">
        <v>20</v>
      </c>
    </row>
    <row r="1505" spans="1:15">
      <c r="A1505" s="62" t="s">
        <v>17</v>
      </c>
      <c r="B1505" s="62" t="s">
        <v>18</v>
      </c>
      <c r="C1505" s="63">
        <v>103521</v>
      </c>
      <c r="D1505" s="63">
        <v>103521</v>
      </c>
      <c r="E1505" s="64">
        <v>2091320354</v>
      </c>
      <c r="F1505" s="65">
        <v>45065.803124999999</v>
      </c>
      <c r="G1505" s="62" t="s">
        <v>19</v>
      </c>
      <c r="H1505" s="64">
        <v>36944</v>
      </c>
      <c r="I1505" s="62" t="s">
        <v>20</v>
      </c>
      <c r="J1505" s="62" t="s">
        <v>2642</v>
      </c>
      <c r="K1505" s="62" t="s">
        <v>2643</v>
      </c>
      <c r="L1505" s="64">
        <v>393</v>
      </c>
      <c r="M1505" s="64"/>
      <c r="N1505" s="62" t="s">
        <v>2636</v>
      </c>
      <c r="O1505" s="62" t="s">
        <v>20</v>
      </c>
    </row>
    <row r="1506" spans="1:15">
      <c r="A1506" s="62" t="s">
        <v>17</v>
      </c>
      <c r="B1506" s="62" t="s">
        <v>18</v>
      </c>
      <c r="C1506" s="63">
        <v>43687</v>
      </c>
      <c r="D1506" s="63">
        <v>43687</v>
      </c>
      <c r="E1506" s="64">
        <v>2091330168</v>
      </c>
      <c r="F1506" s="65">
        <v>45065.807199074101</v>
      </c>
      <c r="G1506" s="62" t="s">
        <v>19</v>
      </c>
      <c r="H1506" s="64">
        <v>36946</v>
      </c>
      <c r="I1506" s="62" t="s">
        <v>20</v>
      </c>
      <c r="J1506" s="62" t="s">
        <v>2644</v>
      </c>
      <c r="K1506" s="62" t="s">
        <v>2635</v>
      </c>
      <c r="L1506" s="64">
        <v>393</v>
      </c>
      <c r="M1506" s="64"/>
      <c r="N1506" s="62" t="s">
        <v>2636</v>
      </c>
      <c r="O1506" s="62" t="s">
        <v>20</v>
      </c>
    </row>
    <row r="1507" spans="1:15">
      <c r="A1507" s="62" t="s">
        <v>17</v>
      </c>
      <c r="B1507" s="62" t="s">
        <v>18</v>
      </c>
      <c r="C1507" s="63">
        <v>201828</v>
      </c>
      <c r="D1507" s="63">
        <v>201828</v>
      </c>
      <c r="E1507" s="64">
        <v>2091335600</v>
      </c>
      <c r="F1507" s="65">
        <v>45065.809432870403</v>
      </c>
      <c r="G1507" s="62" t="s">
        <v>19</v>
      </c>
      <c r="H1507" s="64">
        <v>36947</v>
      </c>
      <c r="I1507" s="62" t="s">
        <v>20</v>
      </c>
      <c r="J1507" s="62" t="s">
        <v>2645</v>
      </c>
      <c r="K1507" s="62" t="s">
        <v>2635</v>
      </c>
      <c r="L1507" s="64">
        <v>393</v>
      </c>
      <c r="M1507" s="64"/>
      <c r="N1507" s="62" t="s">
        <v>2636</v>
      </c>
      <c r="O1507" s="62" t="s">
        <v>20</v>
      </c>
    </row>
    <row r="1508" spans="1:15">
      <c r="A1508" s="62" t="s">
        <v>17</v>
      </c>
      <c r="B1508" s="62" t="s">
        <v>18</v>
      </c>
      <c r="C1508" s="63">
        <v>18602</v>
      </c>
      <c r="D1508" s="63">
        <v>18602</v>
      </c>
      <c r="E1508" s="64">
        <v>2091342584</v>
      </c>
      <c r="F1508" s="65">
        <v>45065.812314814801</v>
      </c>
      <c r="G1508" s="62" t="s">
        <v>19</v>
      </c>
      <c r="H1508" s="64">
        <v>36948</v>
      </c>
      <c r="I1508" s="62" t="s">
        <v>20</v>
      </c>
      <c r="J1508" s="62" t="s">
        <v>2646</v>
      </c>
      <c r="K1508" s="62" t="s">
        <v>2635</v>
      </c>
      <c r="L1508" s="64">
        <v>393</v>
      </c>
      <c r="M1508" s="64"/>
      <c r="N1508" s="62" t="s">
        <v>2636</v>
      </c>
      <c r="O1508" s="62" t="s">
        <v>20</v>
      </c>
    </row>
    <row r="1509" spans="1:15">
      <c r="A1509" s="62" t="s">
        <v>17</v>
      </c>
      <c r="B1509" s="62" t="s">
        <v>18</v>
      </c>
      <c r="C1509" s="63">
        <v>55003</v>
      </c>
      <c r="D1509" s="63">
        <v>55003</v>
      </c>
      <c r="E1509" s="64">
        <v>2091347076</v>
      </c>
      <c r="F1509" s="65">
        <v>45065.814212963</v>
      </c>
      <c r="G1509" s="62" t="s">
        <v>19</v>
      </c>
      <c r="H1509" s="64">
        <v>36949</v>
      </c>
      <c r="I1509" s="62" t="s">
        <v>20</v>
      </c>
      <c r="J1509" s="62" t="s">
        <v>2647</v>
      </c>
      <c r="K1509" s="62" t="s">
        <v>2635</v>
      </c>
      <c r="L1509" s="64">
        <v>393</v>
      </c>
      <c r="M1509" s="64"/>
      <c r="N1509" s="62" t="s">
        <v>2636</v>
      </c>
      <c r="O1509" s="62" t="s">
        <v>20</v>
      </c>
    </row>
    <row r="1510" spans="1:15">
      <c r="A1510" s="62" t="s">
        <v>17</v>
      </c>
      <c r="B1510" s="62" t="s">
        <v>18</v>
      </c>
      <c r="C1510" s="63">
        <v>10616</v>
      </c>
      <c r="D1510" s="63">
        <v>10616</v>
      </c>
      <c r="E1510" s="64">
        <v>2091459463</v>
      </c>
      <c r="F1510" s="65">
        <v>45065.8665162037</v>
      </c>
      <c r="G1510" s="62" t="s">
        <v>19</v>
      </c>
      <c r="H1510" s="64">
        <v>36950</v>
      </c>
      <c r="I1510" s="62" t="s">
        <v>20</v>
      </c>
      <c r="J1510" s="62" t="s">
        <v>2648</v>
      </c>
      <c r="K1510" s="62" t="s">
        <v>2649</v>
      </c>
      <c r="L1510" s="64">
        <v>393</v>
      </c>
      <c r="M1510" s="64"/>
      <c r="N1510" s="62" t="s">
        <v>2650</v>
      </c>
      <c r="O1510" s="62" t="s">
        <v>20</v>
      </c>
    </row>
    <row r="1511" spans="1:15">
      <c r="A1511" s="62" t="s">
        <v>17</v>
      </c>
      <c r="B1511" s="62" t="s">
        <v>18</v>
      </c>
      <c r="C1511" s="63">
        <v>11693</v>
      </c>
      <c r="D1511" s="63">
        <v>11693</v>
      </c>
      <c r="E1511" s="64">
        <v>2091468645</v>
      </c>
      <c r="F1511" s="65">
        <v>45065.871377314797</v>
      </c>
      <c r="G1511" s="62" t="s">
        <v>19</v>
      </c>
      <c r="H1511" s="64">
        <v>36951</v>
      </c>
      <c r="I1511" s="62" t="s">
        <v>20</v>
      </c>
      <c r="J1511" s="62" t="s">
        <v>2651</v>
      </c>
      <c r="K1511" s="62" t="s">
        <v>2649</v>
      </c>
      <c r="L1511" s="64">
        <v>393</v>
      </c>
      <c r="M1511" s="64"/>
      <c r="N1511" s="62" t="s">
        <v>2652</v>
      </c>
      <c r="O1511" s="62" t="s">
        <v>20</v>
      </c>
    </row>
    <row r="1512" spans="1:15">
      <c r="A1512" s="62" t="s">
        <v>17</v>
      </c>
      <c r="B1512" s="62" t="s">
        <v>18</v>
      </c>
      <c r="C1512" s="63">
        <v>9019</v>
      </c>
      <c r="D1512" s="63">
        <v>9019</v>
      </c>
      <c r="E1512" s="64">
        <v>2091475506</v>
      </c>
      <c r="F1512" s="65">
        <v>45065.875150462998</v>
      </c>
      <c r="G1512" s="62" t="s">
        <v>19</v>
      </c>
      <c r="H1512" s="64">
        <v>36952</v>
      </c>
      <c r="I1512" s="62" t="s">
        <v>20</v>
      </c>
      <c r="J1512" s="62" t="s">
        <v>2653</v>
      </c>
      <c r="K1512" s="62" t="s">
        <v>2649</v>
      </c>
      <c r="L1512" s="64">
        <v>393</v>
      </c>
      <c r="M1512" s="64"/>
      <c r="N1512" s="62" t="s">
        <v>2652</v>
      </c>
      <c r="O1512" s="62" t="s">
        <v>20</v>
      </c>
    </row>
    <row r="1513" spans="1:15">
      <c r="A1513" s="62" t="s">
        <v>17</v>
      </c>
      <c r="B1513" s="62" t="s">
        <v>18</v>
      </c>
      <c r="C1513" s="63">
        <v>10841</v>
      </c>
      <c r="D1513" s="63">
        <v>10841</v>
      </c>
      <c r="E1513" s="64">
        <v>2091482393</v>
      </c>
      <c r="F1513" s="65">
        <v>45065.879143518498</v>
      </c>
      <c r="G1513" s="62" t="s">
        <v>19</v>
      </c>
      <c r="H1513" s="64">
        <v>36953</v>
      </c>
      <c r="I1513" s="62" t="s">
        <v>20</v>
      </c>
      <c r="J1513" s="62" t="s">
        <v>2654</v>
      </c>
      <c r="K1513" s="62" t="s">
        <v>2649</v>
      </c>
      <c r="L1513" s="64">
        <v>393</v>
      </c>
      <c r="M1513" s="64"/>
      <c r="N1513" s="62" t="s">
        <v>2655</v>
      </c>
      <c r="O1513" s="62" t="s">
        <v>20</v>
      </c>
    </row>
    <row r="1514" spans="1:15">
      <c r="A1514" s="62" t="s">
        <v>17</v>
      </c>
      <c r="B1514" s="62" t="s">
        <v>18</v>
      </c>
      <c r="C1514" s="63">
        <v>13216</v>
      </c>
      <c r="D1514" s="63">
        <v>13216</v>
      </c>
      <c r="E1514" s="64">
        <v>2091488472</v>
      </c>
      <c r="F1514" s="65">
        <v>45065.882685185199</v>
      </c>
      <c r="G1514" s="62" t="s">
        <v>19</v>
      </c>
      <c r="H1514" s="64">
        <v>36954</v>
      </c>
      <c r="I1514" s="62" t="s">
        <v>20</v>
      </c>
      <c r="J1514" s="62" t="s">
        <v>2656</v>
      </c>
      <c r="K1514" s="62" t="s">
        <v>2649</v>
      </c>
      <c r="L1514" s="64">
        <v>393</v>
      </c>
      <c r="M1514" s="64"/>
      <c r="N1514" s="62" t="s">
        <v>2655</v>
      </c>
      <c r="O1514" s="62" t="s">
        <v>20</v>
      </c>
    </row>
    <row r="1515" spans="1:15">
      <c r="A1515" s="17" t="s">
        <v>17</v>
      </c>
      <c r="B1515" s="17" t="s">
        <v>18</v>
      </c>
      <c r="C1515" s="18">
        <v>96166</v>
      </c>
      <c r="D1515" s="18">
        <v>96166</v>
      </c>
      <c r="E1515" s="19">
        <v>2093074253</v>
      </c>
      <c r="F1515" s="20">
        <v>45067.447569444397</v>
      </c>
      <c r="G1515" s="17" t="s">
        <v>19</v>
      </c>
      <c r="H1515" s="19">
        <v>36960</v>
      </c>
      <c r="I1515" s="17" t="s">
        <v>20</v>
      </c>
      <c r="J1515" s="17" t="s">
        <v>35</v>
      </c>
      <c r="K1515" s="17" t="s">
        <v>2657</v>
      </c>
      <c r="L1515" s="19">
        <v>393</v>
      </c>
      <c r="M1515" s="19"/>
      <c r="N1515" s="17" t="s">
        <v>2658</v>
      </c>
      <c r="O1515" s="17" t="s">
        <v>20</v>
      </c>
    </row>
    <row r="1516" spans="1:15">
      <c r="A1516" s="21" t="s">
        <v>17</v>
      </c>
      <c r="B1516" s="21" t="s">
        <v>18</v>
      </c>
      <c r="C1516" s="22">
        <v>69587.98</v>
      </c>
      <c r="D1516" s="22">
        <v>69587.98</v>
      </c>
      <c r="E1516" s="23">
        <v>2094157852</v>
      </c>
      <c r="F1516" s="24">
        <v>45068.671666666698</v>
      </c>
      <c r="G1516" s="21" t="s">
        <v>19</v>
      </c>
      <c r="H1516" s="23">
        <v>36961</v>
      </c>
      <c r="I1516" s="21" t="s">
        <v>20</v>
      </c>
      <c r="J1516" s="21" t="s">
        <v>2659</v>
      </c>
      <c r="K1516" s="21" t="s">
        <v>2660</v>
      </c>
      <c r="L1516" s="23">
        <v>426</v>
      </c>
      <c r="M1516" s="23"/>
      <c r="N1516" s="21" t="s">
        <v>2661</v>
      </c>
      <c r="O1516" s="21" t="s">
        <v>20</v>
      </c>
    </row>
    <row r="1517" spans="1:15">
      <c r="A1517" s="17" t="s">
        <v>17</v>
      </c>
      <c r="B1517" s="17" t="s">
        <v>18</v>
      </c>
      <c r="C1517" s="18">
        <v>15352.66</v>
      </c>
      <c r="D1517" s="18">
        <v>15352.66</v>
      </c>
      <c r="E1517" s="19">
        <v>2094197492</v>
      </c>
      <c r="F1517" s="20">
        <v>45068.7018171296</v>
      </c>
      <c r="G1517" s="17" t="s">
        <v>19</v>
      </c>
      <c r="H1517" s="19">
        <v>36962</v>
      </c>
      <c r="I1517" s="17" t="s">
        <v>20</v>
      </c>
      <c r="J1517" s="17" t="s">
        <v>216</v>
      </c>
      <c r="K1517" s="17" t="s">
        <v>2662</v>
      </c>
      <c r="L1517" s="19">
        <v>393</v>
      </c>
      <c r="M1517" s="19"/>
      <c r="N1517" s="17" t="s">
        <v>2663</v>
      </c>
      <c r="O1517" s="17" t="s">
        <v>20</v>
      </c>
    </row>
    <row r="1518" spans="1:15">
      <c r="A1518" s="21" t="s">
        <v>17</v>
      </c>
      <c r="B1518" s="21" t="s">
        <v>18</v>
      </c>
      <c r="C1518" s="22">
        <v>5571</v>
      </c>
      <c r="D1518" s="22">
        <v>5571</v>
      </c>
      <c r="E1518" s="23">
        <v>2094627650</v>
      </c>
      <c r="F1518" s="24">
        <v>45069.316736111097</v>
      </c>
      <c r="G1518" s="21" t="s">
        <v>19</v>
      </c>
      <c r="H1518" s="23">
        <v>36964</v>
      </c>
      <c r="I1518" s="21" t="s">
        <v>20</v>
      </c>
      <c r="J1518" s="21" t="s">
        <v>2664</v>
      </c>
      <c r="K1518" s="21" t="s">
        <v>2665</v>
      </c>
      <c r="L1518" s="23">
        <v>393</v>
      </c>
      <c r="M1518" s="23"/>
      <c r="N1518" s="21" t="s">
        <v>2666</v>
      </c>
      <c r="O1518" s="21" t="s">
        <v>20</v>
      </c>
    </row>
    <row r="1519" spans="1:15">
      <c r="A1519" s="17" t="s">
        <v>17</v>
      </c>
      <c r="B1519" s="17" t="s">
        <v>18</v>
      </c>
      <c r="C1519" s="18">
        <v>13065</v>
      </c>
      <c r="D1519" s="18">
        <v>13065</v>
      </c>
      <c r="E1519" s="19">
        <v>2094793054</v>
      </c>
      <c r="F1519" s="20">
        <v>45069.3894560185</v>
      </c>
      <c r="G1519" s="17" t="s">
        <v>19</v>
      </c>
      <c r="H1519" s="19">
        <v>36968</v>
      </c>
      <c r="I1519" s="17" t="s">
        <v>20</v>
      </c>
      <c r="J1519" s="17" t="s">
        <v>2667</v>
      </c>
      <c r="K1519" s="17" t="s">
        <v>2668</v>
      </c>
      <c r="L1519" s="19">
        <v>393</v>
      </c>
      <c r="M1519" s="19"/>
      <c r="N1519" s="17" t="s">
        <v>2669</v>
      </c>
      <c r="O1519" s="17" t="s">
        <v>20</v>
      </c>
    </row>
    <row r="1520" spans="1:15">
      <c r="A1520" s="21" t="s">
        <v>17</v>
      </c>
      <c r="B1520" s="21" t="s">
        <v>18</v>
      </c>
      <c r="C1520" s="22">
        <v>31573</v>
      </c>
      <c r="D1520" s="22">
        <v>31573</v>
      </c>
      <c r="E1520" s="23">
        <v>2094802404</v>
      </c>
      <c r="F1520" s="24">
        <v>45069.392407407402</v>
      </c>
      <c r="G1520" s="21" t="s">
        <v>19</v>
      </c>
      <c r="H1520" s="23">
        <v>36969</v>
      </c>
      <c r="I1520" s="21" t="s">
        <v>20</v>
      </c>
      <c r="J1520" s="21" t="s">
        <v>2670</v>
      </c>
      <c r="K1520" s="21" t="s">
        <v>2671</v>
      </c>
      <c r="L1520" s="23">
        <v>393</v>
      </c>
      <c r="M1520" s="23"/>
      <c r="N1520" s="21" t="s">
        <v>2672</v>
      </c>
      <c r="O1520" s="21" t="s">
        <v>20</v>
      </c>
    </row>
    <row r="1521" spans="1:15">
      <c r="A1521" s="17" t="s">
        <v>17</v>
      </c>
      <c r="B1521" s="17" t="s">
        <v>18</v>
      </c>
      <c r="C1521" s="18">
        <v>5393</v>
      </c>
      <c r="D1521" s="18">
        <v>5393</v>
      </c>
      <c r="E1521" s="19">
        <v>2094804137</v>
      </c>
      <c r="F1521" s="20">
        <v>45069.392986111103</v>
      </c>
      <c r="G1521" s="17" t="s">
        <v>19</v>
      </c>
      <c r="H1521" s="19">
        <v>36970</v>
      </c>
      <c r="I1521" s="17" t="s">
        <v>20</v>
      </c>
      <c r="J1521" s="17" t="s">
        <v>2673</v>
      </c>
      <c r="K1521" s="17" t="s">
        <v>2674</v>
      </c>
      <c r="L1521" s="19">
        <v>393</v>
      </c>
      <c r="M1521" s="19"/>
      <c r="N1521" s="17" t="s">
        <v>2675</v>
      </c>
      <c r="O1521" s="17" t="s">
        <v>20</v>
      </c>
    </row>
    <row r="1522" spans="1:15">
      <c r="A1522" s="21" t="s">
        <v>17</v>
      </c>
      <c r="B1522" s="21" t="s">
        <v>18</v>
      </c>
      <c r="C1522" s="22">
        <v>10905</v>
      </c>
      <c r="D1522" s="22">
        <v>10905</v>
      </c>
      <c r="E1522" s="23">
        <v>2094808376</v>
      </c>
      <c r="F1522" s="24">
        <v>45069.394328703696</v>
      </c>
      <c r="G1522" s="21" t="s">
        <v>19</v>
      </c>
      <c r="H1522" s="23">
        <v>36971</v>
      </c>
      <c r="I1522" s="21" t="s">
        <v>20</v>
      </c>
      <c r="J1522" s="21" t="s">
        <v>2676</v>
      </c>
      <c r="K1522" s="21" t="s">
        <v>2668</v>
      </c>
      <c r="L1522" s="23">
        <v>393</v>
      </c>
      <c r="M1522" s="23"/>
      <c r="N1522" s="21" t="s">
        <v>2669</v>
      </c>
      <c r="O1522" s="21" t="s">
        <v>20</v>
      </c>
    </row>
    <row r="1523" spans="1:15">
      <c r="A1523" s="17" t="s">
        <v>17</v>
      </c>
      <c r="B1523" s="17" t="s">
        <v>18</v>
      </c>
      <c r="C1523" s="18">
        <v>29486</v>
      </c>
      <c r="D1523" s="18">
        <v>29486</v>
      </c>
      <c r="E1523" s="19">
        <v>2094815794</v>
      </c>
      <c r="F1523" s="20">
        <v>45069.396678240701</v>
      </c>
      <c r="G1523" s="17" t="s">
        <v>19</v>
      </c>
      <c r="H1523" s="19">
        <v>36973</v>
      </c>
      <c r="I1523" s="17" t="s">
        <v>20</v>
      </c>
      <c r="J1523" s="17" t="s">
        <v>2677</v>
      </c>
      <c r="K1523" s="17" t="s">
        <v>2248</v>
      </c>
      <c r="L1523" s="19">
        <v>393</v>
      </c>
      <c r="M1523" s="19"/>
      <c r="N1523" s="17" t="s">
        <v>2678</v>
      </c>
      <c r="O1523" s="17" t="s">
        <v>20</v>
      </c>
    </row>
    <row r="1524" spans="1:15">
      <c r="A1524" s="21" t="s">
        <v>17</v>
      </c>
      <c r="B1524" s="21" t="s">
        <v>18</v>
      </c>
      <c r="C1524" s="22">
        <v>60991</v>
      </c>
      <c r="D1524" s="22">
        <v>60991</v>
      </c>
      <c r="E1524" s="23">
        <v>2094828863</v>
      </c>
      <c r="F1524" s="24">
        <v>45069.400891203702</v>
      </c>
      <c r="G1524" s="21" t="s">
        <v>19</v>
      </c>
      <c r="H1524" s="23">
        <v>36975</v>
      </c>
      <c r="I1524" s="21" t="s">
        <v>20</v>
      </c>
      <c r="J1524" s="21" t="s">
        <v>2679</v>
      </c>
      <c r="K1524" s="21" t="s">
        <v>2248</v>
      </c>
      <c r="L1524" s="23">
        <v>393</v>
      </c>
      <c r="M1524" s="23"/>
      <c r="N1524" s="21" t="s">
        <v>2680</v>
      </c>
      <c r="O1524" s="21" t="s">
        <v>20</v>
      </c>
    </row>
    <row r="1525" spans="1:15">
      <c r="A1525" s="17" t="s">
        <v>17</v>
      </c>
      <c r="B1525" s="17" t="s">
        <v>18</v>
      </c>
      <c r="C1525" s="18">
        <v>65651</v>
      </c>
      <c r="D1525" s="18">
        <v>65651</v>
      </c>
      <c r="E1525" s="19">
        <v>2094841258</v>
      </c>
      <c r="F1525" s="20">
        <v>45069.404780092598</v>
      </c>
      <c r="G1525" s="17" t="s">
        <v>19</v>
      </c>
      <c r="H1525" s="19">
        <v>36977</v>
      </c>
      <c r="I1525" s="17" t="s">
        <v>20</v>
      </c>
      <c r="J1525" s="17" t="s">
        <v>2681</v>
      </c>
      <c r="K1525" s="17" t="s">
        <v>2248</v>
      </c>
      <c r="L1525" s="19">
        <v>393</v>
      </c>
      <c r="M1525" s="19"/>
      <c r="N1525" s="17" t="s">
        <v>2682</v>
      </c>
      <c r="O1525" s="17" t="s">
        <v>20</v>
      </c>
    </row>
    <row r="1526" spans="1:15">
      <c r="A1526" s="21" t="s">
        <v>17</v>
      </c>
      <c r="B1526" s="21" t="s">
        <v>18</v>
      </c>
      <c r="C1526" s="22">
        <v>1091</v>
      </c>
      <c r="D1526" s="22">
        <v>1091</v>
      </c>
      <c r="E1526" s="23">
        <v>2094850010</v>
      </c>
      <c r="F1526" s="24">
        <v>45069.4074652778</v>
      </c>
      <c r="G1526" s="21" t="s">
        <v>19</v>
      </c>
      <c r="H1526" s="23">
        <v>36978</v>
      </c>
      <c r="I1526" s="21" t="s">
        <v>20</v>
      </c>
      <c r="J1526" s="21" t="s">
        <v>2683</v>
      </c>
      <c r="K1526" s="21" t="s">
        <v>2248</v>
      </c>
      <c r="L1526" s="23">
        <v>393</v>
      </c>
      <c r="M1526" s="23"/>
      <c r="N1526" s="21" t="s">
        <v>2684</v>
      </c>
      <c r="O1526" s="21" t="s">
        <v>20</v>
      </c>
    </row>
    <row r="1527" spans="1:15">
      <c r="A1527" s="17" t="s">
        <v>17</v>
      </c>
      <c r="B1527" s="17" t="s">
        <v>18</v>
      </c>
      <c r="C1527" s="18">
        <v>4303.42</v>
      </c>
      <c r="D1527" s="18">
        <v>4303.42</v>
      </c>
      <c r="E1527" s="19">
        <v>2094857513</v>
      </c>
      <c r="F1527" s="20">
        <v>45069.409826388903</v>
      </c>
      <c r="G1527" s="17" t="s">
        <v>19</v>
      </c>
      <c r="H1527" s="19">
        <v>36979</v>
      </c>
      <c r="I1527" s="17" t="s">
        <v>20</v>
      </c>
      <c r="J1527" s="17" t="s">
        <v>2685</v>
      </c>
      <c r="K1527" s="17" t="s">
        <v>2686</v>
      </c>
      <c r="L1527" s="19">
        <v>393</v>
      </c>
      <c r="M1527" s="19"/>
      <c r="N1527" s="17" t="s">
        <v>2687</v>
      </c>
      <c r="O1527" s="17" t="s">
        <v>20</v>
      </c>
    </row>
    <row r="1528" spans="1:15">
      <c r="A1528" s="21" t="s">
        <v>17</v>
      </c>
      <c r="B1528" s="21" t="s">
        <v>18</v>
      </c>
      <c r="C1528" s="22">
        <v>5632</v>
      </c>
      <c r="D1528" s="22">
        <v>5632</v>
      </c>
      <c r="E1528" s="23">
        <v>2094860105</v>
      </c>
      <c r="F1528" s="24">
        <v>45069.410590277803</v>
      </c>
      <c r="G1528" s="21" t="s">
        <v>19</v>
      </c>
      <c r="H1528" s="23">
        <v>36980</v>
      </c>
      <c r="I1528" s="21" t="s">
        <v>20</v>
      </c>
      <c r="J1528" s="21" t="s">
        <v>2688</v>
      </c>
      <c r="K1528" s="21" t="s">
        <v>2689</v>
      </c>
      <c r="L1528" s="23">
        <v>393</v>
      </c>
      <c r="M1528" s="23"/>
      <c r="N1528" s="21" t="s">
        <v>2690</v>
      </c>
      <c r="O1528" s="21" t="s">
        <v>20</v>
      </c>
    </row>
    <row r="1529" spans="1:15">
      <c r="A1529" s="17" t="s">
        <v>17</v>
      </c>
      <c r="B1529" s="17" t="s">
        <v>18</v>
      </c>
      <c r="C1529" s="18">
        <v>10973</v>
      </c>
      <c r="D1529" s="18">
        <v>10973</v>
      </c>
      <c r="E1529" s="19">
        <v>2094862700</v>
      </c>
      <c r="F1529" s="20">
        <v>45069.411435185197</v>
      </c>
      <c r="G1529" s="17" t="s">
        <v>19</v>
      </c>
      <c r="H1529" s="19">
        <v>36981</v>
      </c>
      <c r="I1529" s="17" t="s">
        <v>20</v>
      </c>
      <c r="J1529" s="17" t="s">
        <v>2691</v>
      </c>
      <c r="K1529" s="17" t="s">
        <v>2692</v>
      </c>
      <c r="L1529" s="19">
        <v>393</v>
      </c>
      <c r="M1529" s="19"/>
      <c r="N1529" s="17" t="s">
        <v>2693</v>
      </c>
      <c r="O1529" s="17" t="s">
        <v>20</v>
      </c>
    </row>
    <row r="1530" spans="1:15">
      <c r="A1530" s="21" t="s">
        <v>17</v>
      </c>
      <c r="B1530" s="21" t="s">
        <v>18</v>
      </c>
      <c r="C1530" s="22">
        <v>1467</v>
      </c>
      <c r="D1530" s="22">
        <v>1467</v>
      </c>
      <c r="E1530" s="23">
        <v>2094881099</v>
      </c>
      <c r="F1530" s="24">
        <v>45069.417013888902</v>
      </c>
      <c r="G1530" s="21" t="s">
        <v>19</v>
      </c>
      <c r="H1530" s="23">
        <v>36983</v>
      </c>
      <c r="I1530" s="21" t="s">
        <v>20</v>
      </c>
      <c r="J1530" s="21" t="s">
        <v>2694</v>
      </c>
      <c r="K1530" s="21" t="s">
        <v>2248</v>
      </c>
      <c r="L1530" s="23">
        <v>393</v>
      </c>
      <c r="M1530" s="23"/>
      <c r="N1530" s="21" t="s">
        <v>2695</v>
      </c>
      <c r="O1530" s="21" t="s">
        <v>20</v>
      </c>
    </row>
    <row r="1531" spans="1:15">
      <c r="A1531" s="17" t="s">
        <v>17</v>
      </c>
      <c r="B1531" s="17" t="s">
        <v>18</v>
      </c>
      <c r="C1531" s="18">
        <v>1507</v>
      </c>
      <c r="D1531" s="18">
        <v>1507</v>
      </c>
      <c r="E1531" s="19">
        <v>2094924750</v>
      </c>
      <c r="F1531" s="20">
        <v>45069.429907407401</v>
      </c>
      <c r="G1531" s="17" t="s">
        <v>19</v>
      </c>
      <c r="H1531" s="19">
        <v>36987</v>
      </c>
      <c r="I1531" s="17" t="s">
        <v>20</v>
      </c>
      <c r="J1531" s="17" t="s">
        <v>2696</v>
      </c>
      <c r="K1531" s="17" t="s">
        <v>2248</v>
      </c>
      <c r="L1531" s="19">
        <v>393</v>
      </c>
      <c r="M1531" s="19"/>
      <c r="N1531" s="17" t="s">
        <v>2697</v>
      </c>
      <c r="O1531" s="17" t="s">
        <v>20</v>
      </c>
    </row>
    <row r="1532" spans="1:15">
      <c r="A1532" s="21" t="s">
        <v>17</v>
      </c>
      <c r="B1532" s="21" t="s">
        <v>18</v>
      </c>
      <c r="C1532" s="22">
        <v>438937</v>
      </c>
      <c r="D1532" s="22">
        <v>438937</v>
      </c>
      <c r="E1532" s="23">
        <v>2094941072</v>
      </c>
      <c r="F1532" s="24">
        <v>45069.434675925899</v>
      </c>
      <c r="G1532" s="21" t="s">
        <v>19</v>
      </c>
      <c r="H1532" s="23">
        <v>36989</v>
      </c>
      <c r="I1532" s="21" t="s">
        <v>20</v>
      </c>
      <c r="J1532" s="21" t="s">
        <v>2698</v>
      </c>
      <c r="K1532" s="21" t="s">
        <v>2248</v>
      </c>
      <c r="L1532" s="23">
        <v>393</v>
      </c>
      <c r="M1532" s="23"/>
      <c r="N1532" s="21" t="s">
        <v>2699</v>
      </c>
      <c r="O1532" s="21" t="s">
        <v>20</v>
      </c>
    </row>
    <row r="1533" spans="1:15">
      <c r="A1533" s="17" t="s">
        <v>17</v>
      </c>
      <c r="B1533" s="17" t="s">
        <v>18</v>
      </c>
      <c r="C1533" s="18">
        <v>3448193</v>
      </c>
      <c r="D1533" s="18">
        <v>3448193</v>
      </c>
      <c r="E1533" s="19">
        <v>2094983049</v>
      </c>
      <c r="F1533" s="20">
        <v>45069.446678240703</v>
      </c>
      <c r="G1533" s="17" t="s">
        <v>19</v>
      </c>
      <c r="H1533" s="19">
        <v>36990</v>
      </c>
      <c r="I1533" s="17" t="s">
        <v>20</v>
      </c>
      <c r="J1533" s="17" t="s">
        <v>2700</v>
      </c>
      <c r="K1533" s="17" t="s">
        <v>2701</v>
      </c>
      <c r="L1533" s="19">
        <v>393</v>
      </c>
      <c r="M1533" s="19"/>
      <c r="N1533" s="17" t="s">
        <v>2702</v>
      </c>
      <c r="O1533" s="17" t="s">
        <v>20</v>
      </c>
    </row>
    <row r="1534" spans="1:15">
      <c r="A1534" s="21" t="s">
        <v>17</v>
      </c>
      <c r="B1534" s="21" t="s">
        <v>18</v>
      </c>
      <c r="C1534" s="22">
        <v>121</v>
      </c>
      <c r="D1534" s="22">
        <v>121</v>
      </c>
      <c r="E1534" s="23">
        <v>2094998803</v>
      </c>
      <c r="F1534" s="24">
        <v>45069.451122685197</v>
      </c>
      <c r="G1534" s="21" t="s">
        <v>19</v>
      </c>
      <c r="H1534" s="23">
        <v>36991</v>
      </c>
      <c r="I1534" s="21" t="s">
        <v>20</v>
      </c>
      <c r="J1534" s="21" t="s">
        <v>2703</v>
      </c>
      <c r="K1534" s="21" t="s">
        <v>2600</v>
      </c>
      <c r="L1534" s="23">
        <v>393</v>
      </c>
      <c r="M1534" s="23"/>
      <c r="N1534" s="21" t="s">
        <v>2601</v>
      </c>
      <c r="O1534" s="21" t="s">
        <v>20</v>
      </c>
    </row>
    <row r="1535" spans="1:15">
      <c r="A1535" s="17" t="s">
        <v>17</v>
      </c>
      <c r="B1535" s="17" t="s">
        <v>18</v>
      </c>
      <c r="C1535" s="18">
        <v>1140</v>
      </c>
      <c r="D1535" s="18">
        <v>1140</v>
      </c>
      <c r="E1535" s="19">
        <v>2095006565</v>
      </c>
      <c r="F1535" s="20">
        <v>45069.453368055598</v>
      </c>
      <c r="G1535" s="17" t="s">
        <v>19</v>
      </c>
      <c r="H1535" s="19">
        <v>36992</v>
      </c>
      <c r="I1535" s="17" t="s">
        <v>20</v>
      </c>
      <c r="J1535" s="17" t="s">
        <v>2700</v>
      </c>
      <c r="K1535" s="17" t="s">
        <v>2701</v>
      </c>
      <c r="L1535" s="19">
        <v>393</v>
      </c>
      <c r="M1535" s="19"/>
      <c r="N1535" s="17" t="s">
        <v>2702</v>
      </c>
      <c r="O1535" s="17" t="s">
        <v>20</v>
      </c>
    </row>
    <row r="1536" spans="1:15">
      <c r="A1536" s="21" t="s">
        <v>17</v>
      </c>
      <c r="B1536" s="21" t="s">
        <v>18</v>
      </c>
      <c r="C1536" s="22">
        <v>5328.36</v>
      </c>
      <c r="D1536" s="22">
        <v>5328.36</v>
      </c>
      <c r="E1536" s="23">
        <v>2095014613</v>
      </c>
      <c r="F1536" s="24">
        <v>45069.455706018503</v>
      </c>
      <c r="G1536" s="21" t="s">
        <v>19</v>
      </c>
      <c r="H1536" s="23">
        <v>36993</v>
      </c>
      <c r="I1536" s="21" t="s">
        <v>20</v>
      </c>
      <c r="J1536" s="21" t="s">
        <v>2704</v>
      </c>
      <c r="K1536" s="21" t="s">
        <v>2705</v>
      </c>
      <c r="L1536" s="23">
        <v>335</v>
      </c>
      <c r="M1536" s="23"/>
      <c r="N1536" s="21" t="s">
        <v>2706</v>
      </c>
      <c r="O1536" s="21" t="s">
        <v>20</v>
      </c>
    </row>
    <row r="1537" spans="1:15">
      <c r="A1537" s="17" t="s">
        <v>17</v>
      </c>
      <c r="B1537" s="17" t="s">
        <v>18</v>
      </c>
      <c r="C1537" s="18">
        <v>1355200</v>
      </c>
      <c r="D1537" s="18">
        <v>1355200</v>
      </c>
      <c r="E1537" s="19">
        <v>2095046762</v>
      </c>
      <c r="F1537" s="20">
        <v>45069.464664351901</v>
      </c>
      <c r="G1537" s="17" t="s">
        <v>19</v>
      </c>
      <c r="H1537" s="19">
        <v>36996</v>
      </c>
      <c r="I1537" s="17" t="s">
        <v>20</v>
      </c>
      <c r="J1537" s="17" t="s">
        <v>261</v>
      </c>
      <c r="K1537" s="17" t="s">
        <v>262</v>
      </c>
      <c r="L1537" s="19">
        <v>391</v>
      </c>
      <c r="M1537" s="19"/>
      <c r="N1537" s="17" t="s">
        <v>263</v>
      </c>
      <c r="O1537" s="17" t="s">
        <v>20</v>
      </c>
    </row>
    <row r="1538" spans="1:15">
      <c r="A1538" s="21" t="s">
        <v>17</v>
      </c>
      <c r="B1538" s="21" t="s">
        <v>18</v>
      </c>
      <c r="C1538" s="22">
        <v>17288795</v>
      </c>
      <c r="D1538" s="22">
        <v>17288795</v>
      </c>
      <c r="E1538" s="23">
        <v>2095053890</v>
      </c>
      <c r="F1538" s="24">
        <v>45069.466689814799</v>
      </c>
      <c r="G1538" s="21" t="s">
        <v>19</v>
      </c>
      <c r="H1538" s="23">
        <v>36997</v>
      </c>
      <c r="I1538" s="21" t="s">
        <v>20</v>
      </c>
      <c r="J1538" s="21" t="s">
        <v>264</v>
      </c>
      <c r="K1538" s="21" t="s">
        <v>262</v>
      </c>
      <c r="L1538" s="23">
        <v>391</v>
      </c>
      <c r="M1538" s="23"/>
      <c r="N1538" s="21" t="s">
        <v>263</v>
      </c>
      <c r="O1538" s="21" t="s">
        <v>20</v>
      </c>
    </row>
    <row r="1539" spans="1:15">
      <c r="A1539" s="17" t="s">
        <v>17</v>
      </c>
      <c r="B1539" s="17" t="s">
        <v>18</v>
      </c>
      <c r="C1539" s="18">
        <v>2102</v>
      </c>
      <c r="D1539" s="18">
        <v>2102</v>
      </c>
      <c r="E1539" s="19">
        <v>2095054163</v>
      </c>
      <c r="F1539" s="20">
        <v>45069.466759259303</v>
      </c>
      <c r="G1539" s="17" t="s">
        <v>19</v>
      </c>
      <c r="H1539" s="19">
        <v>36998</v>
      </c>
      <c r="I1539" s="17" t="s">
        <v>20</v>
      </c>
      <c r="J1539" s="17" t="s">
        <v>2707</v>
      </c>
      <c r="K1539" s="17" t="s">
        <v>592</v>
      </c>
      <c r="L1539" s="19">
        <v>393</v>
      </c>
      <c r="M1539" s="19"/>
      <c r="N1539" s="17" t="s">
        <v>593</v>
      </c>
      <c r="O1539" s="17" t="s">
        <v>20</v>
      </c>
    </row>
    <row r="1540" spans="1:15">
      <c r="A1540" s="21" t="s">
        <v>17</v>
      </c>
      <c r="B1540" s="21" t="s">
        <v>18</v>
      </c>
      <c r="C1540" s="22">
        <v>22916</v>
      </c>
      <c r="D1540" s="22">
        <v>22916</v>
      </c>
      <c r="E1540" s="23">
        <v>2095065071</v>
      </c>
      <c r="F1540" s="24">
        <v>45069.4698726852</v>
      </c>
      <c r="G1540" s="21" t="s">
        <v>19</v>
      </c>
      <c r="H1540" s="23">
        <v>36999</v>
      </c>
      <c r="I1540" s="21" t="s">
        <v>20</v>
      </c>
      <c r="J1540" s="21" t="s">
        <v>2708</v>
      </c>
      <c r="K1540" s="21" t="s">
        <v>2709</v>
      </c>
      <c r="L1540" s="23">
        <v>393</v>
      </c>
      <c r="M1540" s="23"/>
      <c r="N1540" s="21" t="s">
        <v>2710</v>
      </c>
      <c r="O1540" s="21" t="s">
        <v>20</v>
      </c>
    </row>
    <row r="1541" spans="1:15">
      <c r="A1541" s="17" t="s">
        <v>17</v>
      </c>
      <c r="B1541" s="17" t="s">
        <v>18</v>
      </c>
      <c r="C1541" s="18">
        <v>19186</v>
      </c>
      <c r="D1541" s="18">
        <v>19186</v>
      </c>
      <c r="E1541" s="19">
        <v>2095142416</v>
      </c>
      <c r="F1541" s="20">
        <v>45069.492881944403</v>
      </c>
      <c r="G1541" s="17" t="s">
        <v>19</v>
      </c>
      <c r="H1541" s="19">
        <v>37001</v>
      </c>
      <c r="I1541" s="17" t="s">
        <v>20</v>
      </c>
      <c r="J1541" s="17" t="s">
        <v>2711</v>
      </c>
      <c r="K1541" s="17" t="s">
        <v>2712</v>
      </c>
      <c r="L1541" s="19">
        <v>393</v>
      </c>
      <c r="M1541" s="19"/>
      <c r="N1541" s="17" t="s">
        <v>2713</v>
      </c>
      <c r="O1541" s="17" t="s">
        <v>20</v>
      </c>
    </row>
    <row r="1542" spans="1:15">
      <c r="A1542" s="21" t="s">
        <v>17</v>
      </c>
      <c r="B1542" s="21" t="s">
        <v>18</v>
      </c>
      <c r="C1542" s="22">
        <v>18476</v>
      </c>
      <c r="D1542" s="22">
        <v>18476</v>
      </c>
      <c r="E1542" s="23">
        <v>2095159944</v>
      </c>
      <c r="F1542" s="24">
        <v>45069.498298611099</v>
      </c>
      <c r="G1542" s="21" t="s">
        <v>19</v>
      </c>
      <c r="H1542" s="23">
        <v>37002</v>
      </c>
      <c r="I1542" s="21" t="s">
        <v>20</v>
      </c>
      <c r="J1542" s="21" t="s">
        <v>2714</v>
      </c>
      <c r="K1542" s="21" t="s">
        <v>2715</v>
      </c>
      <c r="L1542" s="23">
        <v>393</v>
      </c>
      <c r="M1542" s="23"/>
      <c r="N1542" s="21" t="s">
        <v>2716</v>
      </c>
      <c r="O1542" s="21" t="s">
        <v>20</v>
      </c>
    </row>
    <row r="1543" spans="1:15">
      <c r="A1543" s="17" t="s">
        <v>17</v>
      </c>
      <c r="B1543" s="17" t="s">
        <v>18</v>
      </c>
      <c r="C1543" s="18">
        <v>9592</v>
      </c>
      <c r="D1543" s="18">
        <v>9592</v>
      </c>
      <c r="E1543" s="19">
        <v>2095165150</v>
      </c>
      <c r="F1543" s="20">
        <v>45069.499976851897</v>
      </c>
      <c r="G1543" s="17" t="s">
        <v>19</v>
      </c>
      <c r="H1543" s="19">
        <v>37003</v>
      </c>
      <c r="I1543" s="17" t="s">
        <v>20</v>
      </c>
      <c r="J1543" s="17" t="s">
        <v>2714</v>
      </c>
      <c r="K1543" s="17" t="s">
        <v>2715</v>
      </c>
      <c r="L1543" s="19">
        <v>393</v>
      </c>
      <c r="M1543" s="19"/>
      <c r="N1543" s="17" t="s">
        <v>2716</v>
      </c>
      <c r="O1543" s="17" t="s">
        <v>20</v>
      </c>
    </row>
    <row r="1544" spans="1:15">
      <c r="A1544" s="21" t="s">
        <v>17</v>
      </c>
      <c r="B1544" s="21" t="s">
        <v>18</v>
      </c>
      <c r="C1544" s="22">
        <v>12899</v>
      </c>
      <c r="D1544" s="22">
        <v>12899</v>
      </c>
      <c r="E1544" s="23">
        <v>2095169444</v>
      </c>
      <c r="F1544" s="24">
        <v>45069.501354166699</v>
      </c>
      <c r="G1544" s="21" t="s">
        <v>19</v>
      </c>
      <c r="H1544" s="23">
        <v>37004</v>
      </c>
      <c r="I1544" s="21" t="s">
        <v>20</v>
      </c>
      <c r="J1544" s="21" t="s">
        <v>2717</v>
      </c>
      <c r="K1544" s="21" t="s">
        <v>2715</v>
      </c>
      <c r="L1544" s="23">
        <v>393</v>
      </c>
      <c r="M1544" s="23"/>
      <c r="N1544" s="21" t="s">
        <v>2716</v>
      </c>
      <c r="O1544" s="21" t="s">
        <v>20</v>
      </c>
    </row>
    <row r="1545" spans="1:15">
      <c r="A1545" s="17" t="s">
        <v>17</v>
      </c>
      <c r="B1545" s="17" t="s">
        <v>18</v>
      </c>
      <c r="C1545" s="18">
        <v>2767</v>
      </c>
      <c r="D1545" s="18">
        <v>2767</v>
      </c>
      <c r="E1545" s="19">
        <v>2095173893</v>
      </c>
      <c r="F1545" s="20">
        <v>45069.502777777801</v>
      </c>
      <c r="G1545" s="17" t="s">
        <v>19</v>
      </c>
      <c r="H1545" s="19">
        <v>37005</v>
      </c>
      <c r="I1545" s="17" t="s">
        <v>20</v>
      </c>
      <c r="J1545" s="17" t="s">
        <v>2717</v>
      </c>
      <c r="K1545" s="17" t="s">
        <v>2715</v>
      </c>
      <c r="L1545" s="19">
        <v>393</v>
      </c>
      <c r="M1545" s="19"/>
      <c r="N1545" s="17" t="s">
        <v>2716</v>
      </c>
      <c r="O1545" s="17" t="s">
        <v>20</v>
      </c>
    </row>
    <row r="1546" spans="1:15">
      <c r="A1546" s="21" t="s">
        <v>17</v>
      </c>
      <c r="B1546" s="21" t="s">
        <v>18</v>
      </c>
      <c r="C1546" s="22">
        <v>6284</v>
      </c>
      <c r="D1546" s="22">
        <v>6284</v>
      </c>
      <c r="E1546" s="23">
        <v>2095178802</v>
      </c>
      <c r="F1546" s="24">
        <v>45069.504409722198</v>
      </c>
      <c r="G1546" s="21" t="s">
        <v>19</v>
      </c>
      <c r="H1546" s="23">
        <v>37006</v>
      </c>
      <c r="I1546" s="21" t="s">
        <v>20</v>
      </c>
      <c r="J1546" s="21" t="s">
        <v>2718</v>
      </c>
      <c r="K1546" s="21" t="s">
        <v>2715</v>
      </c>
      <c r="L1546" s="23">
        <v>393</v>
      </c>
      <c r="M1546" s="23"/>
      <c r="N1546" s="21" t="s">
        <v>2716</v>
      </c>
      <c r="O1546" s="21" t="s">
        <v>20</v>
      </c>
    </row>
    <row r="1547" spans="1:15">
      <c r="A1547" s="17" t="s">
        <v>17</v>
      </c>
      <c r="B1547" s="17" t="s">
        <v>18</v>
      </c>
      <c r="C1547" s="18">
        <v>1059</v>
      </c>
      <c r="D1547" s="18">
        <v>1059</v>
      </c>
      <c r="E1547" s="19">
        <v>2095222170</v>
      </c>
      <c r="F1547" s="20">
        <v>45069.518981481502</v>
      </c>
      <c r="G1547" s="17" t="s">
        <v>19</v>
      </c>
      <c r="H1547" s="19">
        <v>37007</v>
      </c>
      <c r="I1547" s="17" t="s">
        <v>20</v>
      </c>
      <c r="J1547" s="17" t="s">
        <v>2718</v>
      </c>
      <c r="K1547" s="17" t="s">
        <v>2715</v>
      </c>
      <c r="L1547" s="19">
        <v>393</v>
      </c>
      <c r="M1547" s="19"/>
      <c r="N1547" s="17" t="s">
        <v>2716</v>
      </c>
      <c r="O1547" s="17" t="s">
        <v>20</v>
      </c>
    </row>
    <row r="1548" spans="1:15">
      <c r="A1548" s="21" t="s">
        <v>17</v>
      </c>
      <c r="B1548" s="21" t="s">
        <v>18</v>
      </c>
      <c r="C1548" s="22">
        <v>8844</v>
      </c>
      <c r="D1548" s="22">
        <v>8844</v>
      </c>
      <c r="E1548" s="23">
        <v>2095228669</v>
      </c>
      <c r="F1548" s="24">
        <v>45069.521064814799</v>
      </c>
      <c r="G1548" s="21" t="s">
        <v>19</v>
      </c>
      <c r="H1548" s="23">
        <v>37008</v>
      </c>
      <c r="I1548" s="21" t="s">
        <v>20</v>
      </c>
      <c r="J1548" s="21" t="s">
        <v>2719</v>
      </c>
      <c r="K1548" s="21" t="s">
        <v>2715</v>
      </c>
      <c r="L1548" s="23">
        <v>393</v>
      </c>
      <c r="M1548" s="23"/>
      <c r="N1548" s="21" t="s">
        <v>2716</v>
      </c>
      <c r="O1548" s="21" t="s">
        <v>20</v>
      </c>
    </row>
    <row r="1549" spans="1:15">
      <c r="A1549" s="17" t="s">
        <v>17</v>
      </c>
      <c r="B1549" s="17" t="s">
        <v>18</v>
      </c>
      <c r="C1549" s="18">
        <v>25416</v>
      </c>
      <c r="D1549" s="18">
        <v>25416</v>
      </c>
      <c r="E1549" s="19">
        <v>2095233819</v>
      </c>
      <c r="F1549" s="20">
        <v>45069.522800925901</v>
      </c>
      <c r="G1549" s="17" t="s">
        <v>19</v>
      </c>
      <c r="H1549" s="19">
        <v>37009</v>
      </c>
      <c r="I1549" s="17" t="s">
        <v>20</v>
      </c>
      <c r="J1549" s="17" t="s">
        <v>2720</v>
      </c>
      <c r="K1549" s="17" t="s">
        <v>2715</v>
      </c>
      <c r="L1549" s="19">
        <v>393</v>
      </c>
      <c r="M1549" s="19"/>
      <c r="N1549" s="17" t="s">
        <v>2716</v>
      </c>
      <c r="O1549" s="17" t="s">
        <v>20</v>
      </c>
    </row>
    <row r="1550" spans="1:15">
      <c r="A1550" s="21" t="s">
        <v>17</v>
      </c>
      <c r="B1550" s="21" t="s">
        <v>18</v>
      </c>
      <c r="C1550" s="22">
        <v>10692</v>
      </c>
      <c r="D1550" s="22">
        <v>10692</v>
      </c>
      <c r="E1550" s="23">
        <v>2095238785</v>
      </c>
      <c r="F1550" s="24">
        <v>45069.524432870399</v>
      </c>
      <c r="G1550" s="21" t="s">
        <v>19</v>
      </c>
      <c r="H1550" s="23">
        <v>37010</v>
      </c>
      <c r="I1550" s="21" t="s">
        <v>20</v>
      </c>
      <c r="J1550" s="21" t="s">
        <v>2721</v>
      </c>
      <c r="K1550" s="21" t="s">
        <v>2715</v>
      </c>
      <c r="L1550" s="23">
        <v>393</v>
      </c>
      <c r="M1550" s="23"/>
      <c r="N1550" s="21" t="s">
        <v>2716</v>
      </c>
      <c r="O1550" s="21" t="s">
        <v>20</v>
      </c>
    </row>
    <row r="1551" spans="1:15">
      <c r="A1551" s="17" t="s">
        <v>17</v>
      </c>
      <c r="B1551" s="17" t="s">
        <v>18</v>
      </c>
      <c r="C1551" s="18">
        <v>3337.8</v>
      </c>
      <c r="D1551" s="18">
        <v>3337.8</v>
      </c>
      <c r="E1551" s="19">
        <v>2095248766</v>
      </c>
      <c r="F1551" s="20">
        <v>45069.527708333299</v>
      </c>
      <c r="G1551" s="17" t="s">
        <v>19</v>
      </c>
      <c r="H1551" s="19">
        <v>37011</v>
      </c>
      <c r="I1551" s="17" t="s">
        <v>20</v>
      </c>
      <c r="J1551" s="17" t="s">
        <v>2722</v>
      </c>
      <c r="K1551" s="17" t="s">
        <v>2723</v>
      </c>
      <c r="L1551" s="19">
        <v>393</v>
      </c>
      <c r="M1551" s="19"/>
      <c r="N1551" s="17" t="s">
        <v>2724</v>
      </c>
      <c r="O1551" s="17" t="s">
        <v>20</v>
      </c>
    </row>
    <row r="1552" spans="1:15">
      <c r="A1552" s="21" t="s">
        <v>17</v>
      </c>
      <c r="B1552" s="21" t="s">
        <v>18</v>
      </c>
      <c r="C1552" s="22">
        <v>31104</v>
      </c>
      <c r="D1552" s="22">
        <v>31104</v>
      </c>
      <c r="E1552" s="23">
        <v>2095253246</v>
      </c>
      <c r="F1552" s="24">
        <v>45069.529166666704</v>
      </c>
      <c r="G1552" s="21" t="s">
        <v>19</v>
      </c>
      <c r="H1552" s="23">
        <v>37012</v>
      </c>
      <c r="I1552" s="21" t="s">
        <v>20</v>
      </c>
      <c r="J1552" s="21" t="s">
        <v>2725</v>
      </c>
      <c r="K1552" s="21" t="s">
        <v>2726</v>
      </c>
      <c r="L1552" s="23">
        <v>393</v>
      </c>
      <c r="M1552" s="23"/>
      <c r="N1552" s="21" t="s">
        <v>2727</v>
      </c>
      <c r="O1552" s="21" t="s">
        <v>20</v>
      </c>
    </row>
    <row r="1553" spans="1:15">
      <c r="A1553" s="17" t="s">
        <v>17</v>
      </c>
      <c r="B1553" s="17" t="s">
        <v>18</v>
      </c>
      <c r="C1553" s="18">
        <v>52767</v>
      </c>
      <c r="D1553" s="18">
        <v>52767</v>
      </c>
      <c r="E1553" s="19">
        <v>2095273439</v>
      </c>
      <c r="F1553" s="20">
        <v>45069.535925925898</v>
      </c>
      <c r="G1553" s="17" t="s">
        <v>19</v>
      </c>
      <c r="H1553" s="19">
        <v>37015</v>
      </c>
      <c r="I1553" s="17" t="s">
        <v>20</v>
      </c>
      <c r="J1553" s="17" t="s">
        <v>2728</v>
      </c>
      <c r="K1553" s="17" t="s">
        <v>2729</v>
      </c>
      <c r="L1553" s="19">
        <v>323</v>
      </c>
      <c r="M1553" s="19"/>
      <c r="N1553" s="17" t="s">
        <v>2730</v>
      </c>
      <c r="O1553" s="17" t="s">
        <v>20</v>
      </c>
    </row>
    <row r="1554" spans="1:15">
      <c r="A1554" s="21" t="s">
        <v>17</v>
      </c>
      <c r="B1554" s="21" t="s">
        <v>18</v>
      </c>
      <c r="C1554" s="22">
        <v>34941</v>
      </c>
      <c r="D1554" s="22">
        <v>34941</v>
      </c>
      <c r="E1554" s="23">
        <v>2095282000</v>
      </c>
      <c r="F1554" s="24">
        <v>45069.538900462998</v>
      </c>
      <c r="G1554" s="21" t="s">
        <v>19</v>
      </c>
      <c r="H1554" s="23">
        <v>37016</v>
      </c>
      <c r="I1554" s="21" t="s">
        <v>20</v>
      </c>
      <c r="J1554" s="21" t="s">
        <v>2731</v>
      </c>
      <c r="K1554" s="21" t="s">
        <v>2729</v>
      </c>
      <c r="L1554" s="23">
        <v>323</v>
      </c>
      <c r="M1554" s="23"/>
      <c r="N1554" s="21" t="s">
        <v>2730</v>
      </c>
      <c r="O1554" s="21" t="s">
        <v>20</v>
      </c>
    </row>
    <row r="1555" spans="1:15">
      <c r="A1555" s="17" t="s">
        <v>17</v>
      </c>
      <c r="B1555" s="17" t="s">
        <v>18</v>
      </c>
      <c r="C1555" s="18">
        <v>447530.36</v>
      </c>
      <c r="D1555" s="18">
        <v>447530.36</v>
      </c>
      <c r="E1555" s="19">
        <v>2095344593</v>
      </c>
      <c r="F1555" s="20">
        <v>45069.560636574097</v>
      </c>
      <c r="G1555" s="17" t="s">
        <v>19</v>
      </c>
      <c r="H1555" s="19">
        <v>37018</v>
      </c>
      <c r="I1555" s="17" t="s">
        <v>20</v>
      </c>
      <c r="J1555" s="17" t="s">
        <v>2732</v>
      </c>
      <c r="K1555" s="17" t="s">
        <v>2733</v>
      </c>
      <c r="L1555" s="19">
        <v>433</v>
      </c>
      <c r="M1555" s="19"/>
      <c r="N1555" s="17" t="s">
        <v>2734</v>
      </c>
      <c r="O1555" s="17" t="s">
        <v>20</v>
      </c>
    </row>
    <row r="1556" spans="1:15">
      <c r="A1556" s="21" t="s">
        <v>17</v>
      </c>
      <c r="B1556" s="21" t="s">
        <v>18</v>
      </c>
      <c r="C1556" s="22">
        <v>535692</v>
      </c>
      <c r="D1556" s="22">
        <v>535692</v>
      </c>
      <c r="E1556" s="23">
        <v>2095351040</v>
      </c>
      <c r="F1556" s="24">
        <v>45069.562847222202</v>
      </c>
      <c r="G1556" s="21" t="s">
        <v>19</v>
      </c>
      <c r="H1556" s="23">
        <v>37019</v>
      </c>
      <c r="I1556" s="21" t="s">
        <v>20</v>
      </c>
      <c r="J1556" s="21" t="s">
        <v>2735</v>
      </c>
      <c r="K1556" s="21" t="s">
        <v>604</v>
      </c>
      <c r="L1556" s="23">
        <v>391</v>
      </c>
      <c r="M1556" s="23"/>
      <c r="N1556" s="21" t="s">
        <v>605</v>
      </c>
      <c r="O1556" s="21" t="s">
        <v>20</v>
      </c>
    </row>
    <row r="1557" spans="1:15">
      <c r="A1557" s="17" t="s">
        <v>17</v>
      </c>
      <c r="B1557" s="17" t="s">
        <v>18</v>
      </c>
      <c r="C1557" s="18">
        <v>6132214</v>
      </c>
      <c r="D1557" s="18">
        <v>6132214</v>
      </c>
      <c r="E1557" s="19">
        <v>2095372388</v>
      </c>
      <c r="F1557" s="20">
        <v>45069.570208333302</v>
      </c>
      <c r="G1557" s="17" t="s">
        <v>19</v>
      </c>
      <c r="H1557" s="19">
        <v>37021</v>
      </c>
      <c r="I1557" s="17" t="s">
        <v>20</v>
      </c>
      <c r="J1557" s="17" t="s">
        <v>2736</v>
      </c>
      <c r="K1557" s="17" t="s">
        <v>2737</v>
      </c>
      <c r="L1557" s="19">
        <v>176</v>
      </c>
      <c r="M1557" s="19"/>
      <c r="N1557" s="17" t="s">
        <v>2738</v>
      </c>
      <c r="O1557" s="17" t="s">
        <v>20</v>
      </c>
    </row>
    <row r="1558" spans="1:15">
      <c r="A1558" s="21" t="s">
        <v>17</v>
      </c>
      <c r="B1558" s="21" t="s">
        <v>18</v>
      </c>
      <c r="C1558" s="22">
        <v>9713.9599999999991</v>
      </c>
      <c r="D1558" s="22">
        <v>9713.9599999999991</v>
      </c>
      <c r="E1558" s="23">
        <v>2095374246</v>
      </c>
      <c r="F1558" s="24">
        <v>45069.5708101852</v>
      </c>
      <c r="G1558" s="21" t="s">
        <v>19</v>
      </c>
      <c r="H1558" s="23">
        <v>37022</v>
      </c>
      <c r="I1558" s="21" t="s">
        <v>20</v>
      </c>
      <c r="J1558" s="21" t="s">
        <v>2739</v>
      </c>
      <c r="K1558" s="21" t="s">
        <v>2740</v>
      </c>
      <c r="L1558" s="23">
        <v>393</v>
      </c>
      <c r="M1558" s="23"/>
      <c r="N1558" s="21" t="s">
        <v>2741</v>
      </c>
      <c r="O1558" s="21" t="s">
        <v>20</v>
      </c>
    </row>
    <row r="1559" spans="1:15">
      <c r="A1559" s="17" t="s">
        <v>17</v>
      </c>
      <c r="B1559" s="17" t="s">
        <v>18</v>
      </c>
      <c r="C1559" s="18">
        <v>1109</v>
      </c>
      <c r="D1559" s="18">
        <v>1109</v>
      </c>
      <c r="E1559" s="19">
        <v>2095439270</v>
      </c>
      <c r="F1559" s="20">
        <v>45069.592499999999</v>
      </c>
      <c r="G1559" s="17" t="s">
        <v>19</v>
      </c>
      <c r="H1559" s="19">
        <v>37023</v>
      </c>
      <c r="I1559" s="17" t="s">
        <v>20</v>
      </c>
      <c r="J1559" s="17" t="s">
        <v>342</v>
      </c>
      <c r="K1559" s="17" t="s">
        <v>2742</v>
      </c>
      <c r="L1559" s="19">
        <v>393</v>
      </c>
      <c r="M1559" s="19"/>
      <c r="N1559" s="17" t="s">
        <v>2743</v>
      </c>
      <c r="O1559" s="17" t="s">
        <v>20</v>
      </c>
    </row>
    <row r="1560" spans="1:15">
      <c r="A1560" s="21" t="s">
        <v>17</v>
      </c>
      <c r="B1560" s="21" t="s">
        <v>18</v>
      </c>
      <c r="C1560" s="22">
        <v>6142.57</v>
      </c>
      <c r="D1560" s="22">
        <v>6142.57</v>
      </c>
      <c r="E1560" s="23">
        <v>2095447907</v>
      </c>
      <c r="F1560" s="24">
        <v>45069.595254629603</v>
      </c>
      <c r="G1560" s="21" t="s">
        <v>19</v>
      </c>
      <c r="H1560" s="23">
        <v>37024</v>
      </c>
      <c r="I1560" s="21" t="s">
        <v>20</v>
      </c>
      <c r="J1560" s="21" t="s">
        <v>35</v>
      </c>
      <c r="K1560" s="21" t="s">
        <v>2744</v>
      </c>
      <c r="L1560" s="23">
        <v>393</v>
      </c>
      <c r="M1560" s="23"/>
      <c r="N1560" s="21" t="s">
        <v>2745</v>
      </c>
      <c r="O1560" s="21" t="s">
        <v>20</v>
      </c>
    </row>
    <row r="1561" spans="1:15">
      <c r="A1561" s="17" t="s">
        <v>17</v>
      </c>
      <c r="B1561" s="17" t="s">
        <v>18</v>
      </c>
      <c r="C1561" s="18">
        <v>12566.06</v>
      </c>
      <c r="D1561" s="18">
        <v>12566.06</v>
      </c>
      <c r="E1561" s="19">
        <v>2095453839</v>
      </c>
      <c r="F1561" s="20">
        <v>45069.597187500003</v>
      </c>
      <c r="G1561" s="17" t="s">
        <v>19</v>
      </c>
      <c r="H1561" s="19">
        <v>37025</v>
      </c>
      <c r="I1561" s="17" t="s">
        <v>20</v>
      </c>
      <c r="J1561" s="17" t="s">
        <v>2746</v>
      </c>
      <c r="K1561" s="17" t="s">
        <v>2747</v>
      </c>
      <c r="L1561" s="19">
        <v>426</v>
      </c>
      <c r="M1561" s="19"/>
      <c r="N1561" s="17" t="s">
        <v>2748</v>
      </c>
      <c r="O1561" s="17" t="s">
        <v>20</v>
      </c>
    </row>
    <row r="1562" spans="1:15">
      <c r="A1562" s="21" t="s">
        <v>17</v>
      </c>
      <c r="B1562" s="21" t="s">
        <v>18</v>
      </c>
      <c r="C1562" s="22">
        <v>73506.42</v>
      </c>
      <c r="D1562" s="22">
        <v>73506.42</v>
      </c>
      <c r="E1562" s="23">
        <v>2095464725</v>
      </c>
      <c r="F1562" s="24">
        <v>45069.600532407399</v>
      </c>
      <c r="G1562" s="21" t="s">
        <v>19</v>
      </c>
      <c r="H1562" s="23">
        <v>37026</v>
      </c>
      <c r="I1562" s="21" t="s">
        <v>20</v>
      </c>
      <c r="J1562" s="21" t="s">
        <v>2749</v>
      </c>
      <c r="K1562" s="21" t="s">
        <v>2747</v>
      </c>
      <c r="L1562" s="23">
        <v>363</v>
      </c>
      <c r="M1562" s="23"/>
      <c r="N1562" s="21" t="s">
        <v>2748</v>
      </c>
      <c r="O1562" s="21" t="s">
        <v>20</v>
      </c>
    </row>
    <row r="1563" spans="1:15">
      <c r="A1563" s="17" t="s">
        <v>17</v>
      </c>
      <c r="B1563" s="17" t="s">
        <v>18</v>
      </c>
      <c r="C1563" s="18">
        <v>1184</v>
      </c>
      <c r="D1563" s="18">
        <v>1184</v>
      </c>
      <c r="E1563" s="19">
        <v>2095535889</v>
      </c>
      <c r="F1563" s="20">
        <v>45069.622557870403</v>
      </c>
      <c r="G1563" s="17" t="s">
        <v>19</v>
      </c>
      <c r="H1563" s="19">
        <v>37028</v>
      </c>
      <c r="I1563" s="17" t="s">
        <v>20</v>
      </c>
      <c r="J1563" s="17" t="s">
        <v>2750</v>
      </c>
      <c r="K1563" s="17" t="s">
        <v>2751</v>
      </c>
      <c r="L1563" s="19">
        <v>393</v>
      </c>
      <c r="M1563" s="19"/>
      <c r="N1563" s="17" t="s">
        <v>2752</v>
      </c>
      <c r="O1563" s="17" t="s">
        <v>20</v>
      </c>
    </row>
    <row r="1564" spans="1:15">
      <c r="A1564" s="21" t="s">
        <v>17</v>
      </c>
      <c r="B1564" s="21" t="s">
        <v>18</v>
      </c>
      <c r="C1564" s="22">
        <v>20058</v>
      </c>
      <c r="D1564" s="22">
        <v>20058</v>
      </c>
      <c r="E1564" s="23">
        <v>2095553925</v>
      </c>
      <c r="F1564" s="24">
        <v>45069.627858796302</v>
      </c>
      <c r="G1564" s="21" t="s">
        <v>19</v>
      </c>
      <c r="H1564" s="23">
        <v>37029</v>
      </c>
      <c r="I1564" s="21" t="s">
        <v>20</v>
      </c>
      <c r="J1564" s="21" t="s">
        <v>2753</v>
      </c>
      <c r="K1564" s="21" t="s">
        <v>2754</v>
      </c>
      <c r="L1564" s="23">
        <v>393</v>
      </c>
      <c r="M1564" s="23"/>
      <c r="N1564" s="21" t="s">
        <v>2755</v>
      </c>
      <c r="O1564" s="21" t="s">
        <v>20</v>
      </c>
    </row>
    <row r="1565" spans="1:15">
      <c r="A1565" s="17" t="s">
        <v>17</v>
      </c>
      <c r="B1565" s="17" t="s">
        <v>18</v>
      </c>
      <c r="C1565" s="18">
        <v>12236</v>
      </c>
      <c r="D1565" s="18">
        <v>12236</v>
      </c>
      <c r="E1565" s="19">
        <v>2095569505</v>
      </c>
      <c r="F1565" s="20">
        <v>45069.632511574098</v>
      </c>
      <c r="G1565" s="17" t="s">
        <v>19</v>
      </c>
      <c r="H1565" s="19">
        <v>37030</v>
      </c>
      <c r="I1565" s="17" t="s">
        <v>20</v>
      </c>
      <c r="J1565" s="17" t="s">
        <v>2756</v>
      </c>
      <c r="K1565" s="17" t="s">
        <v>2757</v>
      </c>
      <c r="L1565" s="19">
        <v>393</v>
      </c>
      <c r="M1565" s="19"/>
      <c r="N1565" s="17" t="s">
        <v>2755</v>
      </c>
      <c r="O1565" s="17" t="s">
        <v>20</v>
      </c>
    </row>
    <row r="1566" spans="1:15">
      <c r="A1566" s="21" t="s">
        <v>17</v>
      </c>
      <c r="B1566" s="21" t="s">
        <v>18</v>
      </c>
      <c r="C1566" s="22">
        <v>176417.4</v>
      </c>
      <c r="D1566" s="22">
        <v>176417.4</v>
      </c>
      <c r="E1566" s="23">
        <v>2095586379</v>
      </c>
      <c r="F1566" s="24">
        <v>45069.637615740699</v>
      </c>
      <c r="G1566" s="21" t="s">
        <v>19</v>
      </c>
      <c r="H1566" s="23">
        <v>37032</v>
      </c>
      <c r="I1566" s="21" t="s">
        <v>20</v>
      </c>
      <c r="J1566" s="21" t="s">
        <v>2758</v>
      </c>
      <c r="K1566" s="21" t="s">
        <v>2759</v>
      </c>
      <c r="L1566" s="23">
        <v>176</v>
      </c>
      <c r="M1566" s="23"/>
      <c r="N1566" s="21" t="s">
        <v>2760</v>
      </c>
      <c r="O1566" s="21" t="s">
        <v>20</v>
      </c>
    </row>
    <row r="1567" spans="1:15">
      <c r="A1567" s="17" t="s">
        <v>17</v>
      </c>
      <c r="B1567" s="17" t="s">
        <v>18</v>
      </c>
      <c r="C1567" s="18">
        <v>3320</v>
      </c>
      <c r="D1567" s="18">
        <v>3320</v>
      </c>
      <c r="E1567" s="19">
        <v>2095587836</v>
      </c>
      <c r="F1567" s="20">
        <v>45069.638032407398</v>
      </c>
      <c r="G1567" s="17" t="s">
        <v>19</v>
      </c>
      <c r="H1567" s="19">
        <v>37033</v>
      </c>
      <c r="I1567" s="17" t="s">
        <v>20</v>
      </c>
      <c r="J1567" s="17" t="s">
        <v>2761</v>
      </c>
      <c r="K1567" s="17" t="s">
        <v>2762</v>
      </c>
      <c r="L1567" s="19">
        <v>393</v>
      </c>
      <c r="M1567" s="19"/>
      <c r="N1567" s="17" t="s">
        <v>2755</v>
      </c>
      <c r="O1567" s="17" t="s">
        <v>20</v>
      </c>
    </row>
    <row r="1568" spans="1:15">
      <c r="A1568" s="21" t="s">
        <v>17</v>
      </c>
      <c r="B1568" s="21" t="s">
        <v>18</v>
      </c>
      <c r="C1568" s="22">
        <v>188721</v>
      </c>
      <c r="D1568" s="22">
        <v>188721</v>
      </c>
      <c r="E1568" s="23">
        <v>2095610174</v>
      </c>
      <c r="F1568" s="24">
        <v>45069.644664351901</v>
      </c>
      <c r="G1568" s="21" t="s">
        <v>19</v>
      </c>
      <c r="H1568" s="23">
        <v>37034</v>
      </c>
      <c r="I1568" s="21" t="s">
        <v>20</v>
      </c>
      <c r="J1568" s="21" t="s">
        <v>35</v>
      </c>
      <c r="K1568" s="21" t="s">
        <v>2763</v>
      </c>
      <c r="L1568" s="23">
        <v>393</v>
      </c>
      <c r="M1568" s="23"/>
      <c r="N1568" s="21" t="s">
        <v>2764</v>
      </c>
      <c r="O1568" s="21" t="s">
        <v>20</v>
      </c>
    </row>
    <row r="1569" spans="1:15">
      <c r="A1569" s="17" t="s">
        <v>17</v>
      </c>
      <c r="B1569" s="17" t="s">
        <v>18</v>
      </c>
      <c r="C1569" s="18">
        <v>1212602.51</v>
      </c>
      <c r="D1569" s="18">
        <v>1212602.51</v>
      </c>
      <c r="E1569" s="19">
        <v>2095634919</v>
      </c>
      <c r="F1569" s="20">
        <v>45069.652048611097</v>
      </c>
      <c r="G1569" s="17" t="s">
        <v>19</v>
      </c>
      <c r="H1569" s="19">
        <v>37036</v>
      </c>
      <c r="I1569" s="17" t="s">
        <v>20</v>
      </c>
      <c r="J1569" s="17" t="s">
        <v>2765</v>
      </c>
      <c r="K1569" s="17" t="s">
        <v>2766</v>
      </c>
      <c r="L1569" s="19">
        <v>106</v>
      </c>
      <c r="M1569" s="19"/>
      <c r="N1569" s="17" t="s">
        <v>2767</v>
      </c>
      <c r="O1569" s="17" t="s">
        <v>20</v>
      </c>
    </row>
    <row r="1570" spans="1:15">
      <c r="A1570" s="21" t="s">
        <v>17</v>
      </c>
      <c r="B1570" s="21" t="s">
        <v>18</v>
      </c>
      <c r="C1570" s="22">
        <v>1344402.65</v>
      </c>
      <c r="D1570" s="22">
        <v>1344402.65</v>
      </c>
      <c r="E1570" s="23">
        <v>2095644914</v>
      </c>
      <c r="F1570" s="24">
        <v>45069.654965277798</v>
      </c>
      <c r="G1570" s="21" t="s">
        <v>19</v>
      </c>
      <c r="H1570" s="23">
        <v>37037</v>
      </c>
      <c r="I1570" s="21" t="s">
        <v>20</v>
      </c>
      <c r="J1570" s="21" t="s">
        <v>154</v>
      </c>
      <c r="K1570" s="21" t="s">
        <v>2766</v>
      </c>
      <c r="L1570" s="23">
        <v>106</v>
      </c>
      <c r="M1570" s="23"/>
      <c r="N1570" s="21" t="s">
        <v>2767</v>
      </c>
      <c r="O1570" s="21" t="s">
        <v>20</v>
      </c>
    </row>
    <row r="1571" spans="1:15">
      <c r="A1571" s="17" t="s">
        <v>17</v>
      </c>
      <c r="B1571" s="17" t="s">
        <v>18</v>
      </c>
      <c r="C1571" s="18">
        <v>1302916.93</v>
      </c>
      <c r="D1571" s="18">
        <v>1302916.93</v>
      </c>
      <c r="E1571" s="19">
        <v>2095654716</v>
      </c>
      <c r="F1571" s="20">
        <v>45069.657789351899</v>
      </c>
      <c r="G1571" s="17" t="s">
        <v>19</v>
      </c>
      <c r="H1571" s="19">
        <v>37038</v>
      </c>
      <c r="I1571" s="17" t="s">
        <v>20</v>
      </c>
      <c r="J1571" s="17" t="s">
        <v>1151</v>
      </c>
      <c r="K1571" s="17" t="s">
        <v>2766</v>
      </c>
      <c r="L1571" s="19">
        <v>106</v>
      </c>
      <c r="M1571" s="19"/>
      <c r="N1571" s="17" t="s">
        <v>2767</v>
      </c>
      <c r="O1571" s="17" t="s">
        <v>20</v>
      </c>
    </row>
    <row r="1572" spans="1:15">
      <c r="A1572" s="21" t="s">
        <v>17</v>
      </c>
      <c r="B1572" s="21" t="s">
        <v>18</v>
      </c>
      <c r="C1572" s="22">
        <v>1640</v>
      </c>
      <c r="D1572" s="22">
        <v>1640</v>
      </c>
      <c r="E1572" s="23">
        <v>2095681679</v>
      </c>
      <c r="F1572" s="24">
        <v>45069.665763888901</v>
      </c>
      <c r="G1572" s="21" t="s">
        <v>19</v>
      </c>
      <c r="H1572" s="23">
        <v>37039</v>
      </c>
      <c r="I1572" s="21" t="s">
        <v>20</v>
      </c>
      <c r="J1572" s="21" t="s">
        <v>2768</v>
      </c>
      <c r="K1572" s="21" t="s">
        <v>2686</v>
      </c>
      <c r="L1572" s="23">
        <v>393</v>
      </c>
      <c r="M1572" s="23"/>
      <c r="N1572" s="21" t="s">
        <v>2687</v>
      </c>
      <c r="O1572" s="21" t="s">
        <v>20</v>
      </c>
    </row>
    <row r="1573" spans="1:15">
      <c r="A1573" s="17" t="s">
        <v>17</v>
      </c>
      <c r="B1573" s="17" t="s">
        <v>18</v>
      </c>
      <c r="C1573" s="18">
        <v>329113.46000000002</v>
      </c>
      <c r="D1573" s="18">
        <v>329113.46000000002</v>
      </c>
      <c r="E1573" s="19">
        <v>2095711194</v>
      </c>
      <c r="F1573" s="20">
        <v>45069.674386574101</v>
      </c>
      <c r="G1573" s="17" t="s">
        <v>19</v>
      </c>
      <c r="H1573" s="19">
        <v>37040</v>
      </c>
      <c r="I1573" s="17" t="s">
        <v>20</v>
      </c>
      <c r="J1573" s="17" t="s">
        <v>35</v>
      </c>
      <c r="K1573" s="17" t="s">
        <v>2769</v>
      </c>
      <c r="L1573" s="19">
        <v>403</v>
      </c>
      <c r="M1573" s="19"/>
      <c r="N1573" s="17" t="s">
        <v>2770</v>
      </c>
      <c r="O1573" s="17" t="s">
        <v>20</v>
      </c>
    </row>
    <row r="1574" spans="1:15">
      <c r="A1574" s="21" t="s">
        <v>17</v>
      </c>
      <c r="B1574" s="21" t="s">
        <v>18</v>
      </c>
      <c r="C1574" s="22">
        <v>2858.29</v>
      </c>
      <c r="D1574" s="22">
        <v>2858.29</v>
      </c>
      <c r="E1574" s="23">
        <v>2095782195</v>
      </c>
      <c r="F1574" s="24">
        <v>45069.6960300926</v>
      </c>
      <c r="G1574" s="21" t="s">
        <v>19</v>
      </c>
      <c r="H1574" s="23">
        <v>37041</v>
      </c>
      <c r="I1574" s="21" t="s">
        <v>20</v>
      </c>
      <c r="J1574" s="21" t="s">
        <v>2771</v>
      </c>
      <c r="K1574" s="21" t="s">
        <v>2723</v>
      </c>
      <c r="L1574" s="23">
        <v>393</v>
      </c>
      <c r="M1574" s="23"/>
      <c r="N1574" s="21" t="s">
        <v>2724</v>
      </c>
      <c r="O1574" s="21" t="s">
        <v>20</v>
      </c>
    </row>
    <row r="1575" spans="1:15">
      <c r="A1575" s="17" t="s">
        <v>17</v>
      </c>
      <c r="B1575" s="17" t="s">
        <v>18</v>
      </c>
      <c r="C1575" s="18">
        <v>1460</v>
      </c>
      <c r="D1575" s="18">
        <v>1460</v>
      </c>
      <c r="E1575" s="19">
        <v>2095806030</v>
      </c>
      <c r="F1575" s="20">
        <v>45069.703680555598</v>
      </c>
      <c r="G1575" s="17" t="s">
        <v>19</v>
      </c>
      <c r="H1575" s="19">
        <v>37042</v>
      </c>
      <c r="I1575" s="17" t="s">
        <v>20</v>
      </c>
      <c r="J1575" s="17" t="s">
        <v>2772</v>
      </c>
      <c r="K1575" s="17" t="s">
        <v>2723</v>
      </c>
      <c r="L1575" s="19">
        <v>393</v>
      </c>
      <c r="M1575" s="19"/>
      <c r="N1575" s="17" t="s">
        <v>2724</v>
      </c>
      <c r="O1575" s="17" t="s">
        <v>20</v>
      </c>
    </row>
    <row r="1576" spans="1:15">
      <c r="A1576" s="21" t="s">
        <v>17</v>
      </c>
      <c r="B1576" s="21" t="s">
        <v>18</v>
      </c>
      <c r="C1576" s="22">
        <v>165175.31</v>
      </c>
      <c r="D1576" s="22">
        <v>165175.31</v>
      </c>
      <c r="E1576" s="23">
        <v>2095820731</v>
      </c>
      <c r="F1576" s="24">
        <v>45069.708414351902</v>
      </c>
      <c r="G1576" s="21" t="s">
        <v>19</v>
      </c>
      <c r="H1576" s="23">
        <v>37045</v>
      </c>
      <c r="I1576" s="21" t="s">
        <v>20</v>
      </c>
      <c r="J1576" s="21" t="s">
        <v>2773</v>
      </c>
      <c r="K1576" s="21" t="s">
        <v>2161</v>
      </c>
      <c r="L1576" s="23">
        <v>393</v>
      </c>
      <c r="M1576" s="23"/>
      <c r="N1576" s="21" t="s">
        <v>2774</v>
      </c>
      <c r="O1576" s="21" t="s">
        <v>20</v>
      </c>
    </row>
    <row r="1577" spans="1:15">
      <c r="A1577" s="17" t="s">
        <v>17</v>
      </c>
      <c r="B1577" s="17" t="s">
        <v>18</v>
      </c>
      <c r="C1577" s="18">
        <v>13436.76</v>
      </c>
      <c r="D1577" s="18">
        <v>13436.76</v>
      </c>
      <c r="E1577" s="19">
        <v>2095839776</v>
      </c>
      <c r="F1577" s="20">
        <v>45069.714733796303</v>
      </c>
      <c r="G1577" s="17" t="s">
        <v>19</v>
      </c>
      <c r="H1577" s="19">
        <v>37046</v>
      </c>
      <c r="I1577" s="17" t="s">
        <v>20</v>
      </c>
      <c r="J1577" s="17" t="s">
        <v>2775</v>
      </c>
      <c r="K1577" s="17" t="s">
        <v>2776</v>
      </c>
      <c r="L1577" s="19">
        <v>393</v>
      </c>
      <c r="M1577" s="19"/>
      <c r="N1577" s="17" t="s">
        <v>2453</v>
      </c>
      <c r="O1577" s="17" t="s">
        <v>20</v>
      </c>
    </row>
    <row r="1578" spans="1:15">
      <c r="A1578" s="21" t="s">
        <v>17</v>
      </c>
      <c r="B1578" s="21" t="s">
        <v>18</v>
      </c>
      <c r="C1578" s="22">
        <v>25672.91</v>
      </c>
      <c r="D1578" s="22">
        <v>25672.91</v>
      </c>
      <c r="E1578" s="23">
        <v>2095845704</v>
      </c>
      <c r="F1578" s="24">
        <v>45069.716840277797</v>
      </c>
      <c r="G1578" s="21" t="s">
        <v>19</v>
      </c>
      <c r="H1578" s="23">
        <v>37047</v>
      </c>
      <c r="I1578" s="21" t="s">
        <v>20</v>
      </c>
      <c r="J1578" s="21" t="s">
        <v>2777</v>
      </c>
      <c r="K1578" s="21" t="s">
        <v>2776</v>
      </c>
      <c r="L1578" s="23">
        <v>393</v>
      </c>
      <c r="M1578" s="23"/>
      <c r="N1578" s="21" t="s">
        <v>2453</v>
      </c>
      <c r="O1578" s="21" t="s">
        <v>20</v>
      </c>
    </row>
    <row r="1579" spans="1:15">
      <c r="A1579" s="17" t="s">
        <v>17</v>
      </c>
      <c r="B1579" s="17" t="s">
        <v>18</v>
      </c>
      <c r="C1579" s="26">
        <v>26866.17</v>
      </c>
      <c r="D1579" s="18">
        <v>26866.17</v>
      </c>
      <c r="E1579" s="19">
        <v>2095870100</v>
      </c>
      <c r="F1579" s="20">
        <v>45069.725509259297</v>
      </c>
      <c r="G1579" s="17" t="s">
        <v>19</v>
      </c>
      <c r="H1579" s="19">
        <v>37048</v>
      </c>
      <c r="I1579" s="17" t="s">
        <v>20</v>
      </c>
      <c r="J1579" s="17" t="s">
        <v>2778</v>
      </c>
      <c r="K1579" s="17" t="s">
        <v>2779</v>
      </c>
      <c r="L1579" s="19">
        <v>393</v>
      </c>
      <c r="M1579" s="19"/>
      <c r="N1579" s="17" t="s">
        <v>2780</v>
      </c>
      <c r="O1579" s="17" t="s">
        <v>20</v>
      </c>
    </row>
    <row r="1580" spans="1:15">
      <c r="A1580" s="21" t="s">
        <v>17</v>
      </c>
      <c r="B1580" s="21" t="s">
        <v>18</v>
      </c>
      <c r="C1580" s="22">
        <v>241335.26</v>
      </c>
      <c r="D1580" s="22">
        <v>241335.26</v>
      </c>
      <c r="E1580" s="23">
        <v>2095900613</v>
      </c>
      <c r="F1580" s="24">
        <v>45069.736377314803</v>
      </c>
      <c r="G1580" s="21" t="s">
        <v>19</v>
      </c>
      <c r="H1580" s="23">
        <v>37049</v>
      </c>
      <c r="I1580" s="21" t="s">
        <v>20</v>
      </c>
      <c r="J1580" s="21" t="s">
        <v>2781</v>
      </c>
      <c r="K1580" s="21" t="s">
        <v>2779</v>
      </c>
      <c r="L1580" s="23">
        <v>393</v>
      </c>
      <c r="M1580" s="23"/>
      <c r="N1580" s="21" t="s">
        <v>2780</v>
      </c>
      <c r="O1580" s="21" t="s">
        <v>20</v>
      </c>
    </row>
    <row r="1581" spans="1:15">
      <c r="A1581" s="17" t="s">
        <v>17</v>
      </c>
      <c r="B1581" s="17" t="s">
        <v>18</v>
      </c>
      <c r="C1581" s="18">
        <v>33899.29</v>
      </c>
      <c r="D1581" s="18">
        <v>33899.29</v>
      </c>
      <c r="E1581" s="19">
        <v>2095916336</v>
      </c>
      <c r="F1581" s="20">
        <v>45069.742083333302</v>
      </c>
      <c r="G1581" s="17" t="s">
        <v>19</v>
      </c>
      <c r="H1581" s="19">
        <v>37050</v>
      </c>
      <c r="I1581" s="17" t="s">
        <v>20</v>
      </c>
      <c r="J1581" s="17" t="s">
        <v>2782</v>
      </c>
      <c r="K1581" s="17" t="s">
        <v>2779</v>
      </c>
      <c r="L1581" s="19">
        <v>393</v>
      </c>
      <c r="M1581" s="19"/>
      <c r="N1581" s="17" t="s">
        <v>2780</v>
      </c>
      <c r="O1581" s="17" t="s">
        <v>20</v>
      </c>
    </row>
    <row r="1582" spans="1:15">
      <c r="A1582" s="21" t="s">
        <v>17</v>
      </c>
      <c r="B1582" s="21" t="s">
        <v>18</v>
      </c>
      <c r="C1582" s="22">
        <v>1757</v>
      </c>
      <c r="D1582" s="22">
        <v>1757</v>
      </c>
      <c r="E1582" s="23">
        <v>2096050144</v>
      </c>
      <c r="F1582" s="24">
        <v>45069.791782407403</v>
      </c>
      <c r="G1582" s="21" t="s">
        <v>19</v>
      </c>
      <c r="H1582" s="23">
        <v>37051</v>
      </c>
      <c r="I1582" s="21" t="s">
        <v>20</v>
      </c>
      <c r="J1582" s="21" t="s">
        <v>2783</v>
      </c>
      <c r="K1582" s="21" t="s">
        <v>2784</v>
      </c>
      <c r="L1582" s="23">
        <v>393</v>
      </c>
      <c r="M1582" s="23"/>
      <c r="N1582" s="21" t="s">
        <v>2785</v>
      </c>
      <c r="O1582" s="21" t="s">
        <v>20</v>
      </c>
    </row>
    <row r="1583" spans="1:15">
      <c r="A1583" s="17" t="s">
        <v>17</v>
      </c>
      <c r="B1583" s="17" t="s">
        <v>18</v>
      </c>
      <c r="C1583" s="18">
        <v>1168220</v>
      </c>
      <c r="D1583" s="18">
        <v>1168220</v>
      </c>
      <c r="E1583" s="19">
        <v>2096069236</v>
      </c>
      <c r="F1583" s="20">
        <v>45069.799155092602</v>
      </c>
      <c r="G1583" s="17" t="s">
        <v>19</v>
      </c>
      <c r="H1583" s="19">
        <v>37053</v>
      </c>
      <c r="I1583" s="17" t="s">
        <v>20</v>
      </c>
      <c r="J1583" s="17" t="s">
        <v>2786</v>
      </c>
      <c r="K1583" s="17" t="s">
        <v>590</v>
      </c>
      <c r="L1583" s="19">
        <v>403</v>
      </c>
      <c r="M1583" s="19"/>
      <c r="N1583" s="17" t="s">
        <v>591</v>
      </c>
      <c r="O1583" s="17" t="s">
        <v>20</v>
      </c>
    </row>
    <row r="1584" spans="1:15">
      <c r="A1584" s="21" t="s">
        <v>17</v>
      </c>
      <c r="B1584" s="21" t="s">
        <v>18</v>
      </c>
      <c r="C1584" s="22">
        <v>3537</v>
      </c>
      <c r="D1584" s="22">
        <v>3537</v>
      </c>
      <c r="E1584" s="23">
        <v>2096083999</v>
      </c>
      <c r="F1584" s="24">
        <v>45069.804942129602</v>
      </c>
      <c r="G1584" s="21" t="s">
        <v>19</v>
      </c>
      <c r="H1584" s="23">
        <v>37054</v>
      </c>
      <c r="I1584" s="21" t="s">
        <v>20</v>
      </c>
      <c r="J1584" s="21" t="s">
        <v>2787</v>
      </c>
      <c r="K1584" s="21" t="s">
        <v>2788</v>
      </c>
      <c r="L1584" s="23">
        <v>393</v>
      </c>
      <c r="M1584" s="23"/>
      <c r="N1584" s="21" t="s">
        <v>2789</v>
      </c>
      <c r="O1584" s="21" t="s">
        <v>20</v>
      </c>
    </row>
    <row r="1585" spans="1:15">
      <c r="A1585" s="17" t="s">
        <v>17</v>
      </c>
      <c r="B1585" s="17" t="s">
        <v>18</v>
      </c>
      <c r="C1585" s="18">
        <v>4238.05</v>
      </c>
      <c r="D1585" s="18">
        <v>4238.05</v>
      </c>
      <c r="E1585" s="19">
        <v>2096127325</v>
      </c>
      <c r="F1585" s="20">
        <v>45069.822025463</v>
      </c>
      <c r="G1585" s="17" t="s">
        <v>19</v>
      </c>
      <c r="H1585" s="19">
        <v>37055</v>
      </c>
      <c r="I1585" s="17" t="s">
        <v>20</v>
      </c>
      <c r="J1585" s="17" t="s">
        <v>2790</v>
      </c>
      <c r="K1585" s="17" t="s">
        <v>2791</v>
      </c>
      <c r="L1585" s="19">
        <v>393</v>
      </c>
      <c r="M1585" s="19"/>
      <c r="N1585" s="17" t="s">
        <v>2792</v>
      </c>
      <c r="O1585" s="17" t="s">
        <v>20</v>
      </c>
    </row>
    <row r="1586" spans="1:15">
      <c r="A1586" s="21" t="s">
        <v>17</v>
      </c>
      <c r="B1586" s="21" t="s">
        <v>18</v>
      </c>
      <c r="C1586" s="22">
        <v>16199</v>
      </c>
      <c r="D1586" s="22">
        <v>16199</v>
      </c>
      <c r="E1586" s="23">
        <v>2096168396</v>
      </c>
      <c r="F1586" s="24">
        <v>45069.839004629597</v>
      </c>
      <c r="G1586" s="21" t="s">
        <v>19</v>
      </c>
      <c r="H1586" s="23">
        <v>37056</v>
      </c>
      <c r="I1586" s="21" t="s">
        <v>20</v>
      </c>
      <c r="J1586" s="21" t="s">
        <v>35</v>
      </c>
      <c r="K1586" s="21" t="s">
        <v>2793</v>
      </c>
      <c r="L1586" s="23">
        <v>393</v>
      </c>
      <c r="M1586" s="23"/>
      <c r="N1586" s="21" t="s">
        <v>2794</v>
      </c>
      <c r="O1586" s="21" t="s">
        <v>20</v>
      </c>
    </row>
    <row r="1587" spans="1:15">
      <c r="A1587" s="17" t="s">
        <v>17</v>
      </c>
      <c r="B1587" s="17" t="s">
        <v>18</v>
      </c>
      <c r="C1587" s="18">
        <v>17450</v>
      </c>
      <c r="D1587" s="18">
        <v>17450</v>
      </c>
      <c r="E1587" s="19">
        <v>2096430421</v>
      </c>
      <c r="F1587" s="20">
        <v>45070.134687500002</v>
      </c>
      <c r="G1587" s="17" t="s">
        <v>19</v>
      </c>
      <c r="H1587" s="19">
        <v>37057</v>
      </c>
      <c r="I1587" s="17" t="s">
        <v>20</v>
      </c>
      <c r="J1587" s="17" t="s">
        <v>2795</v>
      </c>
      <c r="K1587" s="17" t="s">
        <v>526</v>
      </c>
      <c r="L1587" s="19">
        <v>393</v>
      </c>
      <c r="M1587" s="19"/>
      <c r="N1587" s="17" t="s">
        <v>527</v>
      </c>
      <c r="O1587" s="17" t="s">
        <v>20</v>
      </c>
    </row>
    <row r="1588" spans="1:15">
      <c r="A1588" s="21" t="s">
        <v>17</v>
      </c>
      <c r="B1588" s="21" t="s">
        <v>18</v>
      </c>
      <c r="C1588" s="22">
        <v>23028</v>
      </c>
      <c r="D1588" s="22">
        <v>23028</v>
      </c>
      <c r="E1588" s="23">
        <v>2096629438</v>
      </c>
      <c r="F1588" s="24">
        <v>45070.370729166701</v>
      </c>
      <c r="G1588" s="21" t="s">
        <v>19</v>
      </c>
      <c r="H1588" s="23">
        <v>37059</v>
      </c>
      <c r="I1588" s="21" t="s">
        <v>20</v>
      </c>
      <c r="J1588" s="21" t="s">
        <v>2796</v>
      </c>
      <c r="K1588" s="21" t="s">
        <v>2797</v>
      </c>
      <c r="L1588" s="23">
        <v>333</v>
      </c>
      <c r="M1588" s="23"/>
      <c r="N1588" s="21" t="s">
        <v>2798</v>
      </c>
      <c r="O1588" s="21" t="s">
        <v>20</v>
      </c>
    </row>
    <row r="1589" spans="1:15">
      <c r="A1589" s="17" t="s">
        <v>17</v>
      </c>
      <c r="B1589" s="17" t="s">
        <v>18</v>
      </c>
      <c r="C1589" s="18">
        <v>493.31</v>
      </c>
      <c r="D1589" s="18">
        <v>493.31</v>
      </c>
      <c r="E1589" s="19">
        <v>2096632550</v>
      </c>
      <c r="F1589" s="20">
        <v>45070.3719444444</v>
      </c>
      <c r="G1589" s="17" t="s">
        <v>19</v>
      </c>
      <c r="H1589" s="19">
        <v>37060</v>
      </c>
      <c r="I1589" s="17" t="s">
        <v>20</v>
      </c>
      <c r="J1589" s="17" t="s">
        <v>2746</v>
      </c>
      <c r="K1589" s="17" t="s">
        <v>2747</v>
      </c>
      <c r="L1589" s="19">
        <v>426</v>
      </c>
      <c r="M1589" s="19"/>
      <c r="N1589" s="17" t="s">
        <v>2748</v>
      </c>
      <c r="O1589" s="17" t="s">
        <v>20</v>
      </c>
    </row>
    <row r="1590" spans="1:15">
      <c r="A1590" s="21" t="s">
        <v>17</v>
      </c>
      <c r="B1590" s="21" t="s">
        <v>18</v>
      </c>
      <c r="C1590" s="22">
        <v>8172</v>
      </c>
      <c r="D1590" s="22">
        <v>8172</v>
      </c>
      <c r="E1590" s="23">
        <v>2096743362</v>
      </c>
      <c r="F1590" s="24">
        <v>45070.411712963003</v>
      </c>
      <c r="G1590" s="21" t="s">
        <v>19</v>
      </c>
      <c r="H1590" s="23">
        <v>37067</v>
      </c>
      <c r="I1590" s="21" t="s">
        <v>20</v>
      </c>
      <c r="J1590" s="21" t="s">
        <v>2799</v>
      </c>
      <c r="K1590" s="21" t="s">
        <v>2800</v>
      </c>
      <c r="L1590" s="23">
        <v>393</v>
      </c>
      <c r="M1590" s="23"/>
      <c r="N1590" s="21" t="s">
        <v>2801</v>
      </c>
      <c r="O1590" s="21" t="s">
        <v>20</v>
      </c>
    </row>
    <row r="1591" spans="1:15">
      <c r="A1591" s="17" t="s">
        <v>17</v>
      </c>
      <c r="B1591" s="17" t="s">
        <v>18</v>
      </c>
      <c r="C1591" s="18">
        <v>5966</v>
      </c>
      <c r="D1591" s="18">
        <v>5966</v>
      </c>
      <c r="E1591" s="19">
        <v>2096746197</v>
      </c>
      <c r="F1591" s="20">
        <v>45070.412673611099</v>
      </c>
      <c r="G1591" s="17" t="s">
        <v>19</v>
      </c>
      <c r="H1591" s="19">
        <v>37068</v>
      </c>
      <c r="I1591" s="17" t="s">
        <v>20</v>
      </c>
      <c r="J1591" s="17" t="s">
        <v>2802</v>
      </c>
      <c r="K1591" s="17" t="s">
        <v>2803</v>
      </c>
      <c r="L1591" s="19">
        <v>393</v>
      </c>
      <c r="M1591" s="19"/>
      <c r="N1591" s="17" t="s">
        <v>2804</v>
      </c>
      <c r="O1591" s="17" t="s">
        <v>20</v>
      </c>
    </row>
    <row r="1592" spans="1:15">
      <c r="A1592" s="21" t="s">
        <v>17</v>
      </c>
      <c r="B1592" s="21" t="s">
        <v>18</v>
      </c>
      <c r="C1592" s="22">
        <v>48573</v>
      </c>
      <c r="D1592" s="22">
        <v>48573</v>
      </c>
      <c r="E1592" s="23">
        <v>2096774203</v>
      </c>
      <c r="F1592" s="24">
        <v>45070.421932870398</v>
      </c>
      <c r="G1592" s="21" t="s">
        <v>19</v>
      </c>
      <c r="H1592" s="23">
        <v>37071</v>
      </c>
      <c r="I1592" s="21" t="s">
        <v>20</v>
      </c>
      <c r="J1592" s="21" t="s">
        <v>35</v>
      </c>
      <c r="K1592" s="21" t="s">
        <v>2805</v>
      </c>
      <c r="L1592" s="23">
        <v>426</v>
      </c>
      <c r="M1592" s="23"/>
      <c r="N1592" s="21" t="s">
        <v>35</v>
      </c>
      <c r="O1592" s="21" t="s">
        <v>20</v>
      </c>
    </row>
    <row r="1593" spans="1:15">
      <c r="A1593" s="17" t="s">
        <v>17</v>
      </c>
      <c r="B1593" s="17" t="s">
        <v>18</v>
      </c>
      <c r="C1593" s="18">
        <v>61463</v>
      </c>
      <c r="D1593" s="18">
        <v>61463</v>
      </c>
      <c r="E1593" s="19">
        <v>2096782250</v>
      </c>
      <c r="F1593" s="20">
        <v>45070.424652777801</v>
      </c>
      <c r="G1593" s="17" t="s">
        <v>19</v>
      </c>
      <c r="H1593" s="19">
        <v>37073</v>
      </c>
      <c r="I1593" s="17" t="s">
        <v>20</v>
      </c>
      <c r="J1593" s="17" t="s">
        <v>2806</v>
      </c>
      <c r="K1593" s="17" t="s">
        <v>2807</v>
      </c>
      <c r="L1593" s="19">
        <v>393</v>
      </c>
      <c r="M1593" s="19"/>
      <c r="N1593" s="17" t="s">
        <v>2808</v>
      </c>
      <c r="O1593" s="17" t="s">
        <v>20</v>
      </c>
    </row>
    <row r="1594" spans="1:15">
      <c r="A1594" s="21" t="s">
        <v>17</v>
      </c>
      <c r="B1594" s="21" t="s">
        <v>18</v>
      </c>
      <c r="C1594" s="22">
        <v>49331</v>
      </c>
      <c r="D1594" s="22">
        <v>49331</v>
      </c>
      <c r="E1594" s="23">
        <v>2096787619</v>
      </c>
      <c r="F1594" s="24">
        <v>45070.426585648202</v>
      </c>
      <c r="G1594" s="21" t="s">
        <v>19</v>
      </c>
      <c r="H1594" s="23">
        <v>37074</v>
      </c>
      <c r="I1594" s="21" t="s">
        <v>20</v>
      </c>
      <c r="J1594" s="21" t="s">
        <v>2809</v>
      </c>
      <c r="K1594" s="21" t="s">
        <v>2145</v>
      </c>
      <c r="L1594" s="23">
        <v>393</v>
      </c>
      <c r="M1594" s="23"/>
      <c r="N1594" s="21" t="s">
        <v>2146</v>
      </c>
      <c r="O1594" s="21" t="s">
        <v>20</v>
      </c>
    </row>
    <row r="1595" spans="1:15">
      <c r="A1595" s="17" t="s">
        <v>17</v>
      </c>
      <c r="B1595" s="17" t="s">
        <v>18</v>
      </c>
      <c r="C1595" s="18">
        <v>791</v>
      </c>
      <c r="D1595" s="18">
        <v>791</v>
      </c>
      <c r="E1595" s="19">
        <v>2096790377</v>
      </c>
      <c r="F1595" s="20">
        <v>45070.427592592598</v>
      </c>
      <c r="G1595" s="17" t="s">
        <v>19</v>
      </c>
      <c r="H1595" s="19">
        <v>37075</v>
      </c>
      <c r="I1595" s="17" t="s">
        <v>20</v>
      </c>
      <c r="J1595" s="17" t="s">
        <v>2810</v>
      </c>
      <c r="K1595" s="17" t="s">
        <v>2807</v>
      </c>
      <c r="L1595" s="19">
        <v>393</v>
      </c>
      <c r="M1595" s="19"/>
      <c r="N1595" s="17" t="s">
        <v>2808</v>
      </c>
      <c r="O1595" s="17" t="s">
        <v>20</v>
      </c>
    </row>
    <row r="1596" spans="1:15">
      <c r="A1596" s="21" t="s">
        <v>17</v>
      </c>
      <c r="B1596" s="21" t="s">
        <v>18</v>
      </c>
      <c r="C1596" s="22">
        <v>6286.5</v>
      </c>
      <c r="D1596" s="22">
        <v>6286.5</v>
      </c>
      <c r="E1596" s="23">
        <v>2096799009</v>
      </c>
      <c r="F1596" s="24">
        <v>45070.430717592601</v>
      </c>
      <c r="G1596" s="21" t="s">
        <v>19</v>
      </c>
      <c r="H1596" s="23">
        <v>37076</v>
      </c>
      <c r="I1596" s="21" t="s">
        <v>20</v>
      </c>
      <c r="J1596" s="21" t="s">
        <v>2811</v>
      </c>
      <c r="K1596" s="21" t="s">
        <v>2812</v>
      </c>
      <c r="L1596" s="23">
        <v>393</v>
      </c>
      <c r="M1596" s="23"/>
      <c r="N1596" s="21" t="s">
        <v>2813</v>
      </c>
      <c r="O1596" s="21" t="s">
        <v>20</v>
      </c>
    </row>
    <row r="1597" spans="1:15">
      <c r="A1597" s="17" t="s">
        <v>17</v>
      </c>
      <c r="B1597" s="17" t="s">
        <v>18</v>
      </c>
      <c r="C1597" s="18">
        <v>84227</v>
      </c>
      <c r="D1597" s="18">
        <v>84227</v>
      </c>
      <c r="E1597" s="19">
        <v>2096799127</v>
      </c>
      <c r="F1597" s="20">
        <v>45070.4307638889</v>
      </c>
      <c r="G1597" s="17" t="s">
        <v>19</v>
      </c>
      <c r="H1597" s="19">
        <v>37077</v>
      </c>
      <c r="I1597" s="17" t="s">
        <v>20</v>
      </c>
      <c r="J1597" s="17" t="s">
        <v>2814</v>
      </c>
      <c r="K1597" s="17" t="s">
        <v>2807</v>
      </c>
      <c r="L1597" s="19">
        <v>393</v>
      </c>
      <c r="M1597" s="19"/>
      <c r="N1597" s="17" t="s">
        <v>2808</v>
      </c>
      <c r="O1597" s="17" t="s">
        <v>20</v>
      </c>
    </row>
    <row r="1598" spans="1:15">
      <c r="A1598" s="21" t="s">
        <v>17</v>
      </c>
      <c r="B1598" s="21" t="s">
        <v>18</v>
      </c>
      <c r="C1598" s="22">
        <v>20380.75</v>
      </c>
      <c r="D1598" s="22">
        <v>20380.75</v>
      </c>
      <c r="E1598" s="23">
        <v>2096815813</v>
      </c>
      <c r="F1598" s="24">
        <v>45070.436458333301</v>
      </c>
      <c r="G1598" s="21" t="s">
        <v>19</v>
      </c>
      <c r="H1598" s="23">
        <v>37078</v>
      </c>
      <c r="I1598" s="21" t="s">
        <v>20</v>
      </c>
      <c r="J1598" s="21" t="s">
        <v>2815</v>
      </c>
      <c r="K1598" s="21" t="s">
        <v>2816</v>
      </c>
      <c r="L1598" s="23">
        <v>393</v>
      </c>
      <c r="M1598" s="23"/>
      <c r="N1598" s="21" t="s">
        <v>2817</v>
      </c>
      <c r="O1598" s="21" t="s">
        <v>20</v>
      </c>
    </row>
    <row r="1599" spans="1:15">
      <c r="A1599" s="17" t="s">
        <v>17</v>
      </c>
      <c r="B1599" s="17" t="s">
        <v>18</v>
      </c>
      <c r="C1599" s="18">
        <v>3166</v>
      </c>
      <c r="D1599" s="18">
        <v>3166</v>
      </c>
      <c r="E1599" s="19">
        <v>2096919112</v>
      </c>
      <c r="F1599" s="20">
        <v>45070.469189814801</v>
      </c>
      <c r="G1599" s="17" t="s">
        <v>19</v>
      </c>
      <c r="H1599" s="19">
        <v>37080</v>
      </c>
      <c r="I1599" s="17" t="s">
        <v>20</v>
      </c>
      <c r="J1599" s="17" t="s">
        <v>2818</v>
      </c>
      <c r="K1599" s="17" t="s">
        <v>2819</v>
      </c>
      <c r="L1599" s="19">
        <v>393</v>
      </c>
      <c r="M1599" s="19"/>
      <c r="N1599" s="17" t="s">
        <v>2820</v>
      </c>
      <c r="O1599" s="17" t="s">
        <v>20</v>
      </c>
    </row>
    <row r="1600" spans="1:15">
      <c r="A1600" s="21" t="s">
        <v>17</v>
      </c>
      <c r="B1600" s="21" t="s">
        <v>18</v>
      </c>
      <c r="C1600" s="22">
        <v>106658</v>
      </c>
      <c r="D1600" s="22">
        <v>106658</v>
      </c>
      <c r="E1600" s="23">
        <v>2096924106</v>
      </c>
      <c r="F1600" s="24">
        <v>45070.470775463</v>
      </c>
      <c r="G1600" s="21" t="s">
        <v>19</v>
      </c>
      <c r="H1600" s="23">
        <v>37081</v>
      </c>
      <c r="I1600" s="21" t="s">
        <v>20</v>
      </c>
      <c r="J1600" s="21" t="s">
        <v>2821</v>
      </c>
      <c r="K1600" s="21" t="s">
        <v>2822</v>
      </c>
      <c r="L1600" s="23">
        <v>393</v>
      </c>
      <c r="M1600" s="23"/>
      <c r="N1600" s="21" t="s">
        <v>2823</v>
      </c>
      <c r="O1600" s="21" t="s">
        <v>20</v>
      </c>
    </row>
    <row r="1601" spans="1:15">
      <c r="A1601" s="17" t="s">
        <v>17</v>
      </c>
      <c r="B1601" s="17" t="s">
        <v>18</v>
      </c>
      <c r="C1601" s="18">
        <v>226.04</v>
      </c>
      <c r="D1601" s="18">
        <v>226.04</v>
      </c>
      <c r="E1601" s="19">
        <v>2096999594</v>
      </c>
      <c r="F1601" s="20">
        <v>45070.4943055556</v>
      </c>
      <c r="G1601" s="17" t="s">
        <v>19</v>
      </c>
      <c r="H1601" s="19">
        <v>37082</v>
      </c>
      <c r="I1601" s="17" t="s">
        <v>20</v>
      </c>
      <c r="J1601" s="17" t="s">
        <v>2824</v>
      </c>
      <c r="K1601" s="17" t="s">
        <v>398</v>
      </c>
      <c r="L1601" s="19">
        <v>393</v>
      </c>
      <c r="M1601" s="19"/>
      <c r="N1601" s="17" t="s">
        <v>656</v>
      </c>
      <c r="O1601" s="17" t="s">
        <v>20</v>
      </c>
    </row>
    <row r="1602" spans="1:15">
      <c r="A1602" s="21" t="s">
        <v>17</v>
      </c>
      <c r="B1602" s="21" t="s">
        <v>18</v>
      </c>
      <c r="C1602" s="22">
        <v>5917</v>
      </c>
      <c r="D1602" s="22">
        <v>5917</v>
      </c>
      <c r="E1602" s="23">
        <v>2097077002</v>
      </c>
      <c r="F1602" s="24">
        <v>45070.520706018498</v>
      </c>
      <c r="G1602" s="21" t="s">
        <v>19</v>
      </c>
      <c r="H1602" s="23">
        <v>37083</v>
      </c>
      <c r="I1602" s="21" t="s">
        <v>20</v>
      </c>
      <c r="J1602" s="21" t="s">
        <v>2825</v>
      </c>
      <c r="K1602" s="21" t="s">
        <v>2826</v>
      </c>
      <c r="L1602" s="23">
        <v>393</v>
      </c>
      <c r="M1602" s="23"/>
      <c r="N1602" s="21" t="s">
        <v>2827</v>
      </c>
      <c r="O1602" s="21" t="s">
        <v>20</v>
      </c>
    </row>
    <row r="1603" spans="1:15">
      <c r="A1603" s="17" t="s">
        <v>17</v>
      </c>
      <c r="B1603" s="17" t="s">
        <v>18</v>
      </c>
      <c r="C1603" s="18">
        <v>156</v>
      </c>
      <c r="D1603" s="18">
        <v>156</v>
      </c>
      <c r="E1603" s="19">
        <v>2097086036</v>
      </c>
      <c r="F1603" s="20">
        <v>45070.524039351898</v>
      </c>
      <c r="G1603" s="17" t="s">
        <v>19</v>
      </c>
      <c r="H1603" s="19">
        <v>37084</v>
      </c>
      <c r="I1603" s="17" t="s">
        <v>20</v>
      </c>
      <c r="J1603" s="17" t="s">
        <v>2828</v>
      </c>
      <c r="K1603" s="17" t="s">
        <v>2829</v>
      </c>
      <c r="L1603" s="19">
        <v>393</v>
      </c>
      <c r="M1603" s="19"/>
      <c r="N1603" s="17" t="s">
        <v>2830</v>
      </c>
      <c r="O1603" s="17" t="s">
        <v>20</v>
      </c>
    </row>
    <row r="1604" spans="1:15">
      <c r="A1604" s="21" t="s">
        <v>17</v>
      </c>
      <c r="B1604" s="21" t="s">
        <v>18</v>
      </c>
      <c r="C1604" s="22">
        <v>1291812.3500000001</v>
      </c>
      <c r="D1604" s="22">
        <v>1291812.3500000001</v>
      </c>
      <c r="E1604" s="23">
        <v>2097189186</v>
      </c>
      <c r="F1604" s="24">
        <v>45070.5627662037</v>
      </c>
      <c r="G1604" s="21" t="s">
        <v>19</v>
      </c>
      <c r="H1604" s="23">
        <v>37085</v>
      </c>
      <c r="I1604" s="21" t="s">
        <v>20</v>
      </c>
      <c r="J1604" s="21" t="s">
        <v>2831</v>
      </c>
      <c r="K1604" s="21" t="s">
        <v>1196</v>
      </c>
      <c r="L1604" s="23">
        <v>375</v>
      </c>
      <c r="M1604" s="23"/>
      <c r="N1604" s="21" t="s">
        <v>504</v>
      </c>
      <c r="O1604" s="21" t="s">
        <v>20</v>
      </c>
    </row>
    <row r="1605" spans="1:15">
      <c r="A1605" s="17" t="s">
        <v>17</v>
      </c>
      <c r="B1605" s="17" t="s">
        <v>18</v>
      </c>
      <c r="C1605" s="18">
        <v>663756</v>
      </c>
      <c r="D1605" s="18">
        <v>663756</v>
      </c>
      <c r="E1605" s="19">
        <v>2097297735</v>
      </c>
      <c r="F1605" s="20">
        <v>45070.603020833303</v>
      </c>
      <c r="G1605" s="17" t="s">
        <v>19</v>
      </c>
      <c r="H1605" s="19">
        <v>37086</v>
      </c>
      <c r="I1605" s="17" t="s">
        <v>20</v>
      </c>
      <c r="J1605" s="17" t="s">
        <v>2832</v>
      </c>
      <c r="K1605" s="17" t="s">
        <v>2833</v>
      </c>
      <c r="L1605" s="19">
        <v>440</v>
      </c>
      <c r="M1605" s="19"/>
      <c r="N1605" s="17" t="s">
        <v>2834</v>
      </c>
      <c r="O1605" s="17" t="s">
        <v>20</v>
      </c>
    </row>
    <row r="1606" spans="1:15">
      <c r="A1606" s="21" t="s">
        <v>17</v>
      </c>
      <c r="B1606" s="21" t="s">
        <v>18</v>
      </c>
      <c r="C1606" s="22">
        <v>1339484</v>
      </c>
      <c r="D1606" s="22">
        <v>1339484</v>
      </c>
      <c r="E1606" s="23">
        <v>2097342032</v>
      </c>
      <c r="F1606" s="24">
        <v>45070.618032407401</v>
      </c>
      <c r="G1606" s="21" t="s">
        <v>19</v>
      </c>
      <c r="H1606" s="23">
        <v>37087</v>
      </c>
      <c r="I1606" s="21" t="s">
        <v>20</v>
      </c>
      <c r="J1606" s="21" t="s">
        <v>35</v>
      </c>
      <c r="K1606" s="21" t="s">
        <v>2835</v>
      </c>
      <c r="L1606" s="23">
        <v>393</v>
      </c>
      <c r="M1606" s="23"/>
      <c r="N1606" s="21" t="s">
        <v>2836</v>
      </c>
      <c r="O1606" s="21" t="s">
        <v>20</v>
      </c>
    </row>
    <row r="1607" spans="1:15">
      <c r="A1607" s="17" t="s">
        <v>17</v>
      </c>
      <c r="B1607" s="17" t="s">
        <v>18</v>
      </c>
      <c r="C1607" s="18">
        <v>377840</v>
      </c>
      <c r="D1607" s="18">
        <v>377840</v>
      </c>
      <c r="E1607" s="19">
        <v>2097361225</v>
      </c>
      <c r="F1607" s="20">
        <v>45070.624363425901</v>
      </c>
      <c r="G1607" s="17" t="s">
        <v>19</v>
      </c>
      <c r="H1607" s="19">
        <v>37089</v>
      </c>
      <c r="I1607" s="17" t="s">
        <v>20</v>
      </c>
      <c r="J1607" s="17" t="s">
        <v>2837</v>
      </c>
      <c r="K1607" s="17" t="s">
        <v>769</v>
      </c>
      <c r="L1607" s="19">
        <v>393</v>
      </c>
      <c r="M1607" s="19"/>
      <c r="N1607" s="17" t="s">
        <v>2838</v>
      </c>
      <c r="O1607" s="17" t="s">
        <v>20</v>
      </c>
    </row>
    <row r="1608" spans="1:15">
      <c r="A1608" s="21" t="s">
        <v>17</v>
      </c>
      <c r="B1608" s="21" t="s">
        <v>18</v>
      </c>
      <c r="C1608" s="22">
        <v>834</v>
      </c>
      <c r="D1608" s="22">
        <v>834</v>
      </c>
      <c r="E1608" s="23">
        <v>2097377423</v>
      </c>
      <c r="F1608" s="24">
        <v>45070.629814814798</v>
      </c>
      <c r="G1608" s="21" t="s">
        <v>19</v>
      </c>
      <c r="H1608" s="23">
        <v>37090</v>
      </c>
      <c r="I1608" s="21" t="s">
        <v>20</v>
      </c>
      <c r="J1608" s="21" t="s">
        <v>2839</v>
      </c>
      <c r="K1608" s="21" t="s">
        <v>2840</v>
      </c>
      <c r="L1608" s="23">
        <v>393</v>
      </c>
      <c r="M1608" s="23"/>
      <c r="N1608" s="21" t="s">
        <v>2841</v>
      </c>
      <c r="O1608" s="21" t="s">
        <v>20</v>
      </c>
    </row>
    <row r="1609" spans="1:15">
      <c r="A1609" s="17" t="s">
        <v>17</v>
      </c>
      <c r="B1609" s="17" t="s">
        <v>18</v>
      </c>
      <c r="C1609" s="18">
        <v>660</v>
      </c>
      <c r="D1609" s="18">
        <v>660</v>
      </c>
      <c r="E1609" s="19">
        <v>2097385296</v>
      </c>
      <c r="F1609" s="20">
        <v>45070.632442129601</v>
      </c>
      <c r="G1609" s="17" t="s">
        <v>19</v>
      </c>
      <c r="H1609" s="19">
        <v>37091</v>
      </c>
      <c r="I1609" s="17" t="s">
        <v>20</v>
      </c>
      <c r="J1609" s="17" t="s">
        <v>2842</v>
      </c>
      <c r="K1609" s="17" t="s">
        <v>2840</v>
      </c>
      <c r="L1609" s="19">
        <v>393</v>
      </c>
      <c r="M1609" s="19"/>
      <c r="N1609" s="17" t="s">
        <v>2841</v>
      </c>
      <c r="O1609" s="17" t="s">
        <v>20</v>
      </c>
    </row>
    <row r="1610" spans="1:15">
      <c r="A1610" s="21" t="s">
        <v>17</v>
      </c>
      <c r="B1610" s="21" t="s">
        <v>18</v>
      </c>
      <c r="C1610" s="22">
        <v>1874</v>
      </c>
      <c r="D1610" s="22">
        <v>1874</v>
      </c>
      <c r="E1610" s="23">
        <v>2097395970</v>
      </c>
      <c r="F1610" s="24">
        <v>45070.636076388902</v>
      </c>
      <c r="G1610" s="21" t="s">
        <v>19</v>
      </c>
      <c r="H1610" s="23">
        <v>37092</v>
      </c>
      <c r="I1610" s="21" t="s">
        <v>20</v>
      </c>
      <c r="J1610" s="21" t="s">
        <v>2843</v>
      </c>
      <c r="K1610" s="21" t="s">
        <v>2840</v>
      </c>
      <c r="L1610" s="23">
        <v>393</v>
      </c>
      <c r="M1610" s="23"/>
      <c r="N1610" s="21" t="s">
        <v>2841</v>
      </c>
      <c r="O1610" s="21" t="s">
        <v>20</v>
      </c>
    </row>
    <row r="1611" spans="1:15">
      <c r="A1611" s="17" t="s">
        <v>17</v>
      </c>
      <c r="B1611" s="17" t="s">
        <v>18</v>
      </c>
      <c r="C1611" s="18">
        <v>325164</v>
      </c>
      <c r="D1611" s="18">
        <v>325164</v>
      </c>
      <c r="E1611" s="19">
        <v>2097400578</v>
      </c>
      <c r="F1611" s="20">
        <v>45070.637557870403</v>
      </c>
      <c r="G1611" s="17" t="s">
        <v>19</v>
      </c>
      <c r="H1611" s="19">
        <v>37093</v>
      </c>
      <c r="I1611" s="17" t="s">
        <v>20</v>
      </c>
      <c r="J1611" s="17" t="s">
        <v>2844</v>
      </c>
      <c r="K1611" s="17" t="s">
        <v>2723</v>
      </c>
      <c r="L1611" s="19">
        <v>393</v>
      </c>
      <c r="M1611" s="19"/>
      <c r="N1611" s="17" t="s">
        <v>2724</v>
      </c>
      <c r="O1611" s="17" t="s">
        <v>20</v>
      </c>
    </row>
    <row r="1612" spans="1:15">
      <c r="A1612" s="21" t="s">
        <v>17</v>
      </c>
      <c r="B1612" s="21" t="s">
        <v>18</v>
      </c>
      <c r="C1612" s="22">
        <v>2628</v>
      </c>
      <c r="D1612" s="22">
        <v>2628</v>
      </c>
      <c r="E1612" s="23">
        <v>2097404412</v>
      </c>
      <c r="F1612" s="24">
        <v>45070.638842592598</v>
      </c>
      <c r="G1612" s="21" t="s">
        <v>19</v>
      </c>
      <c r="H1612" s="23">
        <v>37094</v>
      </c>
      <c r="I1612" s="21" t="s">
        <v>20</v>
      </c>
      <c r="J1612" s="21" t="s">
        <v>2845</v>
      </c>
      <c r="K1612" s="21" t="s">
        <v>2840</v>
      </c>
      <c r="L1612" s="23">
        <v>393</v>
      </c>
      <c r="M1612" s="23"/>
      <c r="N1612" s="21" t="s">
        <v>2841</v>
      </c>
      <c r="O1612" s="21" t="s">
        <v>20</v>
      </c>
    </row>
    <row r="1613" spans="1:15">
      <c r="A1613" s="17" t="s">
        <v>17</v>
      </c>
      <c r="B1613" s="17" t="s">
        <v>18</v>
      </c>
      <c r="C1613" s="18">
        <v>9276.19</v>
      </c>
      <c r="D1613" s="18">
        <v>9276.19</v>
      </c>
      <c r="E1613" s="19">
        <v>2097428174</v>
      </c>
      <c r="F1613" s="20">
        <v>45070.646655092598</v>
      </c>
      <c r="G1613" s="17" t="s">
        <v>19</v>
      </c>
      <c r="H1613" s="19">
        <v>37095</v>
      </c>
      <c r="I1613" s="17" t="s">
        <v>20</v>
      </c>
      <c r="J1613" s="17" t="s">
        <v>2846</v>
      </c>
      <c r="K1613" s="17" t="s">
        <v>208</v>
      </c>
      <c r="L1613" s="19">
        <v>393</v>
      </c>
      <c r="M1613" s="19"/>
      <c r="N1613" s="17" t="s">
        <v>209</v>
      </c>
      <c r="O1613" s="17" t="s">
        <v>20</v>
      </c>
    </row>
    <row r="1614" spans="1:15">
      <c r="A1614" s="21" t="s">
        <v>17</v>
      </c>
      <c r="B1614" s="21" t="s">
        <v>18</v>
      </c>
      <c r="C1614" s="22">
        <v>7000.56</v>
      </c>
      <c r="D1614" s="22">
        <v>7000.56</v>
      </c>
      <c r="E1614" s="23">
        <v>2097444812</v>
      </c>
      <c r="F1614" s="24">
        <v>45070.652129629598</v>
      </c>
      <c r="G1614" s="21" t="s">
        <v>19</v>
      </c>
      <c r="H1614" s="23">
        <v>37096</v>
      </c>
      <c r="I1614" s="21" t="s">
        <v>20</v>
      </c>
      <c r="J1614" s="21" t="s">
        <v>2847</v>
      </c>
      <c r="K1614" s="21" t="s">
        <v>208</v>
      </c>
      <c r="L1614" s="23">
        <v>393</v>
      </c>
      <c r="M1614" s="23"/>
      <c r="N1614" s="21" t="s">
        <v>209</v>
      </c>
      <c r="O1614" s="21" t="s">
        <v>20</v>
      </c>
    </row>
    <row r="1615" spans="1:15">
      <c r="A1615" s="17" t="s">
        <v>17</v>
      </c>
      <c r="B1615" s="17" t="s">
        <v>18</v>
      </c>
      <c r="C1615" s="18">
        <v>258188</v>
      </c>
      <c r="D1615" s="18">
        <v>258188</v>
      </c>
      <c r="E1615" s="19">
        <v>2097496199</v>
      </c>
      <c r="F1615" s="20">
        <v>45070.668842592597</v>
      </c>
      <c r="G1615" s="17" t="s">
        <v>19</v>
      </c>
      <c r="H1615" s="19">
        <v>37097</v>
      </c>
      <c r="I1615" s="17" t="s">
        <v>20</v>
      </c>
      <c r="J1615" s="17" t="s">
        <v>2848</v>
      </c>
      <c r="K1615" s="17" t="s">
        <v>2849</v>
      </c>
      <c r="L1615" s="19">
        <v>393</v>
      </c>
      <c r="M1615" s="19"/>
      <c r="N1615" s="17" t="s">
        <v>2850</v>
      </c>
      <c r="O1615" s="17" t="s">
        <v>20</v>
      </c>
    </row>
    <row r="1616" spans="1:15">
      <c r="A1616" s="21" t="s">
        <v>17</v>
      </c>
      <c r="B1616" s="21" t="s">
        <v>18</v>
      </c>
      <c r="C1616" s="22">
        <v>4806</v>
      </c>
      <c r="D1616" s="22">
        <v>4806</v>
      </c>
      <c r="E1616" s="23">
        <v>2097498088</v>
      </c>
      <c r="F1616" s="24">
        <v>45070.6694907407</v>
      </c>
      <c r="G1616" s="21" t="s">
        <v>19</v>
      </c>
      <c r="H1616" s="23">
        <v>37098</v>
      </c>
      <c r="I1616" s="21" t="s">
        <v>20</v>
      </c>
      <c r="J1616" s="21" t="s">
        <v>2851</v>
      </c>
      <c r="K1616" s="21" t="s">
        <v>2852</v>
      </c>
      <c r="L1616" s="23">
        <v>393</v>
      </c>
      <c r="M1616" s="23"/>
      <c r="N1616" s="21" t="s">
        <v>2853</v>
      </c>
      <c r="O1616" s="21" t="s">
        <v>20</v>
      </c>
    </row>
    <row r="1617" spans="1:15">
      <c r="A1617" s="17" t="s">
        <v>17</v>
      </c>
      <c r="B1617" s="17" t="s">
        <v>18</v>
      </c>
      <c r="C1617" s="18">
        <v>1571</v>
      </c>
      <c r="D1617" s="18">
        <v>1571</v>
      </c>
      <c r="E1617" s="19">
        <v>2097519860</v>
      </c>
      <c r="F1617" s="20">
        <v>45070.676608796297</v>
      </c>
      <c r="G1617" s="17" t="s">
        <v>19</v>
      </c>
      <c r="H1617" s="19">
        <v>37099</v>
      </c>
      <c r="I1617" s="17" t="s">
        <v>20</v>
      </c>
      <c r="J1617" s="17" t="s">
        <v>2854</v>
      </c>
      <c r="K1617" s="17" t="s">
        <v>2855</v>
      </c>
      <c r="L1617" s="19">
        <v>393</v>
      </c>
      <c r="M1617" s="19"/>
      <c r="N1617" s="17" t="s">
        <v>2856</v>
      </c>
      <c r="O1617" s="17" t="s">
        <v>20</v>
      </c>
    </row>
    <row r="1618" spans="1:15">
      <c r="A1618" s="21" t="s">
        <v>17</v>
      </c>
      <c r="B1618" s="21" t="s">
        <v>18</v>
      </c>
      <c r="C1618" s="22">
        <v>28054</v>
      </c>
      <c r="D1618" s="22">
        <v>28054</v>
      </c>
      <c r="E1618" s="23">
        <v>2097539237</v>
      </c>
      <c r="F1618" s="24">
        <v>45070.683125000003</v>
      </c>
      <c r="G1618" s="21" t="s">
        <v>19</v>
      </c>
      <c r="H1618" s="23">
        <v>37100</v>
      </c>
      <c r="I1618" s="21" t="s">
        <v>20</v>
      </c>
      <c r="J1618" s="21" t="s">
        <v>2857</v>
      </c>
      <c r="K1618" s="21" t="s">
        <v>2858</v>
      </c>
      <c r="L1618" s="23">
        <v>393</v>
      </c>
      <c r="M1618" s="23"/>
      <c r="N1618" s="21" t="s">
        <v>2859</v>
      </c>
      <c r="O1618" s="21" t="s">
        <v>20</v>
      </c>
    </row>
    <row r="1619" spans="1:15">
      <c r="A1619" s="17" t="s">
        <v>17</v>
      </c>
      <c r="B1619" s="17" t="s">
        <v>18</v>
      </c>
      <c r="C1619" s="18">
        <v>2364</v>
      </c>
      <c r="D1619" s="18">
        <v>2364</v>
      </c>
      <c r="E1619" s="19">
        <v>2097541653</v>
      </c>
      <c r="F1619" s="20">
        <v>45070.683958333299</v>
      </c>
      <c r="G1619" s="17" t="s">
        <v>19</v>
      </c>
      <c r="H1619" s="19">
        <v>37101</v>
      </c>
      <c r="I1619" s="17" t="s">
        <v>20</v>
      </c>
      <c r="J1619" s="17" t="s">
        <v>2860</v>
      </c>
      <c r="K1619" s="17" t="s">
        <v>2861</v>
      </c>
      <c r="L1619" s="19">
        <v>393</v>
      </c>
      <c r="M1619" s="19"/>
      <c r="N1619" s="17" t="s">
        <v>2862</v>
      </c>
      <c r="O1619" s="17" t="s">
        <v>20</v>
      </c>
    </row>
    <row r="1620" spans="1:15">
      <c r="A1620" s="21" t="s">
        <v>17</v>
      </c>
      <c r="B1620" s="21" t="s">
        <v>18</v>
      </c>
      <c r="C1620" s="22">
        <v>28054</v>
      </c>
      <c r="D1620" s="22">
        <v>28054</v>
      </c>
      <c r="E1620" s="23">
        <v>2097554761</v>
      </c>
      <c r="F1620" s="24">
        <v>45070.688460648104</v>
      </c>
      <c r="G1620" s="21" t="s">
        <v>19</v>
      </c>
      <c r="H1620" s="23">
        <v>37102</v>
      </c>
      <c r="I1620" s="21" t="s">
        <v>20</v>
      </c>
      <c r="J1620" s="21" t="s">
        <v>2863</v>
      </c>
      <c r="K1620" s="21" t="s">
        <v>2858</v>
      </c>
      <c r="L1620" s="23">
        <v>393</v>
      </c>
      <c r="M1620" s="23"/>
      <c r="N1620" s="21" t="s">
        <v>2859</v>
      </c>
      <c r="O1620" s="21" t="s">
        <v>20</v>
      </c>
    </row>
    <row r="1621" spans="1:15">
      <c r="A1621" s="17" t="s">
        <v>17</v>
      </c>
      <c r="B1621" s="17" t="s">
        <v>18</v>
      </c>
      <c r="C1621" s="18">
        <v>206391</v>
      </c>
      <c r="D1621" s="18">
        <v>206391</v>
      </c>
      <c r="E1621" s="19">
        <v>2097561429</v>
      </c>
      <c r="F1621" s="20">
        <v>45070.690833333298</v>
      </c>
      <c r="G1621" s="17" t="s">
        <v>19</v>
      </c>
      <c r="H1621" s="19">
        <v>37103</v>
      </c>
      <c r="I1621" s="17" t="s">
        <v>20</v>
      </c>
      <c r="J1621" s="17" t="s">
        <v>2848</v>
      </c>
      <c r="K1621" s="17" t="s">
        <v>2849</v>
      </c>
      <c r="L1621" s="19">
        <v>393</v>
      </c>
      <c r="M1621" s="19"/>
      <c r="N1621" s="17" t="s">
        <v>2850</v>
      </c>
      <c r="O1621" s="17" t="s">
        <v>20</v>
      </c>
    </row>
    <row r="1622" spans="1:15">
      <c r="A1622" s="21" t="s">
        <v>17</v>
      </c>
      <c r="B1622" s="21" t="s">
        <v>18</v>
      </c>
      <c r="C1622" s="22">
        <v>217482</v>
      </c>
      <c r="D1622" s="22">
        <v>217482</v>
      </c>
      <c r="E1622" s="23">
        <v>2097572592</v>
      </c>
      <c r="F1622" s="24">
        <v>45070.6948611111</v>
      </c>
      <c r="G1622" s="21" t="s">
        <v>19</v>
      </c>
      <c r="H1622" s="23">
        <v>37104</v>
      </c>
      <c r="I1622" s="21" t="s">
        <v>20</v>
      </c>
      <c r="J1622" s="21" t="s">
        <v>2848</v>
      </c>
      <c r="K1622" s="21" t="s">
        <v>2849</v>
      </c>
      <c r="L1622" s="23">
        <v>393</v>
      </c>
      <c r="M1622" s="23"/>
      <c r="N1622" s="21" t="s">
        <v>2850</v>
      </c>
      <c r="O1622" s="21" t="s">
        <v>20</v>
      </c>
    </row>
    <row r="1623" spans="1:15">
      <c r="A1623" s="17" t="s">
        <v>17</v>
      </c>
      <c r="B1623" s="17" t="s">
        <v>18</v>
      </c>
      <c r="C1623" s="18">
        <v>18828.439999999999</v>
      </c>
      <c r="D1623" s="18">
        <v>18828.439999999999</v>
      </c>
      <c r="E1623" s="19">
        <v>2097580662</v>
      </c>
      <c r="F1623" s="20">
        <v>45070.697777777801</v>
      </c>
      <c r="G1623" s="17" t="s">
        <v>19</v>
      </c>
      <c r="H1623" s="19">
        <v>37105</v>
      </c>
      <c r="I1623" s="17" t="s">
        <v>20</v>
      </c>
      <c r="J1623" s="17" t="s">
        <v>2864</v>
      </c>
      <c r="K1623" s="17" t="s">
        <v>2865</v>
      </c>
      <c r="L1623" s="19">
        <v>393</v>
      </c>
      <c r="M1623" s="19"/>
      <c r="N1623" s="17" t="s">
        <v>2866</v>
      </c>
      <c r="O1623" s="17" t="s">
        <v>20</v>
      </c>
    </row>
    <row r="1624" spans="1:15">
      <c r="A1624" s="21" t="s">
        <v>17</v>
      </c>
      <c r="B1624" s="21" t="s">
        <v>18</v>
      </c>
      <c r="C1624" s="22">
        <v>12816</v>
      </c>
      <c r="D1624" s="22">
        <v>12816</v>
      </c>
      <c r="E1624" s="23">
        <v>2097597081</v>
      </c>
      <c r="F1624" s="24">
        <v>45070.703680555598</v>
      </c>
      <c r="G1624" s="21" t="s">
        <v>19</v>
      </c>
      <c r="H1624" s="23">
        <v>37107</v>
      </c>
      <c r="I1624" s="21" t="s">
        <v>20</v>
      </c>
      <c r="J1624" s="21" t="s">
        <v>2867</v>
      </c>
      <c r="K1624" s="21" t="s">
        <v>2868</v>
      </c>
      <c r="L1624" s="23">
        <v>393</v>
      </c>
      <c r="M1624" s="23"/>
      <c r="N1624" s="21" t="s">
        <v>2869</v>
      </c>
      <c r="O1624" s="21" t="s">
        <v>20</v>
      </c>
    </row>
    <row r="1625" spans="1:15">
      <c r="A1625" s="17" t="s">
        <v>17</v>
      </c>
      <c r="B1625" s="17" t="s">
        <v>18</v>
      </c>
      <c r="C1625" s="18">
        <v>4674</v>
      </c>
      <c r="D1625" s="18">
        <v>4674</v>
      </c>
      <c r="E1625" s="19">
        <v>2097607412</v>
      </c>
      <c r="F1625" s="20">
        <v>45070.707372685203</v>
      </c>
      <c r="G1625" s="17" t="s">
        <v>19</v>
      </c>
      <c r="H1625" s="19">
        <v>37108</v>
      </c>
      <c r="I1625" s="17" t="s">
        <v>20</v>
      </c>
      <c r="J1625" s="17" t="s">
        <v>2768</v>
      </c>
      <c r="K1625" s="17" t="s">
        <v>2870</v>
      </c>
      <c r="L1625" s="19">
        <v>393</v>
      </c>
      <c r="M1625" s="19"/>
      <c r="N1625" s="17" t="s">
        <v>2871</v>
      </c>
      <c r="O1625" s="17" t="s">
        <v>20</v>
      </c>
    </row>
    <row r="1626" spans="1:15">
      <c r="A1626" s="21" t="s">
        <v>17</v>
      </c>
      <c r="B1626" s="21" t="s">
        <v>18</v>
      </c>
      <c r="C1626" s="22">
        <v>4292</v>
      </c>
      <c r="D1626" s="22">
        <v>4292</v>
      </c>
      <c r="E1626" s="23">
        <v>2097609351</v>
      </c>
      <c r="F1626" s="24">
        <v>45070.708090277803</v>
      </c>
      <c r="G1626" s="21" t="s">
        <v>19</v>
      </c>
      <c r="H1626" s="23">
        <v>37109</v>
      </c>
      <c r="I1626" s="21" t="s">
        <v>20</v>
      </c>
      <c r="J1626" s="21" t="s">
        <v>2872</v>
      </c>
      <c r="K1626" s="21" t="s">
        <v>2873</v>
      </c>
      <c r="L1626" s="23">
        <v>393</v>
      </c>
      <c r="M1626" s="23"/>
      <c r="N1626" s="21" t="s">
        <v>2874</v>
      </c>
      <c r="O1626" s="21" t="s">
        <v>20</v>
      </c>
    </row>
    <row r="1627" spans="1:15">
      <c r="A1627" s="17" t="s">
        <v>17</v>
      </c>
      <c r="B1627" s="17" t="s">
        <v>18</v>
      </c>
      <c r="C1627" s="18">
        <v>214486</v>
      </c>
      <c r="D1627" s="18">
        <v>214486</v>
      </c>
      <c r="E1627" s="19">
        <v>2097611848</v>
      </c>
      <c r="F1627" s="20">
        <v>45070.7090046296</v>
      </c>
      <c r="G1627" s="17" t="s">
        <v>19</v>
      </c>
      <c r="H1627" s="19">
        <v>37110</v>
      </c>
      <c r="I1627" s="17" t="s">
        <v>20</v>
      </c>
      <c r="J1627" s="17" t="s">
        <v>2875</v>
      </c>
      <c r="K1627" s="17" t="s">
        <v>2349</v>
      </c>
      <c r="L1627" s="19">
        <v>393</v>
      </c>
      <c r="M1627" s="19"/>
      <c r="N1627" s="17" t="s">
        <v>2876</v>
      </c>
      <c r="O1627" s="17" t="s">
        <v>20</v>
      </c>
    </row>
    <row r="1628" spans="1:15">
      <c r="A1628" s="21" t="s">
        <v>17</v>
      </c>
      <c r="B1628" s="21" t="s">
        <v>18</v>
      </c>
      <c r="C1628" s="22">
        <v>199358</v>
      </c>
      <c r="D1628" s="22">
        <v>199358</v>
      </c>
      <c r="E1628" s="23">
        <v>2097613173</v>
      </c>
      <c r="F1628" s="24">
        <v>45070.709502314799</v>
      </c>
      <c r="G1628" s="21" t="s">
        <v>19</v>
      </c>
      <c r="H1628" s="23">
        <v>37111</v>
      </c>
      <c r="I1628" s="21" t="s">
        <v>20</v>
      </c>
      <c r="J1628" s="21" t="s">
        <v>2877</v>
      </c>
      <c r="K1628" s="21" t="s">
        <v>2878</v>
      </c>
      <c r="L1628" s="23">
        <v>426</v>
      </c>
      <c r="M1628" s="23"/>
      <c r="N1628" s="21" t="s">
        <v>2879</v>
      </c>
      <c r="O1628" s="21" t="s">
        <v>20</v>
      </c>
    </row>
    <row r="1629" spans="1:15">
      <c r="A1629" s="17" t="s">
        <v>17</v>
      </c>
      <c r="B1629" s="17" t="s">
        <v>18</v>
      </c>
      <c r="C1629" s="18">
        <v>21945.32</v>
      </c>
      <c r="D1629" s="18">
        <v>21945.32</v>
      </c>
      <c r="E1629" s="19">
        <v>2097616268</v>
      </c>
      <c r="F1629" s="20">
        <v>45070.710601851897</v>
      </c>
      <c r="G1629" s="17" t="s">
        <v>19</v>
      </c>
      <c r="H1629" s="19">
        <v>37112</v>
      </c>
      <c r="I1629" s="17" t="s">
        <v>20</v>
      </c>
      <c r="J1629" s="17" t="s">
        <v>2880</v>
      </c>
      <c r="K1629" s="17" t="s">
        <v>2536</v>
      </c>
      <c r="L1629" s="19">
        <v>393</v>
      </c>
      <c r="M1629" s="19"/>
      <c r="N1629" s="17" t="s">
        <v>2537</v>
      </c>
      <c r="O1629" s="17" t="s">
        <v>20</v>
      </c>
    </row>
    <row r="1630" spans="1:15">
      <c r="A1630" s="21" t="s">
        <v>17</v>
      </c>
      <c r="B1630" s="21" t="s">
        <v>18</v>
      </c>
      <c r="C1630" s="22">
        <v>3216</v>
      </c>
      <c r="D1630" s="22">
        <v>3216</v>
      </c>
      <c r="E1630" s="23">
        <v>2097617418</v>
      </c>
      <c r="F1630" s="24">
        <v>45070.7110300926</v>
      </c>
      <c r="G1630" s="21" t="s">
        <v>19</v>
      </c>
      <c r="H1630" s="23">
        <v>37113</v>
      </c>
      <c r="I1630" s="21" t="s">
        <v>20</v>
      </c>
      <c r="J1630" s="21" t="s">
        <v>2685</v>
      </c>
      <c r="K1630" s="21" t="s">
        <v>2870</v>
      </c>
      <c r="L1630" s="23">
        <v>393</v>
      </c>
      <c r="M1630" s="23"/>
      <c r="N1630" s="21" t="s">
        <v>2871</v>
      </c>
      <c r="O1630" s="21" t="s">
        <v>20</v>
      </c>
    </row>
    <row r="1631" spans="1:15">
      <c r="A1631" s="17" t="s">
        <v>17</v>
      </c>
      <c r="B1631" s="17" t="s">
        <v>18</v>
      </c>
      <c r="C1631" s="26">
        <v>304994</v>
      </c>
      <c r="D1631" s="18">
        <v>304994</v>
      </c>
      <c r="E1631" s="19">
        <v>2097654912</v>
      </c>
      <c r="F1631" s="20">
        <v>45070.725717592599</v>
      </c>
      <c r="G1631" s="17" t="s">
        <v>19</v>
      </c>
      <c r="H1631" s="19">
        <v>37115</v>
      </c>
      <c r="I1631" s="17" t="s">
        <v>20</v>
      </c>
      <c r="J1631" s="17" t="s">
        <v>2881</v>
      </c>
      <c r="K1631" s="17" t="s">
        <v>2349</v>
      </c>
      <c r="L1631" s="19">
        <v>393</v>
      </c>
      <c r="M1631" s="19"/>
      <c r="N1631" s="17" t="s">
        <v>2882</v>
      </c>
      <c r="O1631" s="17" t="s">
        <v>20</v>
      </c>
    </row>
    <row r="1632" spans="1:15">
      <c r="A1632" s="21" t="s">
        <v>17</v>
      </c>
      <c r="B1632" s="21" t="s">
        <v>18</v>
      </c>
      <c r="C1632" s="22">
        <v>4949.53</v>
      </c>
      <c r="D1632" s="22">
        <v>4949.53</v>
      </c>
      <c r="E1632" s="23">
        <v>2097687940</v>
      </c>
      <c r="F1632" s="24">
        <v>45070.739155092597</v>
      </c>
      <c r="G1632" s="21" t="s">
        <v>19</v>
      </c>
      <c r="H1632" s="23">
        <v>37116</v>
      </c>
      <c r="I1632" s="21" t="s">
        <v>20</v>
      </c>
      <c r="J1632" s="21" t="s">
        <v>2883</v>
      </c>
      <c r="K1632" s="21" t="s">
        <v>2884</v>
      </c>
      <c r="L1632" s="23">
        <v>393</v>
      </c>
      <c r="M1632" s="23"/>
      <c r="N1632" s="21" t="s">
        <v>2885</v>
      </c>
      <c r="O1632" s="21" t="s">
        <v>20</v>
      </c>
    </row>
    <row r="1633" spans="1:15">
      <c r="A1633" s="17" t="s">
        <v>17</v>
      </c>
      <c r="B1633" s="17" t="s">
        <v>18</v>
      </c>
      <c r="C1633" s="18">
        <v>70843</v>
      </c>
      <c r="D1633" s="18">
        <v>70843</v>
      </c>
      <c r="E1633" s="19">
        <v>2097718402</v>
      </c>
      <c r="F1633" s="20">
        <v>45070.752210648097</v>
      </c>
      <c r="G1633" s="17" t="s">
        <v>19</v>
      </c>
      <c r="H1633" s="19">
        <v>37117</v>
      </c>
      <c r="I1633" s="17" t="s">
        <v>20</v>
      </c>
      <c r="J1633" s="17" t="s">
        <v>2886</v>
      </c>
      <c r="K1633" s="17" t="s">
        <v>2349</v>
      </c>
      <c r="L1633" s="19">
        <v>393</v>
      </c>
      <c r="M1633" s="19"/>
      <c r="N1633" s="17" t="s">
        <v>2887</v>
      </c>
      <c r="O1633" s="17" t="s">
        <v>20</v>
      </c>
    </row>
    <row r="1634" spans="1:15">
      <c r="A1634" s="21" t="s">
        <v>17</v>
      </c>
      <c r="B1634" s="21" t="s">
        <v>18</v>
      </c>
      <c r="C1634" s="22">
        <v>12608</v>
      </c>
      <c r="D1634" s="22">
        <v>12608</v>
      </c>
      <c r="E1634" s="23">
        <v>2097730119</v>
      </c>
      <c r="F1634" s="24">
        <v>45070.757418981499</v>
      </c>
      <c r="G1634" s="21" t="s">
        <v>19</v>
      </c>
      <c r="H1634" s="23">
        <v>37118</v>
      </c>
      <c r="I1634" s="21" t="s">
        <v>20</v>
      </c>
      <c r="J1634" s="21" t="s">
        <v>2888</v>
      </c>
      <c r="K1634" s="21" t="s">
        <v>2889</v>
      </c>
      <c r="L1634" s="23">
        <v>393</v>
      </c>
      <c r="M1634" s="23"/>
      <c r="N1634" s="21" t="s">
        <v>2890</v>
      </c>
      <c r="O1634" s="21" t="s">
        <v>20</v>
      </c>
    </row>
    <row r="1635" spans="1:15">
      <c r="A1635" s="17" t="s">
        <v>17</v>
      </c>
      <c r="B1635" s="17" t="s">
        <v>18</v>
      </c>
      <c r="C1635" s="18">
        <v>72076</v>
      </c>
      <c r="D1635" s="18">
        <v>72076</v>
      </c>
      <c r="E1635" s="19">
        <v>2097730943</v>
      </c>
      <c r="F1635" s="20">
        <v>45070.757800925901</v>
      </c>
      <c r="G1635" s="17" t="s">
        <v>19</v>
      </c>
      <c r="H1635" s="19">
        <v>37119</v>
      </c>
      <c r="I1635" s="17" t="s">
        <v>20</v>
      </c>
      <c r="J1635" s="17" t="s">
        <v>2891</v>
      </c>
      <c r="K1635" s="17" t="s">
        <v>2349</v>
      </c>
      <c r="L1635" s="19">
        <v>393</v>
      </c>
      <c r="M1635" s="19"/>
      <c r="N1635" s="17" t="s">
        <v>2887</v>
      </c>
      <c r="O1635" s="17" t="s">
        <v>20</v>
      </c>
    </row>
    <row r="1636" spans="1:15">
      <c r="A1636" s="21" t="s">
        <v>17</v>
      </c>
      <c r="B1636" s="21" t="s">
        <v>18</v>
      </c>
      <c r="C1636" s="22">
        <v>104265</v>
      </c>
      <c r="D1636" s="22">
        <v>104265</v>
      </c>
      <c r="E1636" s="23">
        <v>2097739401</v>
      </c>
      <c r="F1636" s="24">
        <v>45070.761620370402</v>
      </c>
      <c r="G1636" s="21" t="s">
        <v>19</v>
      </c>
      <c r="H1636" s="23">
        <v>37120</v>
      </c>
      <c r="I1636" s="21" t="s">
        <v>20</v>
      </c>
      <c r="J1636" s="21" t="s">
        <v>2892</v>
      </c>
      <c r="K1636" s="21" t="s">
        <v>2349</v>
      </c>
      <c r="L1636" s="23">
        <v>393</v>
      </c>
      <c r="M1636" s="23"/>
      <c r="N1636" s="21" t="s">
        <v>2887</v>
      </c>
      <c r="O1636" s="21" t="s">
        <v>20</v>
      </c>
    </row>
    <row r="1637" spans="1:15">
      <c r="A1637" s="17" t="s">
        <v>17</v>
      </c>
      <c r="B1637" s="17" t="s">
        <v>18</v>
      </c>
      <c r="C1637" s="18">
        <v>122031</v>
      </c>
      <c r="D1637" s="18">
        <v>122031</v>
      </c>
      <c r="E1637" s="19">
        <v>2097750574</v>
      </c>
      <c r="F1637" s="20">
        <v>45070.7667476852</v>
      </c>
      <c r="G1637" s="17" t="s">
        <v>19</v>
      </c>
      <c r="H1637" s="19">
        <v>37121</v>
      </c>
      <c r="I1637" s="17" t="s">
        <v>20</v>
      </c>
      <c r="J1637" s="17" t="s">
        <v>2893</v>
      </c>
      <c r="K1637" s="17" t="s">
        <v>2349</v>
      </c>
      <c r="L1637" s="19">
        <v>393</v>
      </c>
      <c r="M1637" s="19"/>
      <c r="N1637" s="17" t="s">
        <v>2887</v>
      </c>
      <c r="O1637" s="17" t="s">
        <v>20</v>
      </c>
    </row>
    <row r="1638" spans="1:15">
      <c r="A1638" s="21" t="s">
        <v>17</v>
      </c>
      <c r="B1638" s="21" t="s">
        <v>18</v>
      </c>
      <c r="C1638" s="22">
        <v>11869</v>
      </c>
      <c r="D1638" s="22">
        <v>11869</v>
      </c>
      <c r="E1638" s="23">
        <v>2097768498</v>
      </c>
      <c r="F1638" s="24">
        <v>45070.774131944403</v>
      </c>
      <c r="G1638" s="21" t="s">
        <v>19</v>
      </c>
      <c r="H1638" s="23">
        <v>37122</v>
      </c>
      <c r="I1638" s="21" t="s">
        <v>20</v>
      </c>
      <c r="J1638" s="21" t="s">
        <v>2894</v>
      </c>
      <c r="K1638" s="21" t="s">
        <v>2349</v>
      </c>
      <c r="L1638" s="23">
        <v>393</v>
      </c>
      <c r="M1638" s="23"/>
      <c r="N1638" s="21" t="s">
        <v>2895</v>
      </c>
      <c r="O1638" s="21" t="s">
        <v>20</v>
      </c>
    </row>
    <row r="1639" spans="1:15">
      <c r="A1639" s="17" t="s">
        <v>17</v>
      </c>
      <c r="B1639" s="17" t="s">
        <v>18</v>
      </c>
      <c r="C1639" s="18">
        <v>172121</v>
      </c>
      <c r="D1639" s="18">
        <v>172121</v>
      </c>
      <c r="E1639" s="19">
        <v>2097786603</v>
      </c>
      <c r="F1639" s="20">
        <v>45070.781481481499</v>
      </c>
      <c r="G1639" s="17" t="s">
        <v>19</v>
      </c>
      <c r="H1639" s="19">
        <v>37123</v>
      </c>
      <c r="I1639" s="17" t="s">
        <v>20</v>
      </c>
      <c r="J1639" s="17" t="s">
        <v>2896</v>
      </c>
      <c r="K1639" s="17" t="s">
        <v>2349</v>
      </c>
      <c r="L1639" s="19">
        <v>393</v>
      </c>
      <c r="M1639" s="19"/>
      <c r="N1639" s="17" t="s">
        <v>2876</v>
      </c>
      <c r="O1639" s="17" t="s">
        <v>20</v>
      </c>
    </row>
    <row r="1640" spans="1:15">
      <c r="A1640" s="21" t="s">
        <v>17</v>
      </c>
      <c r="B1640" s="21" t="s">
        <v>18</v>
      </c>
      <c r="C1640" s="22">
        <v>8365</v>
      </c>
      <c r="D1640" s="22">
        <v>8365</v>
      </c>
      <c r="E1640" s="23">
        <v>2097858295</v>
      </c>
      <c r="F1640" s="24">
        <v>45070.8113773148</v>
      </c>
      <c r="G1640" s="21" t="s">
        <v>19</v>
      </c>
      <c r="H1640" s="23">
        <v>37124</v>
      </c>
      <c r="I1640" s="21" t="s">
        <v>20</v>
      </c>
      <c r="J1640" s="21" t="s">
        <v>2897</v>
      </c>
      <c r="K1640" s="21" t="s">
        <v>2898</v>
      </c>
      <c r="L1640" s="23">
        <v>393</v>
      </c>
      <c r="M1640" s="23"/>
      <c r="N1640" s="21" t="s">
        <v>2899</v>
      </c>
      <c r="O1640" s="21" t="s">
        <v>20</v>
      </c>
    </row>
    <row r="1641" spans="1:15">
      <c r="A1641" s="17" t="s">
        <v>17</v>
      </c>
      <c r="B1641" s="17" t="s">
        <v>18</v>
      </c>
      <c r="C1641" s="18">
        <v>3006</v>
      </c>
      <c r="D1641" s="18">
        <v>3006</v>
      </c>
      <c r="E1641" s="19">
        <v>2097919679</v>
      </c>
      <c r="F1641" s="20">
        <v>45070.839236111096</v>
      </c>
      <c r="G1641" s="17" t="s">
        <v>19</v>
      </c>
      <c r="H1641" s="19">
        <v>37126</v>
      </c>
      <c r="I1641" s="17" t="s">
        <v>20</v>
      </c>
      <c r="J1641" s="17" t="s">
        <v>2900</v>
      </c>
      <c r="K1641" s="17" t="s">
        <v>2901</v>
      </c>
      <c r="L1641" s="19">
        <v>393</v>
      </c>
      <c r="M1641" s="19"/>
      <c r="N1641" s="17" t="s">
        <v>2850</v>
      </c>
      <c r="O1641" s="17" t="s">
        <v>20</v>
      </c>
    </row>
    <row r="1642" spans="1:15">
      <c r="A1642" s="21" t="s">
        <v>17</v>
      </c>
      <c r="B1642" s="21" t="s">
        <v>18</v>
      </c>
      <c r="C1642" s="22">
        <v>3859</v>
      </c>
      <c r="D1642" s="22">
        <v>3859</v>
      </c>
      <c r="E1642" s="23">
        <v>2098128155</v>
      </c>
      <c r="F1642" s="24">
        <v>45070.971365740697</v>
      </c>
      <c r="G1642" s="21" t="s">
        <v>19</v>
      </c>
      <c r="H1642" s="23">
        <v>37127</v>
      </c>
      <c r="I1642" s="21" t="s">
        <v>20</v>
      </c>
      <c r="J1642" s="21" t="s">
        <v>872</v>
      </c>
      <c r="K1642" s="21" t="s">
        <v>2902</v>
      </c>
      <c r="L1642" s="23">
        <v>393</v>
      </c>
      <c r="M1642" s="23"/>
      <c r="N1642" s="21" t="s">
        <v>2903</v>
      </c>
      <c r="O1642" s="21" t="s">
        <v>20</v>
      </c>
    </row>
    <row r="1643" spans="1:15">
      <c r="A1643" s="17" t="s">
        <v>17</v>
      </c>
      <c r="B1643" s="17" t="s">
        <v>18</v>
      </c>
      <c r="C1643" s="18">
        <v>6989.72</v>
      </c>
      <c r="D1643" s="18">
        <v>6989.72</v>
      </c>
      <c r="E1643" s="19">
        <v>2098258376</v>
      </c>
      <c r="F1643" s="20">
        <v>45071.323125000003</v>
      </c>
      <c r="G1643" s="17" t="s">
        <v>19</v>
      </c>
      <c r="H1643" s="19">
        <v>37128</v>
      </c>
      <c r="I1643" s="17" t="s">
        <v>20</v>
      </c>
      <c r="J1643" s="17" t="s">
        <v>2880</v>
      </c>
      <c r="K1643" s="17" t="s">
        <v>2536</v>
      </c>
      <c r="L1643" s="19">
        <v>393</v>
      </c>
      <c r="M1643" s="19"/>
      <c r="N1643" s="17" t="s">
        <v>2537</v>
      </c>
      <c r="O1643" s="17" t="s">
        <v>20</v>
      </c>
    </row>
    <row r="1644" spans="1:15">
      <c r="A1644" s="21" t="s">
        <v>17</v>
      </c>
      <c r="B1644" s="21" t="s">
        <v>18</v>
      </c>
      <c r="C1644" s="22">
        <v>21945.32</v>
      </c>
      <c r="D1644" s="22">
        <v>21945.32</v>
      </c>
      <c r="E1644" s="23">
        <v>2098269189</v>
      </c>
      <c r="F1644" s="24">
        <v>45071.329803240696</v>
      </c>
      <c r="G1644" s="21" t="s">
        <v>19</v>
      </c>
      <c r="H1644" s="23">
        <v>37130</v>
      </c>
      <c r="I1644" s="21" t="s">
        <v>20</v>
      </c>
      <c r="J1644" s="21" t="s">
        <v>2904</v>
      </c>
      <c r="K1644" s="21" t="s">
        <v>2536</v>
      </c>
      <c r="L1644" s="23">
        <v>393</v>
      </c>
      <c r="M1644" s="23"/>
      <c r="N1644" s="21" t="s">
        <v>2537</v>
      </c>
      <c r="O1644" s="21" t="s">
        <v>20</v>
      </c>
    </row>
    <row r="1645" spans="1:15">
      <c r="A1645" s="17" t="s">
        <v>17</v>
      </c>
      <c r="B1645" s="17" t="s">
        <v>18</v>
      </c>
      <c r="C1645" s="18">
        <v>5735.1</v>
      </c>
      <c r="D1645" s="18">
        <v>5735.1</v>
      </c>
      <c r="E1645" s="19">
        <v>2098311316</v>
      </c>
      <c r="F1645" s="20">
        <v>45071.351388888899</v>
      </c>
      <c r="G1645" s="17" t="s">
        <v>19</v>
      </c>
      <c r="H1645" s="19">
        <v>37131</v>
      </c>
      <c r="I1645" s="17" t="s">
        <v>20</v>
      </c>
      <c r="J1645" s="17" t="s">
        <v>2905</v>
      </c>
      <c r="K1645" s="17" t="s">
        <v>2906</v>
      </c>
      <c r="L1645" s="19">
        <v>393</v>
      </c>
      <c r="M1645" s="19"/>
      <c r="N1645" s="17" t="s">
        <v>2907</v>
      </c>
      <c r="O1645" s="17" t="s">
        <v>20</v>
      </c>
    </row>
    <row r="1646" spans="1:15">
      <c r="A1646" s="21" t="s">
        <v>17</v>
      </c>
      <c r="B1646" s="21" t="s">
        <v>18</v>
      </c>
      <c r="C1646" s="22">
        <v>116925.53</v>
      </c>
      <c r="D1646" s="22">
        <v>116925.53</v>
      </c>
      <c r="E1646" s="23">
        <v>2098378621</v>
      </c>
      <c r="F1646" s="24">
        <v>45071.379293981503</v>
      </c>
      <c r="G1646" s="21" t="s">
        <v>19</v>
      </c>
      <c r="H1646" s="23">
        <v>37133</v>
      </c>
      <c r="I1646" s="21" t="s">
        <v>20</v>
      </c>
      <c r="J1646" s="21" t="s">
        <v>2908</v>
      </c>
      <c r="K1646" s="21" t="s">
        <v>2909</v>
      </c>
      <c r="L1646" s="23">
        <v>393</v>
      </c>
      <c r="M1646" s="23"/>
      <c r="N1646" s="21" t="s">
        <v>2910</v>
      </c>
      <c r="O1646" s="21" t="s">
        <v>20</v>
      </c>
    </row>
    <row r="1647" spans="1:15">
      <c r="A1647" s="17" t="s">
        <v>17</v>
      </c>
      <c r="B1647" s="17" t="s">
        <v>18</v>
      </c>
      <c r="C1647" s="18">
        <v>186987</v>
      </c>
      <c r="D1647" s="18">
        <v>186987</v>
      </c>
      <c r="E1647" s="19">
        <v>2098400049</v>
      </c>
      <c r="F1647" s="20">
        <v>45071.387164351901</v>
      </c>
      <c r="G1647" s="17" t="s">
        <v>19</v>
      </c>
      <c r="H1647" s="19">
        <v>37134</v>
      </c>
      <c r="I1647" s="17" t="s">
        <v>20</v>
      </c>
      <c r="J1647" s="17" t="s">
        <v>2911</v>
      </c>
      <c r="K1647" s="17" t="s">
        <v>440</v>
      </c>
      <c r="L1647" s="19">
        <v>227</v>
      </c>
      <c r="M1647" s="19"/>
      <c r="N1647" s="17" t="s">
        <v>2100</v>
      </c>
      <c r="O1647" s="17" t="s">
        <v>20</v>
      </c>
    </row>
    <row r="1648" spans="1:15">
      <c r="A1648" s="21" t="s">
        <v>17</v>
      </c>
      <c r="B1648" s="21" t="s">
        <v>18</v>
      </c>
      <c r="C1648" s="22">
        <v>36119</v>
      </c>
      <c r="D1648" s="22">
        <v>36119</v>
      </c>
      <c r="E1648" s="23">
        <v>2098409537</v>
      </c>
      <c r="F1648" s="24">
        <v>45071.390601851897</v>
      </c>
      <c r="G1648" s="21" t="s">
        <v>19</v>
      </c>
      <c r="H1648" s="23">
        <v>37135</v>
      </c>
      <c r="I1648" s="21" t="s">
        <v>20</v>
      </c>
      <c r="J1648" s="21" t="s">
        <v>2912</v>
      </c>
      <c r="K1648" s="21" t="s">
        <v>440</v>
      </c>
      <c r="L1648" s="23">
        <v>227</v>
      </c>
      <c r="M1648" s="23"/>
      <c r="N1648" s="21" t="s">
        <v>2100</v>
      </c>
      <c r="O1648" s="21" t="s">
        <v>20</v>
      </c>
    </row>
    <row r="1649" spans="1:15">
      <c r="A1649" s="17" t="s">
        <v>17</v>
      </c>
      <c r="B1649" s="17" t="s">
        <v>18</v>
      </c>
      <c r="C1649" s="18">
        <v>215494.73</v>
      </c>
      <c r="D1649" s="18">
        <v>215494.73</v>
      </c>
      <c r="E1649" s="19">
        <v>2098413070</v>
      </c>
      <c r="F1649" s="20">
        <v>45071.391863425903</v>
      </c>
      <c r="G1649" s="17" t="s">
        <v>19</v>
      </c>
      <c r="H1649" s="19">
        <v>37136</v>
      </c>
      <c r="I1649" s="17" t="s">
        <v>20</v>
      </c>
      <c r="J1649" s="17" t="s">
        <v>2913</v>
      </c>
      <c r="K1649" s="17" t="s">
        <v>2914</v>
      </c>
      <c r="L1649" s="19">
        <v>393</v>
      </c>
      <c r="M1649" s="19"/>
      <c r="N1649" s="17" t="s">
        <v>2915</v>
      </c>
      <c r="O1649" s="17" t="s">
        <v>20</v>
      </c>
    </row>
    <row r="1650" spans="1:15">
      <c r="A1650" s="21" t="s">
        <v>17</v>
      </c>
      <c r="B1650" s="21" t="s">
        <v>18</v>
      </c>
      <c r="C1650" s="22">
        <v>32572.12</v>
      </c>
      <c r="D1650" s="22">
        <v>32572.12</v>
      </c>
      <c r="E1650" s="23">
        <v>2098421988</v>
      </c>
      <c r="F1650" s="24">
        <v>45071.395069444399</v>
      </c>
      <c r="G1650" s="21" t="s">
        <v>19</v>
      </c>
      <c r="H1650" s="23">
        <v>37137</v>
      </c>
      <c r="I1650" s="21" t="s">
        <v>20</v>
      </c>
      <c r="J1650" s="21" t="s">
        <v>2916</v>
      </c>
      <c r="K1650" s="21" t="s">
        <v>2914</v>
      </c>
      <c r="L1650" s="23">
        <v>393</v>
      </c>
      <c r="M1650" s="23"/>
      <c r="N1650" s="21" t="s">
        <v>2915</v>
      </c>
      <c r="O1650" s="21" t="s">
        <v>20</v>
      </c>
    </row>
    <row r="1651" spans="1:15">
      <c r="A1651" s="17" t="s">
        <v>17</v>
      </c>
      <c r="B1651" s="17" t="s">
        <v>18</v>
      </c>
      <c r="C1651" s="18">
        <v>140214.19</v>
      </c>
      <c r="D1651" s="18">
        <v>140214.19</v>
      </c>
      <c r="E1651" s="19">
        <v>2098431854</v>
      </c>
      <c r="F1651" s="20">
        <v>45071.398599537002</v>
      </c>
      <c r="G1651" s="17" t="s">
        <v>19</v>
      </c>
      <c r="H1651" s="19">
        <v>37138</v>
      </c>
      <c r="I1651" s="17" t="s">
        <v>20</v>
      </c>
      <c r="J1651" s="17" t="s">
        <v>2917</v>
      </c>
      <c r="K1651" s="17" t="s">
        <v>2914</v>
      </c>
      <c r="L1651" s="19">
        <v>393</v>
      </c>
      <c r="M1651" s="19"/>
      <c r="N1651" s="17" t="s">
        <v>2915</v>
      </c>
      <c r="O1651" s="17" t="s">
        <v>20</v>
      </c>
    </row>
    <row r="1652" spans="1:15">
      <c r="A1652" s="21" t="s">
        <v>17</v>
      </c>
      <c r="B1652" s="21" t="s">
        <v>18</v>
      </c>
      <c r="C1652" s="22">
        <v>142022.28</v>
      </c>
      <c r="D1652" s="22">
        <v>142022.28</v>
      </c>
      <c r="E1652" s="23">
        <v>2098437493</v>
      </c>
      <c r="F1652" s="24">
        <v>45071.400648148097</v>
      </c>
      <c r="G1652" s="21" t="s">
        <v>19</v>
      </c>
      <c r="H1652" s="23">
        <v>37139</v>
      </c>
      <c r="I1652" s="21" t="s">
        <v>20</v>
      </c>
      <c r="J1652" s="21" t="s">
        <v>2918</v>
      </c>
      <c r="K1652" s="21" t="s">
        <v>2914</v>
      </c>
      <c r="L1652" s="23">
        <v>393</v>
      </c>
      <c r="M1652" s="23"/>
      <c r="N1652" s="21" t="s">
        <v>2915</v>
      </c>
      <c r="O1652" s="21" t="s">
        <v>20</v>
      </c>
    </row>
    <row r="1653" spans="1:15">
      <c r="A1653" s="17" t="s">
        <v>17</v>
      </c>
      <c r="B1653" s="17" t="s">
        <v>18</v>
      </c>
      <c r="C1653" s="18">
        <v>16347.21</v>
      </c>
      <c r="D1653" s="18">
        <v>16347.21</v>
      </c>
      <c r="E1653" s="19">
        <v>2098447894</v>
      </c>
      <c r="F1653" s="20">
        <v>45071.4043171296</v>
      </c>
      <c r="G1653" s="17" t="s">
        <v>19</v>
      </c>
      <c r="H1653" s="19">
        <v>37140</v>
      </c>
      <c r="I1653" s="17" t="s">
        <v>20</v>
      </c>
      <c r="J1653" s="17" t="s">
        <v>2919</v>
      </c>
      <c r="K1653" s="17" t="s">
        <v>2914</v>
      </c>
      <c r="L1653" s="19">
        <v>393</v>
      </c>
      <c r="M1653" s="19"/>
      <c r="N1653" s="17" t="s">
        <v>2915</v>
      </c>
      <c r="O1653" s="17" t="s">
        <v>20</v>
      </c>
    </row>
    <row r="1654" spans="1:15">
      <c r="A1654" s="21" t="s">
        <v>17</v>
      </c>
      <c r="B1654" s="21" t="s">
        <v>18</v>
      </c>
      <c r="C1654" s="22">
        <v>225567.51</v>
      </c>
      <c r="D1654" s="22">
        <v>225567.51</v>
      </c>
      <c r="E1654" s="23">
        <v>2098453890</v>
      </c>
      <c r="F1654" s="24">
        <v>45071.4063888889</v>
      </c>
      <c r="G1654" s="21" t="s">
        <v>19</v>
      </c>
      <c r="H1654" s="23">
        <v>37141</v>
      </c>
      <c r="I1654" s="21" t="s">
        <v>20</v>
      </c>
      <c r="J1654" s="21" t="s">
        <v>2920</v>
      </c>
      <c r="K1654" s="21" t="s">
        <v>2914</v>
      </c>
      <c r="L1654" s="23">
        <v>393</v>
      </c>
      <c r="M1654" s="23"/>
      <c r="N1654" s="21" t="s">
        <v>2915</v>
      </c>
      <c r="O1654" s="21" t="s">
        <v>20</v>
      </c>
    </row>
    <row r="1655" spans="1:15">
      <c r="A1655" s="17" t="s">
        <v>17</v>
      </c>
      <c r="B1655" s="17" t="s">
        <v>18</v>
      </c>
      <c r="C1655" s="18">
        <v>82808.320000000007</v>
      </c>
      <c r="D1655" s="18">
        <v>82808.320000000007</v>
      </c>
      <c r="E1655" s="19">
        <v>2098483443</v>
      </c>
      <c r="F1655" s="20">
        <v>45071.416562500002</v>
      </c>
      <c r="G1655" s="17" t="s">
        <v>19</v>
      </c>
      <c r="H1655" s="19">
        <v>37142</v>
      </c>
      <c r="I1655" s="17" t="s">
        <v>20</v>
      </c>
      <c r="J1655" s="17" t="s">
        <v>2921</v>
      </c>
      <c r="K1655" s="17" t="s">
        <v>2914</v>
      </c>
      <c r="L1655" s="19">
        <v>393</v>
      </c>
      <c r="M1655" s="19"/>
      <c r="N1655" s="17" t="s">
        <v>2915</v>
      </c>
      <c r="O1655" s="17" t="s">
        <v>20</v>
      </c>
    </row>
    <row r="1656" spans="1:15">
      <c r="A1656" s="21" t="s">
        <v>17</v>
      </c>
      <c r="B1656" s="21" t="s">
        <v>18</v>
      </c>
      <c r="C1656" s="22">
        <v>405631.95</v>
      </c>
      <c r="D1656" s="22">
        <v>405631.95</v>
      </c>
      <c r="E1656" s="23">
        <v>2098491916</v>
      </c>
      <c r="F1656" s="24">
        <v>45071.419502314799</v>
      </c>
      <c r="G1656" s="21" t="s">
        <v>19</v>
      </c>
      <c r="H1656" s="23">
        <v>37143</v>
      </c>
      <c r="I1656" s="21" t="s">
        <v>20</v>
      </c>
      <c r="J1656" s="21" t="s">
        <v>2922</v>
      </c>
      <c r="K1656" s="21" t="s">
        <v>2923</v>
      </c>
      <c r="L1656" s="23">
        <v>426</v>
      </c>
      <c r="M1656" s="23"/>
      <c r="N1656" s="21" t="s">
        <v>2924</v>
      </c>
      <c r="O1656" s="21" t="s">
        <v>20</v>
      </c>
    </row>
    <row r="1657" spans="1:15">
      <c r="A1657" s="17" t="s">
        <v>17</v>
      </c>
      <c r="B1657" s="17" t="s">
        <v>18</v>
      </c>
      <c r="C1657" s="18">
        <v>57158.36</v>
      </c>
      <c r="D1657" s="18">
        <v>57158.36</v>
      </c>
      <c r="E1657" s="19">
        <v>2098492950</v>
      </c>
      <c r="F1657" s="20">
        <v>45071.419884259303</v>
      </c>
      <c r="G1657" s="17" t="s">
        <v>19</v>
      </c>
      <c r="H1657" s="19">
        <v>37144</v>
      </c>
      <c r="I1657" s="17" t="s">
        <v>20</v>
      </c>
      <c r="J1657" s="17" t="s">
        <v>2925</v>
      </c>
      <c r="K1657" s="17" t="s">
        <v>2914</v>
      </c>
      <c r="L1657" s="19">
        <v>393</v>
      </c>
      <c r="M1657" s="19"/>
      <c r="N1657" s="17" t="s">
        <v>2915</v>
      </c>
      <c r="O1657" s="17" t="s">
        <v>20</v>
      </c>
    </row>
    <row r="1658" spans="1:15">
      <c r="A1658" s="21" t="s">
        <v>17</v>
      </c>
      <c r="B1658" s="21" t="s">
        <v>18</v>
      </c>
      <c r="C1658" s="22">
        <v>18215</v>
      </c>
      <c r="D1658" s="22">
        <v>18215</v>
      </c>
      <c r="E1658" s="23">
        <v>2098497133</v>
      </c>
      <c r="F1658" s="24">
        <v>45071.4213310185</v>
      </c>
      <c r="G1658" s="21" t="s">
        <v>19</v>
      </c>
      <c r="H1658" s="23">
        <v>37146</v>
      </c>
      <c r="I1658" s="21" t="s">
        <v>20</v>
      </c>
      <c r="J1658" s="21" t="s">
        <v>2926</v>
      </c>
      <c r="K1658" s="21" t="s">
        <v>2927</v>
      </c>
      <c r="L1658" s="23">
        <v>393</v>
      </c>
      <c r="M1658" s="23"/>
      <c r="N1658" s="21" t="s">
        <v>2928</v>
      </c>
      <c r="O1658" s="21" t="s">
        <v>20</v>
      </c>
    </row>
    <row r="1659" spans="1:15">
      <c r="A1659" s="17" t="s">
        <v>17</v>
      </c>
      <c r="B1659" s="17" t="s">
        <v>18</v>
      </c>
      <c r="C1659" s="18">
        <v>2133</v>
      </c>
      <c r="D1659" s="18">
        <v>2133</v>
      </c>
      <c r="E1659" s="19">
        <v>2098505098</v>
      </c>
      <c r="F1659" s="20">
        <v>45071.424027777801</v>
      </c>
      <c r="G1659" s="17" t="s">
        <v>19</v>
      </c>
      <c r="H1659" s="19">
        <v>37148</v>
      </c>
      <c r="I1659" s="17" t="s">
        <v>20</v>
      </c>
      <c r="J1659" s="17" t="s">
        <v>2929</v>
      </c>
      <c r="K1659" s="17" t="s">
        <v>2927</v>
      </c>
      <c r="L1659" s="19">
        <v>393</v>
      </c>
      <c r="M1659" s="19"/>
      <c r="N1659" s="17" t="s">
        <v>2928</v>
      </c>
      <c r="O1659" s="17" t="s">
        <v>20</v>
      </c>
    </row>
    <row r="1660" spans="1:15">
      <c r="A1660" s="21" t="s">
        <v>17</v>
      </c>
      <c r="B1660" s="21" t="s">
        <v>18</v>
      </c>
      <c r="C1660" s="22">
        <v>792</v>
      </c>
      <c r="D1660" s="22">
        <v>792</v>
      </c>
      <c r="E1660" s="23">
        <v>2098511308</v>
      </c>
      <c r="F1660" s="24">
        <v>45071.426087963002</v>
      </c>
      <c r="G1660" s="21" t="s">
        <v>19</v>
      </c>
      <c r="H1660" s="23">
        <v>37150</v>
      </c>
      <c r="I1660" s="21" t="s">
        <v>20</v>
      </c>
      <c r="J1660" s="21" t="s">
        <v>2930</v>
      </c>
      <c r="K1660" s="21" t="s">
        <v>2931</v>
      </c>
      <c r="L1660" s="23">
        <v>393</v>
      </c>
      <c r="M1660" s="23"/>
      <c r="N1660" s="21" t="s">
        <v>2932</v>
      </c>
      <c r="O1660" s="21" t="s">
        <v>20</v>
      </c>
    </row>
    <row r="1661" spans="1:15">
      <c r="A1661" s="17" t="s">
        <v>17</v>
      </c>
      <c r="B1661" s="17" t="s">
        <v>18</v>
      </c>
      <c r="C1661" s="18">
        <v>156583.62</v>
      </c>
      <c r="D1661" s="18">
        <v>156583.62</v>
      </c>
      <c r="E1661" s="19">
        <v>2098511859</v>
      </c>
      <c r="F1661" s="20">
        <v>45071.426307870403</v>
      </c>
      <c r="G1661" s="17" t="s">
        <v>19</v>
      </c>
      <c r="H1661" s="19">
        <v>37151</v>
      </c>
      <c r="I1661" s="17" t="s">
        <v>20</v>
      </c>
      <c r="J1661" s="17" t="s">
        <v>2933</v>
      </c>
      <c r="K1661" s="17" t="s">
        <v>2923</v>
      </c>
      <c r="L1661" s="19">
        <v>426</v>
      </c>
      <c r="M1661" s="19"/>
      <c r="N1661" s="17" t="s">
        <v>2924</v>
      </c>
      <c r="O1661" s="17" t="s">
        <v>20</v>
      </c>
    </row>
    <row r="1662" spans="1:15">
      <c r="A1662" s="21" t="s">
        <v>17</v>
      </c>
      <c r="B1662" s="21" t="s">
        <v>18</v>
      </c>
      <c r="C1662" s="22">
        <v>5953</v>
      </c>
      <c r="D1662" s="22">
        <v>5953</v>
      </c>
      <c r="E1662" s="23">
        <v>2098511960</v>
      </c>
      <c r="F1662" s="24">
        <v>45071.426342592596</v>
      </c>
      <c r="G1662" s="21" t="s">
        <v>19</v>
      </c>
      <c r="H1662" s="23">
        <v>37152</v>
      </c>
      <c r="I1662" s="21" t="s">
        <v>20</v>
      </c>
      <c r="J1662" s="21" t="s">
        <v>2934</v>
      </c>
      <c r="K1662" s="21" t="s">
        <v>2935</v>
      </c>
      <c r="L1662" s="23">
        <v>393</v>
      </c>
      <c r="M1662" s="23"/>
      <c r="N1662" s="21" t="s">
        <v>2936</v>
      </c>
      <c r="O1662" s="21" t="s">
        <v>20</v>
      </c>
    </row>
    <row r="1663" spans="1:15">
      <c r="A1663" s="17" t="s">
        <v>17</v>
      </c>
      <c r="B1663" s="17" t="s">
        <v>18</v>
      </c>
      <c r="C1663" s="18">
        <v>3077</v>
      </c>
      <c r="D1663" s="18">
        <v>3077</v>
      </c>
      <c r="E1663" s="19">
        <v>2098522306</v>
      </c>
      <c r="F1663" s="20">
        <v>45071.429722222201</v>
      </c>
      <c r="G1663" s="17" t="s">
        <v>19</v>
      </c>
      <c r="H1663" s="19">
        <v>37153</v>
      </c>
      <c r="I1663" s="17" t="s">
        <v>20</v>
      </c>
      <c r="J1663" s="17" t="s">
        <v>151</v>
      </c>
      <c r="K1663" s="17" t="s">
        <v>2935</v>
      </c>
      <c r="L1663" s="19">
        <v>393</v>
      </c>
      <c r="M1663" s="19"/>
      <c r="N1663" s="17" t="s">
        <v>2936</v>
      </c>
      <c r="O1663" s="17" t="s">
        <v>20</v>
      </c>
    </row>
    <row r="1664" spans="1:15">
      <c r="A1664" s="21" t="s">
        <v>17</v>
      </c>
      <c r="B1664" s="21" t="s">
        <v>18</v>
      </c>
      <c r="C1664" s="22">
        <v>1576</v>
      </c>
      <c r="D1664" s="22">
        <v>1576</v>
      </c>
      <c r="E1664" s="23">
        <v>2098530974</v>
      </c>
      <c r="F1664" s="24">
        <v>45071.432615740698</v>
      </c>
      <c r="G1664" s="21" t="s">
        <v>19</v>
      </c>
      <c r="H1664" s="23">
        <v>37155</v>
      </c>
      <c r="I1664" s="21" t="s">
        <v>20</v>
      </c>
      <c r="J1664" s="21" t="s">
        <v>2937</v>
      </c>
      <c r="K1664" s="21" t="s">
        <v>2927</v>
      </c>
      <c r="L1664" s="23">
        <v>393</v>
      </c>
      <c r="M1664" s="23"/>
      <c r="N1664" s="21" t="s">
        <v>2928</v>
      </c>
      <c r="O1664" s="21" t="s">
        <v>20</v>
      </c>
    </row>
    <row r="1665" spans="1:15">
      <c r="A1665" s="17" t="s">
        <v>17</v>
      </c>
      <c r="B1665" s="17" t="s">
        <v>18</v>
      </c>
      <c r="C1665" s="18">
        <v>284909.75</v>
      </c>
      <c r="D1665" s="18">
        <v>284909.75</v>
      </c>
      <c r="E1665" s="19">
        <v>2098534801</v>
      </c>
      <c r="F1665" s="20">
        <v>45071.433877314797</v>
      </c>
      <c r="G1665" s="17" t="s">
        <v>19</v>
      </c>
      <c r="H1665" s="19">
        <v>37156</v>
      </c>
      <c r="I1665" s="17" t="s">
        <v>20</v>
      </c>
      <c r="J1665" s="17" t="s">
        <v>2938</v>
      </c>
      <c r="K1665" s="17" t="s">
        <v>2923</v>
      </c>
      <c r="L1665" s="19">
        <v>426</v>
      </c>
      <c r="M1665" s="19"/>
      <c r="N1665" s="17" t="s">
        <v>2924</v>
      </c>
      <c r="O1665" s="17" t="s">
        <v>20</v>
      </c>
    </row>
    <row r="1666" spans="1:15">
      <c r="A1666" s="21" t="s">
        <v>17</v>
      </c>
      <c r="B1666" s="21" t="s">
        <v>18</v>
      </c>
      <c r="C1666" s="22">
        <v>5999</v>
      </c>
      <c r="D1666" s="22">
        <v>5999</v>
      </c>
      <c r="E1666" s="23">
        <v>2098536290</v>
      </c>
      <c r="F1666" s="24">
        <v>45071.434398148202</v>
      </c>
      <c r="G1666" s="21" t="s">
        <v>19</v>
      </c>
      <c r="H1666" s="23">
        <v>37157</v>
      </c>
      <c r="I1666" s="21" t="s">
        <v>20</v>
      </c>
      <c r="J1666" s="21" t="s">
        <v>880</v>
      </c>
      <c r="K1666" s="21" t="s">
        <v>2935</v>
      </c>
      <c r="L1666" s="23">
        <v>393</v>
      </c>
      <c r="M1666" s="23"/>
      <c r="N1666" s="21" t="s">
        <v>2936</v>
      </c>
      <c r="O1666" s="21" t="s">
        <v>20</v>
      </c>
    </row>
    <row r="1667" spans="1:15">
      <c r="A1667" s="17" t="s">
        <v>17</v>
      </c>
      <c r="B1667" s="17" t="s">
        <v>18</v>
      </c>
      <c r="C1667" s="18">
        <v>42921.599999999999</v>
      </c>
      <c r="D1667" s="18">
        <v>42921.599999999999</v>
      </c>
      <c r="E1667" s="19">
        <v>2098539059</v>
      </c>
      <c r="F1667" s="20">
        <v>45071.435312499998</v>
      </c>
      <c r="G1667" s="17" t="s">
        <v>19</v>
      </c>
      <c r="H1667" s="19">
        <v>37158</v>
      </c>
      <c r="I1667" s="17" t="s">
        <v>20</v>
      </c>
      <c r="J1667" s="17" t="s">
        <v>2939</v>
      </c>
      <c r="K1667" s="17" t="s">
        <v>2940</v>
      </c>
      <c r="L1667" s="19">
        <v>393</v>
      </c>
      <c r="M1667" s="19"/>
      <c r="N1667" s="17" t="s">
        <v>767</v>
      </c>
      <c r="O1667" s="17" t="s">
        <v>20</v>
      </c>
    </row>
    <row r="1668" spans="1:15">
      <c r="A1668" s="21" t="s">
        <v>17</v>
      </c>
      <c r="B1668" s="21" t="s">
        <v>18</v>
      </c>
      <c r="C1668" s="22">
        <v>5936</v>
      </c>
      <c r="D1668" s="22">
        <v>5936</v>
      </c>
      <c r="E1668" s="23">
        <v>2098543090</v>
      </c>
      <c r="F1668" s="24">
        <v>45071.436655092599</v>
      </c>
      <c r="G1668" s="21" t="s">
        <v>19</v>
      </c>
      <c r="H1668" s="23">
        <v>37159</v>
      </c>
      <c r="I1668" s="21" t="s">
        <v>20</v>
      </c>
      <c r="J1668" s="21" t="s">
        <v>2941</v>
      </c>
      <c r="K1668" s="21" t="s">
        <v>2942</v>
      </c>
      <c r="L1668" s="23">
        <v>363</v>
      </c>
      <c r="M1668" s="23"/>
      <c r="N1668" s="21" t="s">
        <v>2943</v>
      </c>
      <c r="O1668" s="21" t="s">
        <v>20</v>
      </c>
    </row>
    <row r="1669" spans="1:15">
      <c r="A1669" s="17" t="s">
        <v>17</v>
      </c>
      <c r="B1669" s="17" t="s">
        <v>18</v>
      </c>
      <c r="C1669" s="18">
        <v>1509</v>
      </c>
      <c r="D1669" s="18">
        <v>1509</v>
      </c>
      <c r="E1669" s="19">
        <v>2098544548</v>
      </c>
      <c r="F1669" s="20">
        <v>45071.437118055597</v>
      </c>
      <c r="G1669" s="17" t="s">
        <v>19</v>
      </c>
      <c r="H1669" s="19">
        <v>37160</v>
      </c>
      <c r="I1669" s="17" t="s">
        <v>20</v>
      </c>
      <c r="J1669" s="17" t="s">
        <v>2944</v>
      </c>
      <c r="K1669" s="17" t="s">
        <v>2927</v>
      </c>
      <c r="L1669" s="19">
        <v>393</v>
      </c>
      <c r="M1669" s="19"/>
      <c r="N1669" s="17" t="s">
        <v>2928</v>
      </c>
      <c r="O1669" s="17" t="s">
        <v>20</v>
      </c>
    </row>
    <row r="1670" spans="1:15">
      <c r="A1670" s="21" t="s">
        <v>17</v>
      </c>
      <c r="B1670" s="21" t="s">
        <v>18</v>
      </c>
      <c r="C1670" s="22">
        <v>769.87</v>
      </c>
      <c r="D1670" s="22">
        <v>769.87</v>
      </c>
      <c r="E1670" s="23">
        <v>2098549913</v>
      </c>
      <c r="F1670" s="24">
        <v>45071.438877314802</v>
      </c>
      <c r="G1670" s="21" t="s">
        <v>19</v>
      </c>
      <c r="H1670" s="23">
        <v>37161</v>
      </c>
      <c r="I1670" s="21" t="s">
        <v>20</v>
      </c>
      <c r="J1670" s="21" t="s">
        <v>872</v>
      </c>
      <c r="K1670" s="21" t="s">
        <v>2945</v>
      </c>
      <c r="L1670" s="23">
        <v>226</v>
      </c>
      <c r="M1670" s="23"/>
      <c r="N1670" s="21" t="s">
        <v>2946</v>
      </c>
      <c r="O1670" s="21" t="s">
        <v>20</v>
      </c>
    </row>
    <row r="1671" spans="1:15">
      <c r="A1671" s="17" t="s">
        <v>17</v>
      </c>
      <c r="B1671" s="17" t="s">
        <v>18</v>
      </c>
      <c r="C1671" s="18">
        <v>719</v>
      </c>
      <c r="D1671" s="18">
        <v>719</v>
      </c>
      <c r="E1671" s="19">
        <v>2098551672</v>
      </c>
      <c r="F1671" s="20">
        <v>45071.439467592601</v>
      </c>
      <c r="G1671" s="17" t="s">
        <v>19</v>
      </c>
      <c r="H1671" s="19">
        <v>37162</v>
      </c>
      <c r="I1671" s="17" t="s">
        <v>20</v>
      </c>
      <c r="J1671" s="17" t="s">
        <v>2947</v>
      </c>
      <c r="K1671" s="17" t="s">
        <v>2942</v>
      </c>
      <c r="L1671" s="19">
        <v>363</v>
      </c>
      <c r="M1671" s="19"/>
      <c r="N1671" s="17" t="s">
        <v>2943</v>
      </c>
      <c r="O1671" s="17" t="s">
        <v>20</v>
      </c>
    </row>
    <row r="1672" spans="1:15">
      <c r="A1672" s="21" t="s">
        <v>17</v>
      </c>
      <c r="B1672" s="21" t="s">
        <v>18</v>
      </c>
      <c r="C1672" s="22">
        <v>61.42</v>
      </c>
      <c r="D1672" s="22">
        <v>61.42</v>
      </c>
      <c r="E1672" s="23">
        <v>2098554476</v>
      </c>
      <c r="F1672" s="24">
        <v>45071.440347222197</v>
      </c>
      <c r="G1672" s="21" t="s">
        <v>19</v>
      </c>
      <c r="H1672" s="23">
        <v>37163</v>
      </c>
      <c r="I1672" s="21" t="s">
        <v>20</v>
      </c>
      <c r="J1672" s="21" t="s">
        <v>2948</v>
      </c>
      <c r="K1672" s="21" t="s">
        <v>2949</v>
      </c>
      <c r="L1672" s="23">
        <v>393</v>
      </c>
      <c r="M1672" s="23"/>
      <c r="N1672" s="21" t="s">
        <v>2950</v>
      </c>
      <c r="O1672" s="21" t="s">
        <v>20</v>
      </c>
    </row>
    <row r="1673" spans="1:15">
      <c r="A1673" s="17" t="s">
        <v>17</v>
      </c>
      <c r="B1673" s="17" t="s">
        <v>18</v>
      </c>
      <c r="C1673" s="18">
        <v>235.45</v>
      </c>
      <c r="D1673" s="18">
        <v>235.45</v>
      </c>
      <c r="E1673" s="19">
        <v>2098587212</v>
      </c>
      <c r="F1673" s="20">
        <v>45071.450717592597</v>
      </c>
      <c r="G1673" s="17" t="s">
        <v>19</v>
      </c>
      <c r="H1673" s="19">
        <v>37165</v>
      </c>
      <c r="I1673" s="17" t="s">
        <v>20</v>
      </c>
      <c r="J1673" s="17" t="s">
        <v>2951</v>
      </c>
      <c r="K1673" s="17" t="s">
        <v>2949</v>
      </c>
      <c r="L1673" s="19">
        <v>393</v>
      </c>
      <c r="M1673" s="19"/>
      <c r="N1673" s="17" t="s">
        <v>2950</v>
      </c>
      <c r="O1673" s="17" t="s">
        <v>20</v>
      </c>
    </row>
    <row r="1674" spans="1:15">
      <c r="A1674" s="21" t="s">
        <v>17</v>
      </c>
      <c r="B1674" s="21" t="s">
        <v>18</v>
      </c>
      <c r="C1674" s="22">
        <v>4679.41</v>
      </c>
      <c r="D1674" s="22">
        <v>4679.41</v>
      </c>
      <c r="E1674" s="23">
        <v>2098600938</v>
      </c>
      <c r="F1674" s="24">
        <v>45071.454907407402</v>
      </c>
      <c r="G1674" s="21" t="s">
        <v>19</v>
      </c>
      <c r="H1674" s="23">
        <v>37166</v>
      </c>
      <c r="I1674" s="21" t="s">
        <v>20</v>
      </c>
      <c r="J1674" s="21" t="s">
        <v>2952</v>
      </c>
      <c r="K1674" s="21" t="s">
        <v>2953</v>
      </c>
      <c r="L1674" s="23">
        <v>393</v>
      </c>
      <c r="M1674" s="23"/>
      <c r="N1674" s="21" t="s">
        <v>2954</v>
      </c>
      <c r="O1674" s="21" t="s">
        <v>20</v>
      </c>
    </row>
    <row r="1675" spans="1:15">
      <c r="A1675" s="17" t="s">
        <v>17</v>
      </c>
      <c r="B1675" s="17" t="s">
        <v>18</v>
      </c>
      <c r="C1675" s="18">
        <v>4199</v>
      </c>
      <c r="D1675" s="18">
        <v>4199</v>
      </c>
      <c r="E1675" s="19">
        <v>2098622629</v>
      </c>
      <c r="F1675" s="20">
        <v>45071.461678240703</v>
      </c>
      <c r="G1675" s="17" t="s">
        <v>19</v>
      </c>
      <c r="H1675" s="19">
        <v>37168</v>
      </c>
      <c r="I1675" s="17" t="s">
        <v>20</v>
      </c>
      <c r="J1675" s="17" t="s">
        <v>2955</v>
      </c>
      <c r="K1675" s="17" t="s">
        <v>2956</v>
      </c>
      <c r="L1675" s="19">
        <v>393</v>
      </c>
      <c r="M1675" s="19"/>
      <c r="N1675" s="17" t="s">
        <v>2957</v>
      </c>
      <c r="O1675" s="17" t="s">
        <v>20</v>
      </c>
    </row>
    <row r="1676" spans="1:15">
      <c r="A1676" s="21" t="s">
        <v>17</v>
      </c>
      <c r="B1676" s="21" t="s">
        <v>18</v>
      </c>
      <c r="C1676" s="22">
        <v>879.68</v>
      </c>
      <c r="D1676" s="22">
        <v>879.68</v>
      </c>
      <c r="E1676" s="23">
        <v>2098626384</v>
      </c>
      <c r="F1676" s="24">
        <v>45071.462812500002</v>
      </c>
      <c r="G1676" s="21" t="s">
        <v>19</v>
      </c>
      <c r="H1676" s="23">
        <v>37169</v>
      </c>
      <c r="I1676" s="21" t="s">
        <v>20</v>
      </c>
      <c r="J1676" s="21" t="s">
        <v>2958</v>
      </c>
      <c r="K1676" s="21" t="s">
        <v>2959</v>
      </c>
      <c r="L1676" s="23">
        <v>393</v>
      </c>
      <c r="M1676" s="23"/>
      <c r="N1676" s="21" t="s">
        <v>1136</v>
      </c>
      <c r="O1676" s="21" t="s">
        <v>20</v>
      </c>
    </row>
    <row r="1677" spans="1:15">
      <c r="A1677" s="17" t="s">
        <v>17</v>
      </c>
      <c r="B1677" s="17" t="s">
        <v>18</v>
      </c>
      <c r="C1677" s="18">
        <v>100545</v>
      </c>
      <c r="D1677" s="18">
        <v>100545</v>
      </c>
      <c r="E1677" s="19">
        <v>2098633874</v>
      </c>
      <c r="F1677" s="20">
        <v>45071.465173611097</v>
      </c>
      <c r="G1677" s="17" t="s">
        <v>19</v>
      </c>
      <c r="H1677" s="19">
        <v>37171</v>
      </c>
      <c r="I1677" s="17" t="s">
        <v>20</v>
      </c>
      <c r="J1677" s="17" t="s">
        <v>2960</v>
      </c>
      <c r="K1677" s="17" t="s">
        <v>2090</v>
      </c>
      <c r="L1677" s="19">
        <v>393</v>
      </c>
      <c r="M1677" s="19"/>
      <c r="N1677" s="17" t="s">
        <v>2091</v>
      </c>
      <c r="O1677" s="17" t="s">
        <v>20</v>
      </c>
    </row>
    <row r="1678" spans="1:15">
      <c r="A1678" s="21" t="s">
        <v>17</v>
      </c>
      <c r="B1678" s="21" t="s">
        <v>18</v>
      </c>
      <c r="C1678" s="22">
        <v>3946</v>
      </c>
      <c r="D1678" s="22">
        <v>3946</v>
      </c>
      <c r="E1678" s="23">
        <v>2098641942</v>
      </c>
      <c r="F1678" s="24">
        <v>45071.467685185198</v>
      </c>
      <c r="G1678" s="21" t="s">
        <v>19</v>
      </c>
      <c r="H1678" s="23">
        <v>37173</v>
      </c>
      <c r="I1678" s="21" t="s">
        <v>20</v>
      </c>
      <c r="J1678" s="21" t="s">
        <v>2961</v>
      </c>
      <c r="K1678" s="21" t="s">
        <v>2962</v>
      </c>
      <c r="L1678" s="23">
        <v>393</v>
      </c>
      <c r="M1678" s="23"/>
      <c r="N1678" s="21" t="s">
        <v>2963</v>
      </c>
      <c r="O1678" s="21" t="s">
        <v>20</v>
      </c>
    </row>
    <row r="1679" spans="1:15">
      <c r="A1679" s="17" t="s">
        <v>17</v>
      </c>
      <c r="B1679" s="17" t="s">
        <v>18</v>
      </c>
      <c r="C1679" s="18">
        <v>568</v>
      </c>
      <c r="D1679" s="18">
        <v>568</v>
      </c>
      <c r="E1679" s="19">
        <v>2098678293</v>
      </c>
      <c r="F1679" s="20">
        <v>45071.478738425903</v>
      </c>
      <c r="G1679" s="17" t="s">
        <v>19</v>
      </c>
      <c r="H1679" s="19">
        <v>37176</v>
      </c>
      <c r="I1679" s="17" t="s">
        <v>20</v>
      </c>
      <c r="J1679" s="17" t="s">
        <v>2964</v>
      </c>
      <c r="K1679" s="17" t="s">
        <v>592</v>
      </c>
      <c r="L1679" s="19">
        <v>393</v>
      </c>
      <c r="M1679" s="19"/>
      <c r="N1679" s="17" t="s">
        <v>593</v>
      </c>
      <c r="O1679" s="17" t="s">
        <v>20</v>
      </c>
    </row>
    <row r="1680" spans="1:15">
      <c r="A1680" s="21" t="s">
        <v>17</v>
      </c>
      <c r="B1680" s="21" t="s">
        <v>18</v>
      </c>
      <c r="C1680" s="22">
        <v>2497</v>
      </c>
      <c r="D1680" s="22">
        <v>2497</v>
      </c>
      <c r="E1680" s="23">
        <v>2098692727</v>
      </c>
      <c r="F1680" s="24">
        <v>45071.483217592599</v>
      </c>
      <c r="G1680" s="21" t="s">
        <v>19</v>
      </c>
      <c r="H1680" s="23">
        <v>37177</v>
      </c>
      <c r="I1680" s="21" t="s">
        <v>20</v>
      </c>
      <c r="J1680" s="21" t="s">
        <v>2965</v>
      </c>
      <c r="K1680" s="21" t="s">
        <v>592</v>
      </c>
      <c r="L1680" s="23">
        <v>393</v>
      </c>
      <c r="M1680" s="23"/>
      <c r="N1680" s="21" t="s">
        <v>593</v>
      </c>
      <c r="O1680" s="21" t="s">
        <v>20</v>
      </c>
    </row>
    <row r="1681" spans="1:15">
      <c r="A1681" s="17" t="s">
        <v>17</v>
      </c>
      <c r="B1681" s="17" t="s">
        <v>18</v>
      </c>
      <c r="C1681" s="18">
        <v>300.32</v>
      </c>
      <c r="D1681" s="18">
        <v>300.32</v>
      </c>
      <c r="E1681" s="19">
        <v>2098714582</v>
      </c>
      <c r="F1681" s="20">
        <v>45071.489571759303</v>
      </c>
      <c r="G1681" s="17" t="s">
        <v>19</v>
      </c>
      <c r="H1681" s="19">
        <v>37179</v>
      </c>
      <c r="I1681" s="17" t="s">
        <v>20</v>
      </c>
      <c r="J1681" s="17" t="s">
        <v>2958</v>
      </c>
      <c r="K1681" s="17" t="s">
        <v>2959</v>
      </c>
      <c r="L1681" s="19">
        <v>393</v>
      </c>
      <c r="M1681" s="19"/>
      <c r="N1681" s="17" t="s">
        <v>1136</v>
      </c>
      <c r="O1681" s="17" t="s">
        <v>20</v>
      </c>
    </row>
    <row r="1682" spans="1:15">
      <c r="A1682" s="21" t="s">
        <v>17</v>
      </c>
      <c r="B1682" s="21" t="s">
        <v>18</v>
      </c>
      <c r="C1682" s="22">
        <v>2034</v>
      </c>
      <c r="D1682" s="22">
        <v>2034</v>
      </c>
      <c r="E1682" s="23">
        <v>2098726609</v>
      </c>
      <c r="F1682" s="24">
        <v>45071.492916666699</v>
      </c>
      <c r="G1682" s="21" t="s">
        <v>19</v>
      </c>
      <c r="H1682" s="23">
        <v>37180</v>
      </c>
      <c r="I1682" s="21" t="s">
        <v>20</v>
      </c>
      <c r="J1682" s="21" t="s">
        <v>2966</v>
      </c>
      <c r="K1682" s="21" t="s">
        <v>2962</v>
      </c>
      <c r="L1682" s="23">
        <v>393</v>
      </c>
      <c r="M1682" s="23"/>
      <c r="N1682" s="21" t="s">
        <v>2967</v>
      </c>
      <c r="O1682" s="21" t="s">
        <v>20</v>
      </c>
    </row>
    <row r="1683" spans="1:15">
      <c r="A1683" s="17" t="s">
        <v>17</v>
      </c>
      <c r="B1683" s="17" t="s">
        <v>18</v>
      </c>
      <c r="C1683" s="18">
        <v>3085</v>
      </c>
      <c r="D1683" s="18">
        <v>3085</v>
      </c>
      <c r="E1683" s="19">
        <v>2098819954</v>
      </c>
      <c r="F1683" s="20">
        <v>45071.520729166703</v>
      </c>
      <c r="G1683" s="17" t="s">
        <v>19</v>
      </c>
      <c r="H1683" s="19">
        <v>37182</v>
      </c>
      <c r="I1683" s="17" t="s">
        <v>20</v>
      </c>
      <c r="J1683" s="17" t="s">
        <v>2968</v>
      </c>
      <c r="K1683" s="17" t="s">
        <v>2962</v>
      </c>
      <c r="L1683" s="19">
        <v>393</v>
      </c>
      <c r="M1683" s="19"/>
      <c r="N1683" s="17" t="s">
        <v>2967</v>
      </c>
      <c r="O1683" s="17" t="s">
        <v>20</v>
      </c>
    </row>
    <row r="1684" spans="1:15">
      <c r="A1684" s="21" t="s">
        <v>17</v>
      </c>
      <c r="B1684" s="21" t="s">
        <v>18</v>
      </c>
      <c r="C1684" s="22">
        <v>6119</v>
      </c>
      <c r="D1684" s="22">
        <v>6119</v>
      </c>
      <c r="E1684" s="23">
        <v>2098851039</v>
      </c>
      <c r="F1684" s="24">
        <v>45071.5308449074</v>
      </c>
      <c r="G1684" s="21" t="s">
        <v>19</v>
      </c>
      <c r="H1684" s="23">
        <v>37183</v>
      </c>
      <c r="I1684" s="21" t="s">
        <v>20</v>
      </c>
      <c r="J1684" s="21" t="s">
        <v>2969</v>
      </c>
      <c r="K1684" s="21" t="s">
        <v>2927</v>
      </c>
      <c r="L1684" s="23">
        <v>393</v>
      </c>
      <c r="M1684" s="23"/>
      <c r="N1684" s="21" t="s">
        <v>2928</v>
      </c>
      <c r="O1684" s="21" t="s">
        <v>20</v>
      </c>
    </row>
    <row r="1685" spans="1:15">
      <c r="A1685" s="17" t="s">
        <v>17</v>
      </c>
      <c r="B1685" s="17" t="s">
        <v>18</v>
      </c>
      <c r="C1685" s="18">
        <v>3168</v>
      </c>
      <c r="D1685" s="18">
        <v>3168</v>
      </c>
      <c r="E1685" s="19">
        <v>2098862393</v>
      </c>
      <c r="F1685" s="20">
        <v>45071.534525463001</v>
      </c>
      <c r="G1685" s="17" t="s">
        <v>19</v>
      </c>
      <c r="H1685" s="19">
        <v>37184</v>
      </c>
      <c r="I1685" s="17" t="s">
        <v>20</v>
      </c>
      <c r="J1685" s="17" t="s">
        <v>2970</v>
      </c>
      <c r="K1685" s="17" t="s">
        <v>2927</v>
      </c>
      <c r="L1685" s="19">
        <v>393</v>
      </c>
      <c r="M1685" s="19"/>
      <c r="N1685" s="17" t="s">
        <v>2928</v>
      </c>
      <c r="O1685" s="17" t="s">
        <v>20</v>
      </c>
    </row>
    <row r="1686" spans="1:15">
      <c r="A1686" s="21" t="s">
        <v>17</v>
      </c>
      <c r="B1686" s="21" t="s">
        <v>18</v>
      </c>
      <c r="C1686" s="22">
        <v>4164</v>
      </c>
      <c r="D1686" s="22">
        <v>4164</v>
      </c>
      <c r="E1686" s="23">
        <v>2098869911</v>
      </c>
      <c r="F1686" s="24">
        <v>45071.5369444444</v>
      </c>
      <c r="G1686" s="21" t="s">
        <v>19</v>
      </c>
      <c r="H1686" s="23">
        <v>37185</v>
      </c>
      <c r="I1686" s="21" t="s">
        <v>20</v>
      </c>
      <c r="J1686" s="21" t="s">
        <v>2971</v>
      </c>
      <c r="K1686" s="21" t="s">
        <v>2927</v>
      </c>
      <c r="L1686" s="23">
        <v>393</v>
      </c>
      <c r="M1686" s="23"/>
      <c r="N1686" s="21" t="s">
        <v>2928</v>
      </c>
      <c r="O1686" s="21" t="s">
        <v>20</v>
      </c>
    </row>
    <row r="1687" spans="1:15">
      <c r="A1687" s="17" t="s">
        <v>17</v>
      </c>
      <c r="B1687" s="17" t="s">
        <v>18</v>
      </c>
      <c r="C1687" s="18">
        <v>2361328</v>
      </c>
      <c r="D1687" s="18">
        <v>2361328</v>
      </c>
      <c r="E1687" s="19">
        <v>2098954574</v>
      </c>
      <c r="F1687" s="20">
        <v>45071.564652777801</v>
      </c>
      <c r="G1687" s="17" t="s">
        <v>19</v>
      </c>
      <c r="H1687" s="19">
        <v>37188</v>
      </c>
      <c r="I1687" s="17" t="s">
        <v>20</v>
      </c>
      <c r="J1687" s="17" t="s">
        <v>2972</v>
      </c>
      <c r="K1687" s="17" t="s">
        <v>2973</v>
      </c>
      <c r="L1687" s="19">
        <v>277</v>
      </c>
      <c r="M1687" s="19"/>
      <c r="N1687" s="17" t="s">
        <v>2974</v>
      </c>
      <c r="O1687" s="17" t="s">
        <v>20</v>
      </c>
    </row>
    <row r="1688" spans="1:15">
      <c r="A1688" s="21" t="s">
        <v>17</v>
      </c>
      <c r="B1688" s="21" t="s">
        <v>18</v>
      </c>
      <c r="C1688" s="22">
        <v>862.6</v>
      </c>
      <c r="D1688" s="22">
        <v>862.6</v>
      </c>
      <c r="E1688" s="23">
        <v>2098965436</v>
      </c>
      <c r="F1688" s="24">
        <v>45071.568113425899</v>
      </c>
      <c r="G1688" s="21" t="s">
        <v>19</v>
      </c>
      <c r="H1688" s="23">
        <v>37189</v>
      </c>
      <c r="I1688" s="21" t="s">
        <v>20</v>
      </c>
      <c r="J1688" s="21" t="s">
        <v>1311</v>
      </c>
      <c r="K1688" s="21" t="s">
        <v>2975</v>
      </c>
      <c r="L1688" s="23">
        <v>393</v>
      </c>
      <c r="M1688" s="23"/>
      <c r="N1688" s="21" t="s">
        <v>2976</v>
      </c>
      <c r="O1688" s="21" t="s">
        <v>20</v>
      </c>
    </row>
    <row r="1689" spans="1:15">
      <c r="A1689" s="17" t="s">
        <v>17</v>
      </c>
      <c r="B1689" s="17" t="s">
        <v>18</v>
      </c>
      <c r="C1689" s="18">
        <v>2997.19</v>
      </c>
      <c r="D1689" s="18">
        <v>2997.19</v>
      </c>
      <c r="E1689" s="19">
        <v>2099015673</v>
      </c>
      <c r="F1689" s="20">
        <v>45071.5848148148</v>
      </c>
      <c r="G1689" s="17" t="s">
        <v>19</v>
      </c>
      <c r="H1689" s="19">
        <v>37191</v>
      </c>
      <c r="I1689" s="17" t="s">
        <v>20</v>
      </c>
      <c r="J1689" s="17" t="s">
        <v>2977</v>
      </c>
      <c r="K1689" s="17" t="s">
        <v>2978</v>
      </c>
      <c r="L1689" s="19">
        <v>393</v>
      </c>
      <c r="M1689" s="19"/>
      <c r="N1689" s="17" t="s">
        <v>2979</v>
      </c>
      <c r="O1689" s="17" t="s">
        <v>20</v>
      </c>
    </row>
    <row r="1690" spans="1:15">
      <c r="A1690" s="21" t="s">
        <v>17</v>
      </c>
      <c r="B1690" s="21" t="s">
        <v>18</v>
      </c>
      <c r="C1690" s="22">
        <v>689</v>
      </c>
      <c r="D1690" s="22">
        <v>689</v>
      </c>
      <c r="E1690" s="23">
        <v>2099017129</v>
      </c>
      <c r="F1690" s="24">
        <v>45071.585277777798</v>
      </c>
      <c r="G1690" s="21" t="s">
        <v>19</v>
      </c>
      <c r="H1690" s="23">
        <v>37192</v>
      </c>
      <c r="I1690" s="21" t="s">
        <v>20</v>
      </c>
      <c r="J1690" s="21" t="s">
        <v>2980</v>
      </c>
      <c r="K1690" s="21" t="s">
        <v>2981</v>
      </c>
      <c r="L1690" s="23">
        <v>393</v>
      </c>
      <c r="M1690" s="23"/>
      <c r="N1690" s="21" t="s">
        <v>2982</v>
      </c>
      <c r="O1690" s="21" t="s">
        <v>20</v>
      </c>
    </row>
    <row r="1691" spans="1:15">
      <c r="A1691" s="17" t="s">
        <v>17</v>
      </c>
      <c r="B1691" s="17" t="s">
        <v>18</v>
      </c>
      <c r="C1691" s="18">
        <v>62538.1</v>
      </c>
      <c r="D1691" s="18">
        <v>62538.1</v>
      </c>
      <c r="E1691" s="19">
        <v>2099057843</v>
      </c>
      <c r="F1691" s="20">
        <v>45071.597824074102</v>
      </c>
      <c r="G1691" s="17" t="s">
        <v>19</v>
      </c>
      <c r="H1691" s="19">
        <v>37193</v>
      </c>
      <c r="I1691" s="17" t="s">
        <v>20</v>
      </c>
      <c r="J1691" s="17" t="s">
        <v>2983</v>
      </c>
      <c r="K1691" s="17" t="s">
        <v>2984</v>
      </c>
      <c r="L1691" s="19">
        <v>393</v>
      </c>
      <c r="M1691" s="19"/>
      <c r="N1691" s="17" t="s">
        <v>2985</v>
      </c>
      <c r="O1691" s="17" t="s">
        <v>20</v>
      </c>
    </row>
    <row r="1692" spans="1:15">
      <c r="A1692" s="21" t="s">
        <v>17</v>
      </c>
      <c r="B1692" s="21" t="s">
        <v>18</v>
      </c>
      <c r="C1692" s="22">
        <v>16529.18</v>
      </c>
      <c r="D1692" s="22">
        <v>16529.18</v>
      </c>
      <c r="E1692" s="23">
        <v>2099088687</v>
      </c>
      <c r="F1692" s="24">
        <v>45071.607048611098</v>
      </c>
      <c r="G1692" s="21" t="s">
        <v>19</v>
      </c>
      <c r="H1692" s="23">
        <v>37194</v>
      </c>
      <c r="I1692" s="21" t="s">
        <v>20</v>
      </c>
      <c r="J1692" s="21" t="s">
        <v>2986</v>
      </c>
      <c r="K1692" s="21" t="s">
        <v>2984</v>
      </c>
      <c r="L1692" s="23">
        <v>393</v>
      </c>
      <c r="M1692" s="23"/>
      <c r="N1692" s="21" t="s">
        <v>2985</v>
      </c>
      <c r="O1692" s="21" t="s">
        <v>20</v>
      </c>
    </row>
    <row r="1693" spans="1:15">
      <c r="A1693" s="17" t="s">
        <v>17</v>
      </c>
      <c r="B1693" s="17" t="s">
        <v>18</v>
      </c>
      <c r="C1693" s="18">
        <v>1971922</v>
      </c>
      <c r="D1693" s="18">
        <v>1971922</v>
      </c>
      <c r="E1693" s="19">
        <v>2099092123</v>
      </c>
      <c r="F1693" s="20">
        <v>45071.608078703699</v>
      </c>
      <c r="G1693" s="17" t="s">
        <v>19</v>
      </c>
      <c r="H1693" s="19">
        <v>37195</v>
      </c>
      <c r="I1693" s="17" t="s">
        <v>20</v>
      </c>
      <c r="J1693" s="17" t="s">
        <v>2987</v>
      </c>
      <c r="K1693" s="17" t="s">
        <v>2988</v>
      </c>
      <c r="L1693" s="19">
        <v>270</v>
      </c>
      <c r="M1693" s="19"/>
      <c r="N1693" s="17" t="s">
        <v>2989</v>
      </c>
      <c r="O1693" s="17" t="s">
        <v>20</v>
      </c>
    </row>
    <row r="1694" spans="1:15">
      <c r="A1694" s="21" t="s">
        <v>17</v>
      </c>
      <c r="B1694" s="21" t="s">
        <v>18</v>
      </c>
      <c r="C1694" s="22">
        <v>12294193</v>
      </c>
      <c r="D1694" s="22">
        <v>12294193</v>
      </c>
      <c r="E1694" s="23">
        <v>2099127806</v>
      </c>
      <c r="F1694" s="24">
        <v>45071.618738425903</v>
      </c>
      <c r="G1694" s="21" t="s">
        <v>19</v>
      </c>
      <c r="H1694" s="23">
        <v>37196</v>
      </c>
      <c r="I1694" s="21" t="s">
        <v>20</v>
      </c>
      <c r="J1694" s="21" t="s">
        <v>2990</v>
      </c>
      <c r="K1694" s="21" t="s">
        <v>2991</v>
      </c>
      <c r="L1694" s="23">
        <v>292</v>
      </c>
      <c r="M1694" s="23"/>
      <c r="N1694" s="21" t="s">
        <v>2992</v>
      </c>
      <c r="O1694" s="21" t="s">
        <v>20</v>
      </c>
    </row>
    <row r="1695" spans="1:15">
      <c r="A1695" s="17" t="s">
        <v>17</v>
      </c>
      <c r="B1695" s="17" t="s">
        <v>18</v>
      </c>
      <c r="C1695" s="18">
        <v>3160</v>
      </c>
      <c r="D1695" s="18">
        <v>3160</v>
      </c>
      <c r="E1695" s="19">
        <v>2099147122</v>
      </c>
      <c r="F1695" s="20">
        <v>45071.624386574098</v>
      </c>
      <c r="G1695" s="17" t="s">
        <v>19</v>
      </c>
      <c r="H1695" s="19">
        <v>37197</v>
      </c>
      <c r="I1695" s="17" t="s">
        <v>20</v>
      </c>
      <c r="J1695" s="17" t="s">
        <v>2993</v>
      </c>
      <c r="K1695" s="17" t="s">
        <v>2994</v>
      </c>
      <c r="L1695" s="19">
        <v>393</v>
      </c>
      <c r="M1695" s="19"/>
      <c r="N1695" s="17" t="s">
        <v>2876</v>
      </c>
      <c r="O1695" s="17" t="s">
        <v>20</v>
      </c>
    </row>
    <row r="1696" spans="1:15">
      <c r="A1696" s="21" t="s">
        <v>17</v>
      </c>
      <c r="B1696" s="21" t="s">
        <v>18</v>
      </c>
      <c r="C1696" s="22">
        <v>7613940.6600000001</v>
      </c>
      <c r="D1696" s="22">
        <v>7613940.6600000001</v>
      </c>
      <c r="E1696" s="23">
        <v>2099275334</v>
      </c>
      <c r="F1696" s="24">
        <v>45071.6621296296</v>
      </c>
      <c r="G1696" s="21" t="s">
        <v>19</v>
      </c>
      <c r="H1696" s="23">
        <v>37199</v>
      </c>
      <c r="I1696" s="21" t="s">
        <v>20</v>
      </c>
      <c r="J1696" s="21" t="s">
        <v>2995</v>
      </c>
      <c r="K1696" s="21" t="s">
        <v>2996</v>
      </c>
      <c r="L1696" s="23">
        <v>270</v>
      </c>
      <c r="M1696" s="23"/>
      <c r="N1696" s="21" t="s">
        <v>2997</v>
      </c>
      <c r="O1696" s="21" t="s">
        <v>20</v>
      </c>
    </row>
    <row r="1697" spans="1:15">
      <c r="A1697" s="17" t="s">
        <v>17</v>
      </c>
      <c r="B1697" s="17" t="s">
        <v>18</v>
      </c>
      <c r="C1697" s="18">
        <v>111</v>
      </c>
      <c r="D1697" s="18">
        <v>111</v>
      </c>
      <c r="E1697" s="19">
        <v>2099285922</v>
      </c>
      <c r="F1697" s="20">
        <v>45071.6651851852</v>
      </c>
      <c r="G1697" s="17" t="s">
        <v>19</v>
      </c>
      <c r="H1697" s="19">
        <v>37200</v>
      </c>
      <c r="I1697" s="17" t="s">
        <v>20</v>
      </c>
      <c r="J1697" s="17" t="s">
        <v>2998</v>
      </c>
      <c r="K1697" s="17" t="s">
        <v>2999</v>
      </c>
      <c r="L1697" s="19">
        <v>393</v>
      </c>
      <c r="M1697" s="19"/>
      <c r="N1697" s="17" t="s">
        <v>2932</v>
      </c>
      <c r="O1697" s="17" t="s">
        <v>20</v>
      </c>
    </row>
    <row r="1698" spans="1:15">
      <c r="A1698" s="21" t="s">
        <v>17</v>
      </c>
      <c r="B1698" s="21" t="s">
        <v>18</v>
      </c>
      <c r="C1698" s="22">
        <v>2280</v>
      </c>
      <c r="D1698" s="22">
        <v>2280</v>
      </c>
      <c r="E1698" s="23">
        <v>2099322006</v>
      </c>
      <c r="F1698" s="24">
        <v>45071.675694444399</v>
      </c>
      <c r="G1698" s="21" t="s">
        <v>19</v>
      </c>
      <c r="H1698" s="23">
        <v>37201</v>
      </c>
      <c r="I1698" s="21" t="s">
        <v>20</v>
      </c>
      <c r="J1698" s="21" t="s">
        <v>3000</v>
      </c>
      <c r="K1698" s="21" t="s">
        <v>3001</v>
      </c>
      <c r="L1698" s="23">
        <v>393</v>
      </c>
      <c r="M1698" s="23"/>
      <c r="N1698" s="21" t="s">
        <v>3002</v>
      </c>
      <c r="O1698" s="21" t="s">
        <v>20</v>
      </c>
    </row>
    <row r="1699" spans="1:15">
      <c r="A1699" s="17" t="s">
        <v>17</v>
      </c>
      <c r="B1699" s="17" t="s">
        <v>18</v>
      </c>
      <c r="C1699" s="18">
        <v>3324</v>
      </c>
      <c r="D1699" s="18">
        <v>3324</v>
      </c>
      <c r="E1699" s="19">
        <v>2099328777</v>
      </c>
      <c r="F1699" s="20">
        <v>45071.677638888897</v>
      </c>
      <c r="G1699" s="17" t="s">
        <v>19</v>
      </c>
      <c r="H1699" s="19">
        <v>37202</v>
      </c>
      <c r="I1699" s="17" t="s">
        <v>20</v>
      </c>
      <c r="J1699" s="17" t="s">
        <v>3003</v>
      </c>
      <c r="K1699" s="17" t="s">
        <v>3001</v>
      </c>
      <c r="L1699" s="19">
        <v>393</v>
      </c>
      <c r="M1699" s="19"/>
      <c r="N1699" s="17" t="s">
        <v>3002</v>
      </c>
      <c r="O1699" s="17" t="s">
        <v>20</v>
      </c>
    </row>
    <row r="1700" spans="1:15">
      <c r="A1700" s="21" t="s">
        <v>17</v>
      </c>
      <c r="B1700" s="21" t="s">
        <v>18</v>
      </c>
      <c r="C1700" s="22">
        <v>17554</v>
      </c>
      <c r="D1700" s="22">
        <v>17554</v>
      </c>
      <c r="E1700" s="23">
        <v>2099331049</v>
      </c>
      <c r="F1700" s="24">
        <v>45071.678298611099</v>
      </c>
      <c r="G1700" s="21" t="s">
        <v>19</v>
      </c>
      <c r="H1700" s="23">
        <v>37203</v>
      </c>
      <c r="I1700" s="21" t="s">
        <v>20</v>
      </c>
      <c r="J1700" s="21" t="s">
        <v>3004</v>
      </c>
      <c r="K1700" s="21" t="s">
        <v>3005</v>
      </c>
      <c r="L1700" s="23">
        <v>393</v>
      </c>
      <c r="M1700" s="23"/>
      <c r="N1700" s="21" t="s">
        <v>3006</v>
      </c>
      <c r="O1700" s="21" t="s">
        <v>20</v>
      </c>
    </row>
    <row r="1701" spans="1:15">
      <c r="A1701" s="17" t="s">
        <v>17</v>
      </c>
      <c r="B1701" s="17" t="s">
        <v>18</v>
      </c>
      <c r="C1701" s="18">
        <v>1455</v>
      </c>
      <c r="D1701" s="18">
        <v>1455</v>
      </c>
      <c r="E1701" s="19">
        <v>2099337133</v>
      </c>
      <c r="F1701" s="20">
        <v>45071.680034722202</v>
      </c>
      <c r="G1701" s="17" t="s">
        <v>19</v>
      </c>
      <c r="H1701" s="19">
        <v>37204</v>
      </c>
      <c r="I1701" s="17" t="s">
        <v>20</v>
      </c>
      <c r="J1701" s="17" t="s">
        <v>3007</v>
      </c>
      <c r="K1701" s="17" t="s">
        <v>3001</v>
      </c>
      <c r="L1701" s="19">
        <v>393</v>
      </c>
      <c r="M1701" s="19"/>
      <c r="N1701" s="17" t="s">
        <v>3002</v>
      </c>
      <c r="O1701" s="17" t="s">
        <v>20</v>
      </c>
    </row>
    <row r="1702" spans="1:15">
      <c r="A1702" s="21" t="s">
        <v>17</v>
      </c>
      <c r="B1702" s="21" t="s">
        <v>18</v>
      </c>
      <c r="C1702" s="22">
        <v>7995</v>
      </c>
      <c r="D1702" s="22">
        <v>7995</v>
      </c>
      <c r="E1702" s="23">
        <v>2099344064</v>
      </c>
      <c r="F1702" s="24">
        <v>45071.682037036997</v>
      </c>
      <c r="G1702" s="21" t="s">
        <v>19</v>
      </c>
      <c r="H1702" s="23">
        <v>37205</v>
      </c>
      <c r="I1702" s="21" t="s">
        <v>20</v>
      </c>
      <c r="J1702" s="21" t="s">
        <v>3008</v>
      </c>
      <c r="K1702" s="21" t="s">
        <v>3001</v>
      </c>
      <c r="L1702" s="23">
        <v>393</v>
      </c>
      <c r="M1702" s="23"/>
      <c r="N1702" s="21" t="s">
        <v>3002</v>
      </c>
      <c r="O1702" s="21" t="s">
        <v>20</v>
      </c>
    </row>
    <row r="1703" spans="1:15">
      <c r="A1703" s="17" t="s">
        <v>17</v>
      </c>
      <c r="B1703" s="17" t="s">
        <v>18</v>
      </c>
      <c r="C1703" s="18">
        <v>5848.02</v>
      </c>
      <c r="D1703" s="18">
        <v>5848.02</v>
      </c>
      <c r="E1703" s="19">
        <v>2099348685</v>
      </c>
      <c r="F1703" s="20">
        <v>45071.683344907397</v>
      </c>
      <c r="G1703" s="17" t="s">
        <v>19</v>
      </c>
      <c r="H1703" s="19">
        <v>37206</v>
      </c>
      <c r="I1703" s="17" t="s">
        <v>20</v>
      </c>
      <c r="J1703" s="17" t="s">
        <v>3009</v>
      </c>
      <c r="K1703" s="17" t="s">
        <v>3010</v>
      </c>
      <c r="L1703" s="19">
        <v>393</v>
      </c>
      <c r="M1703" s="19"/>
      <c r="N1703" s="17" t="s">
        <v>3011</v>
      </c>
      <c r="O1703" s="17" t="s">
        <v>20</v>
      </c>
    </row>
    <row r="1704" spans="1:15">
      <c r="A1704" s="21" t="s">
        <v>17</v>
      </c>
      <c r="B1704" s="21" t="s">
        <v>18</v>
      </c>
      <c r="C1704" s="22">
        <v>2819</v>
      </c>
      <c r="D1704" s="22">
        <v>2819</v>
      </c>
      <c r="E1704" s="23">
        <v>2099351799</v>
      </c>
      <c r="F1704" s="24">
        <v>45071.684259259302</v>
      </c>
      <c r="G1704" s="21" t="s">
        <v>19</v>
      </c>
      <c r="H1704" s="23">
        <v>37207</v>
      </c>
      <c r="I1704" s="21" t="s">
        <v>20</v>
      </c>
      <c r="J1704" s="21" t="s">
        <v>3012</v>
      </c>
      <c r="K1704" s="21" t="s">
        <v>3001</v>
      </c>
      <c r="L1704" s="23">
        <v>393</v>
      </c>
      <c r="M1704" s="23"/>
      <c r="N1704" s="21" t="s">
        <v>3002</v>
      </c>
      <c r="O1704" s="21" t="s">
        <v>20</v>
      </c>
    </row>
    <row r="1705" spans="1:15">
      <c r="A1705" s="17" t="s">
        <v>17</v>
      </c>
      <c r="B1705" s="17" t="s">
        <v>18</v>
      </c>
      <c r="C1705" s="18">
        <v>5687.4</v>
      </c>
      <c r="D1705" s="18">
        <v>5687.4</v>
      </c>
      <c r="E1705" s="19">
        <v>2099357798</v>
      </c>
      <c r="F1705" s="20">
        <v>45071.686053240701</v>
      </c>
      <c r="G1705" s="17" t="s">
        <v>19</v>
      </c>
      <c r="H1705" s="19">
        <v>37208</v>
      </c>
      <c r="I1705" s="17" t="s">
        <v>20</v>
      </c>
      <c r="J1705" s="17" t="s">
        <v>3013</v>
      </c>
      <c r="K1705" s="17" t="s">
        <v>3010</v>
      </c>
      <c r="L1705" s="19">
        <v>393</v>
      </c>
      <c r="M1705" s="19"/>
      <c r="N1705" s="17" t="s">
        <v>3011</v>
      </c>
      <c r="O1705" s="17" t="s">
        <v>20</v>
      </c>
    </row>
    <row r="1706" spans="1:15">
      <c r="A1706" s="21" t="s">
        <v>17</v>
      </c>
      <c r="B1706" s="21" t="s">
        <v>18</v>
      </c>
      <c r="C1706" s="22">
        <v>2855</v>
      </c>
      <c r="D1706" s="22">
        <v>2855</v>
      </c>
      <c r="E1706" s="23">
        <v>2099359976</v>
      </c>
      <c r="F1706" s="24">
        <v>45071.686724537001</v>
      </c>
      <c r="G1706" s="21" t="s">
        <v>19</v>
      </c>
      <c r="H1706" s="23">
        <v>37209</v>
      </c>
      <c r="I1706" s="21" t="s">
        <v>20</v>
      </c>
      <c r="J1706" s="21" t="s">
        <v>3014</v>
      </c>
      <c r="K1706" s="21" t="s">
        <v>3001</v>
      </c>
      <c r="L1706" s="23">
        <v>393</v>
      </c>
      <c r="M1706" s="23"/>
      <c r="N1706" s="21" t="s">
        <v>3002</v>
      </c>
      <c r="O1706" s="21" t="s">
        <v>20</v>
      </c>
    </row>
    <row r="1707" spans="1:15">
      <c r="A1707" s="17" t="s">
        <v>17</v>
      </c>
      <c r="B1707" s="17" t="s">
        <v>18</v>
      </c>
      <c r="C1707" s="18">
        <v>52129</v>
      </c>
      <c r="D1707" s="18">
        <v>52129</v>
      </c>
      <c r="E1707" s="19">
        <v>2099415693</v>
      </c>
      <c r="F1707" s="20">
        <v>45071.704768518503</v>
      </c>
      <c r="G1707" s="17" t="s">
        <v>19</v>
      </c>
      <c r="H1707" s="19">
        <v>37210</v>
      </c>
      <c r="I1707" s="17" t="s">
        <v>20</v>
      </c>
      <c r="J1707" s="17" t="s">
        <v>3015</v>
      </c>
      <c r="K1707" s="17" t="s">
        <v>3016</v>
      </c>
      <c r="L1707" s="19">
        <v>393</v>
      </c>
      <c r="M1707" s="19"/>
      <c r="N1707" s="17" t="s">
        <v>3017</v>
      </c>
      <c r="O1707" s="17" t="s">
        <v>20</v>
      </c>
    </row>
    <row r="1708" spans="1:15">
      <c r="A1708" s="21" t="s">
        <v>17</v>
      </c>
      <c r="B1708" s="21" t="s">
        <v>18</v>
      </c>
      <c r="C1708" s="22">
        <v>24669</v>
      </c>
      <c r="D1708" s="22">
        <v>24669</v>
      </c>
      <c r="E1708" s="23">
        <v>2099438895</v>
      </c>
      <c r="F1708" s="24">
        <v>45071.7126041667</v>
      </c>
      <c r="G1708" s="21" t="s">
        <v>19</v>
      </c>
      <c r="H1708" s="23">
        <v>37211</v>
      </c>
      <c r="I1708" s="21" t="s">
        <v>20</v>
      </c>
      <c r="J1708" s="21" t="s">
        <v>3018</v>
      </c>
      <c r="K1708" s="21" t="s">
        <v>3019</v>
      </c>
      <c r="L1708" s="23">
        <v>393</v>
      </c>
      <c r="M1708" s="23"/>
      <c r="N1708" s="21" t="s">
        <v>3020</v>
      </c>
      <c r="O1708" s="21" t="s">
        <v>20</v>
      </c>
    </row>
    <row r="1709" spans="1:15">
      <c r="A1709" s="17" t="s">
        <v>17</v>
      </c>
      <c r="B1709" s="17" t="s">
        <v>18</v>
      </c>
      <c r="C1709" s="26">
        <v>1266</v>
      </c>
      <c r="D1709" s="18">
        <v>1266</v>
      </c>
      <c r="E1709" s="19">
        <v>2099446191</v>
      </c>
      <c r="F1709" s="20">
        <v>45071.715127314797</v>
      </c>
      <c r="G1709" s="17" t="s">
        <v>19</v>
      </c>
      <c r="H1709" s="19">
        <v>37212</v>
      </c>
      <c r="I1709" s="17" t="s">
        <v>20</v>
      </c>
      <c r="J1709" s="17" t="s">
        <v>3021</v>
      </c>
      <c r="K1709" s="17" t="s">
        <v>3019</v>
      </c>
      <c r="L1709" s="19">
        <v>393</v>
      </c>
      <c r="M1709" s="19"/>
      <c r="N1709" s="17" t="s">
        <v>3020</v>
      </c>
      <c r="O1709" s="17" t="s">
        <v>20</v>
      </c>
    </row>
    <row r="1710" spans="1:15">
      <c r="A1710" s="21" t="s">
        <v>17</v>
      </c>
      <c r="B1710" s="21" t="s">
        <v>18</v>
      </c>
      <c r="C1710" s="22">
        <v>7707.91</v>
      </c>
      <c r="D1710" s="22">
        <v>7707.91</v>
      </c>
      <c r="E1710" s="23">
        <v>2099501487</v>
      </c>
      <c r="F1710" s="24">
        <v>45071.7345138889</v>
      </c>
      <c r="G1710" s="21" t="s">
        <v>19</v>
      </c>
      <c r="H1710" s="23">
        <v>37214</v>
      </c>
      <c r="I1710" s="21" t="s">
        <v>20</v>
      </c>
      <c r="J1710" s="21" t="s">
        <v>3022</v>
      </c>
      <c r="K1710" s="21" t="s">
        <v>375</v>
      </c>
      <c r="L1710" s="23">
        <v>393</v>
      </c>
      <c r="M1710" s="23"/>
      <c r="N1710" s="21" t="s">
        <v>376</v>
      </c>
      <c r="O1710" s="21" t="s">
        <v>20</v>
      </c>
    </row>
    <row r="1711" spans="1:15">
      <c r="A1711" s="17" t="s">
        <v>17</v>
      </c>
      <c r="B1711" s="17" t="s">
        <v>18</v>
      </c>
      <c r="C1711" s="18">
        <v>102742.96</v>
      </c>
      <c r="D1711" s="18">
        <v>102742.96</v>
      </c>
      <c r="E1711" s="19">
        <v>2099506377</v>
      </c>
      <c r="F1711" s="20">
        <v>45071.736250000002</v>
      </c>
      <c r="G1711" s="17" t="s">
        <v>19</v>
      </c>
      <c r="H1711" s="19">
        <v>37215</v>
      </c>
      <c r="I1711" s="17" t="s">
        <v>20</v>
      </c>
      <c r="J1711" s="17" t="s">
        <v>3023</v>
      </c>
      <c r="K1711" s="17" t="s">
        <v>3024</v>
      </c>
      <c r="L1711" s="19">
        <v>335</v>
      </c>
      <c r="M1711" s="19"/>
      <c r="N1711" s="17" t="s">
        <v>3025</v>
      </c>
      <c r="O1711" s="17" t="s">
        <v>20</v>
      </c>
    </row>
    <row r="1712" spans="1:15">
      <c r="A1712" s="21" t="s">
        <v>17</v>
      </c>
      <c r="B1712" s="21" t="s">
        <v>18</v>
      </c>
      <c r="C1712" s="22">
        <v>1491.03</v>
      </c>
      <c r="D1712" s="22">
        <v>1491.03</v>
      </c>
      <c r="E1712" s="23">
        <v>2099516498</v>
      </c>
      <c r="F1712" s="24">
        <v>45071.7398032407</v>
      </c>
      <c r="G1712" s="21" t="s">
        <v>19</v>
      </c>
      <c r="H1712" s="23">
        <v>37216</v>
      </c>
      <c r="I1712" s="21" t="s">
        <v>20</v>
      </c>
      <c r="J1712" s="21" t="s">
        <v>63</v>
      </c>
      <c r="K1712" s="21" t="s">
        <v>3026</v>
      </c>
      <c r="L1712" s="23">
        <v>393</v>
      </c>
      <c r="M1712" s="23"/>
      <c r="N1712" s="21" t="s">
        <v>3027</v>
      </c>
      <c r="O1712" s="21" t="s">
        <v>20</v>
      </c>
    </row>
    <row r="1713" spans="1:15">
      <c r="A1713" s="17" t="s">
        <v>17</v>
      </c>
      <c r="B1713" s="17" t="s">
        <v>18</v>
      </c>
      <c r="C1713" s="18">
        <v>83818</v>
      </c>
      <c r="D1713" s="18">
        <v>83818</v>
      </c>
      <c r="E1713" s="19">
        <v>2099531005</v>
      </c>
      <c r="F1713" s="20">
        <v>45071.745081018496</v>
      </c>
      <c r="G1713" s="17" t="s">
        <v>19</v>
      </c>
      <c r="H1713" s="19">
        <v>37218</v>
      </c>
      <c r="I1713" s="17" t="s">
        <v>20</v>
      </c>
      <c r="J1713" s="17" t="s">
        <v>3028</v>
      </c>
      <c r="K1713" s="17" t="s">
        <v>3029</v>
      </c>
      <c r="L1713" s="19">
        <v>393</v>
      </c>
      <c r="M1713" s="19"/>
      <c r="N1713" s="17" t="s">
        <v>3030</v>
      </c>
      <c r="O1713" s="17" t="s">
        <v>20</v>
      </c>
    </row>
    <row r="1714" spans="1:15">
      <c r="A1714" s="21" t="s">
        <v>17</v>
      </c>
      <c r="B1714" s="21" t="s">
        <v>18</v>
      </c>
      <c r="C1714" s="22">
        <v>71988</v>
      </c>
      <c r="D1714" s="22">
        <v>71988</v>
      </c>
      <c r="E1714" s="23">
        <v>2099540387</v>
      </c>
      <c r="F1714" s="24">
        <v>45071.748356481497</v>
      </c>
      <c r="G1714" s="21" t="s">
        <v>19</v>
      </c>
      <c r="H1714" s="23">
        <v>37219</v>
      </c>
      <c r="I1714" s="21" t="s">
        <v>20</v>
      </c>
      <c r="J1714" s="21" t="s">
        <v>3031</v>
      </c>
      <c r="K1714" s="21" t="s">
        <v>3029</v>
      </c>
      <c r="L1714" s="23">
        <v>393</v>
      </c>
      <c r="M1714" s="23"/>
      <c r="N1714" s="21" t="s">
        <v>3030</v>
      </c>
      <c r="O1714" s="21" t="s">
        <v>20</v>
      </c>
    </row>
    <row r="1715" spans="1:15">
      <c r="A1715" s="17" t="s">
        <v>17</v>
      </c>
      <c r="B1715" s="17" t="s">
        <v>18</v>
      </c>
      <c r="C1715" s="18">
        <v>5307.73</v>
      </c>
      <c r="D1715" s="18">
        <v>5307.73</v>
      </c>
      <c r="E1715" s="19">
        <v>2099571054</v>
      </c>
      <c r="F1715" s="20">
        <v>45071.759328703702</v>
      </c>
      <c r="G1715" s="17" t="s">
        <v>19</v>
      </c>
      <c r="H1715" s="19">
        <v>37220</v>
      </c>
      <c r="I1715" s="17" t="s">
        <v>20</v>
      </c>
      <c r="J1715" s="17" t="s">
        <v>3032</v>
      </c>
      <c r="K1715" s="17" t="s">
        <v>3033</v>
      </c>
      <c r="L1715" s="19">
        <v>393</v>
      </c>
      <c r="M1715" s="19"/>
      <c r="N1715" s="17" t="s">
        <v>3034</v>
      </c>
      <c r="O1715" s="17" t="s">
        <v>20</v>
      </c>
    </row>
    <row r="1716" spans="1:15">
      <c r="A1716" s="21" t="s">
        <v>17</v>
      </c>
      <c r="B1716" s="21" t="s">
        <v>18</v>
      </c>
      <c r="C1716" s="22">
        <v>13295.09</v>
      </c>
      <c r="D1716" s="22">
        <v>13295.09</v>
      </c>
      <c r="E1716" s="23">
        <v>2099611977</v>
      </c>
      <c r="F1716" s="24">
        <v>45071.774004629602</v>
      </c>
      <c r="G1716" s="21" t="s">
        <v>19</v>
      </c>
      <c r="H1716" s="23">
        <v>37221</v>
      </c>
      <c r="I1716" s="21" t="s">
        <v>20</v>
      </c>
      <c r="J1716" s="21" t="s">
        <v>3035</v>
      </c>
      <c r="K1716" s="21" t="s">
        <v>1057</v>
      </c>
      <c r="L1716" s="23">
        <v>393</v>
      </c>
      <c r="M1716" s="23"/>
      <c r="N1716" s="21" t="s">
        <v>1058</v>
      </c>
      <c r="O1716" s="21" t="s">
        <v>20</v>
      </c>
    </row>
    <row r="1717" spans="1:15">
      <c r="A1717" s="17" t="s">
        <v>17</v>
      </c>
      <c r="B1717" s="17" t="s">
        <v>18</v>
      </c>
      <c r="C1717" s="18">
        <v>337625</v>
      </c>
      <c r="D1717" s="18">
        <v>337625</v>
      </c>
      <c r="E1717" s="19">
        <v>2099703256</v>
      </c>
      <c r="F1717" s="20">
        <v>45071.806412037004</v>
      </c>
      <c r="G1717" s="17" t="s">
        <v>19</v>
      </c>
      <c r="H1717" s="19">
        <v>37222</v>
      </c>
      <c r="I1717" s="17" t="s">
        <v>20</v>
      </c>
      <c r="J1717" s="17" t="s">
        <v>3036</v>
      </c>
      <c r="K1717" s="17" t="s">
        <v>3037</v>
      </c>
      <c r="L1717" s="19">
        <v>393</v>
      </c>
      <c r="M1717" s="19"/>
      <c r="N1717" s="17" t="s">
        <v>3038</v>
      </c>
      <c r="O1717" s="17" t="s">
        <v>20</v>
      </c>
    </row>
    <row r="1718" spans="1:15">
      <c r="A1718" s="21" t="s">
        <v>17</v>
      </c>
      <c r="B1718" s="21" t="s">
        <v>18</v>
      </c>
      <c r="C1718" s="22">
        <v>59224.42</v>
      </c>
      <c r="D1718" s="22">
        <v>59224.42</v>
      </c>
      <c r="E1718" s="23">
        <v>2100208276</v>
      </c>
      <c r="F1718" s="24">
        <v>45072.343020833301</v>
      </c>
      <c r="G1718" s="21" t="s">
        <v>19</v>
      </c>
      <c r="H1718" s="23">
        <v>37223</v>
      </c>
      <c r="I1718" s="21" t="s">
        <v>20</v>
      </c>
      <c r="J1718" s="21" t="s">
        <v>3039</v>
      </c>
      <c r="K1718" s="21" t="s">
        <v>3040</v>
      </c>
      <c r="L1718" s="23">
        <v>393</v>
      </c>
      <c r="M1718" s="23"/>
      <c r="N1718" s="21" t="s">
        <v>3041</v>
      </c>
      <c r="O1718" s="21" t="s">
        <v>20</v>
      </c>
    </row>
    <row r="1719" spans="1:15">
      <c r="A1719" s="17" t="s">
        <v>17</v>
      </c>
      <c r="B1719" s="17" t="s">
        <v>18</v>
      </c>
      <c r="C1719" s="18">
        <v>52123.71</v>
      </c>
      <c r="D1719" s="18">
        <v>52123.71</v>
      </c>
      <c r="E1719" s="19">
        <v>2100213577</v>
      </c>
      <c r="F1719" s="20">
        <v>45072.3454166667</v>
      </c>
      <c r="G1719" s="17" t="s">
        <v>19</v>
      </c>
      <c r="H1719" s="19">
        <v>37224</v>
      </c>
      <c r="I1719" s="17" t="s">
        <v>20</v>
      </c>
      <c r="J1719" s="17" t="s">
        <v>3042</v>
      </c>
      <c r="K1719" s="17" t="s">
        <v>328</v>
      </c>
      <c r="L1719" s="19">
        <v>393</v>
      </c>
      <c r="M1719" s="19"/>
      <c r="N1719" s="17" t="s">
        <v>329</v>
      </c>
      <c r="O1719" s="17" t="s">
        <v>20</v>
      </c>
    </row>
    <row r="1720" spans="1:15">
      <c r="A1720" s="21" t="s">
        <v>17</v>
      </c>
      <c r="B1720" s="21" t="s">
        <v>18</v>
      </c>
      <c r="C1720" s="22">
        <v>230689</v>
      </c>
      <c r="D1720" s="22">
        <v>230689</v>
      </c>
      <c r="E1720" s="23">
        <v>2100299973</v>
      </c>
      <c r="F1720" s="24">
        <v>45072.379490740699</v>
      </c>
      <c r="G1720" s="21" t="s">
        <v>19</v>
      </c>
      <c r="H1720" s="23">
        <v>37226</v>
      </c>
      <c r="I1720" s="21" t="s">
        <v>20</v>
      </c>
      <c r="J1720" s="21" t="s">
        <v>3043</v>
      </c>
      <c r="K1720" s="21" t="s">
        <v>3044</v>
      </c>
      <c r="L1720" s="23">
        <v>393</v>
      </c>
      <c r="M1720" s="23"/>
      <c r="N1720" s="21" t="s">
        <v>3045</v>
      </c>
      <c r="O1720" s="21" t="s">
        <v>20</v>
      </c>
    </row>
    <row r="1721" spans="1:15">
      <c r="A1721" s="17" t="s">
        <v>17</v>
      </c>
      <c r="B1721" s="17" t="s">
        <v>18</v>
      </c>
      <c r="C1721" s="18">
        <v>3572344</v>
      </c>
      <c r="D1721" s="18">
        <v>3572344</v>
      </c>
      <c r="E1721" s="19">
        <v>2100300214</v>
      </c>
      <c r="F1721" s="20">
        <v>45072.379571759302</v>
      </c>
      <c r="G1721" s="17" t="s">
        <v>19</v>
      </c>
      <c r="H1721" s="19">
        <v>37227</v>
      </c>
      <c r="I1721" s="17" t="s">
        <v>20</v>
      </c>
      <c r="J1721" s="17" t="s">
        <v>3046</v>
      </c>
      <c r="K1721" s="17" t="s">
        <v>3047</v>
      </c>
      <c r="L1721" s="19">
        <v>106</v>
      </c>
      <c r="M1721" s="19"/>
      <c r="N1721" s="17" t="s">
        <v>3048</v>
      </c>
      <c r="O1721" s="17" t="s">
        <v>20</v>
      </c>
    </row>
    <row r="1722" spans="1:15">
      <c r="A1722" s="21" t="s">
        <v>17</v>
      </c>
      <c r="B1722" s="21" t="s">
        <v>18</v>
      </c>
      <c r="C1722" s="22">
        <v>3254</v>
      </c>
      <c r="D1722" s="22">
        <v>3254</v>
      </c>
      <c r="E1722" s="23">
        <v>2100366844</v>
      </c>
      <c r="F1722" s="24">
        <v>45072.401747685202</v>
      </c>
      <c r="G1722" s="21" t="s">
        <v>19</v>
      </c>
      <c r="H1722" s="23">
        <v>37232</v>
      </c>
      <c r="I1722" s="21" t="s">
        <v>20</v>
      </c>
      <c r="J1722" s="21" t="s">
        <v>3049</v>
      </c>
      <c r="K1722" s="21" t="s">
        <v>3050</v>
      </c>
      <c r="L1722" s="23">
        <v>393</v>
      </c>
      <c r="M1722" s="23"/>
      <c r="N1722" s="21" t="s">
        <v>3051</v>
      </c>
      <c r="O1722" s="21" t="s">
        <v>20</v>
      </c>
    </row>
    <row r="1723" spans="1:15">
      <c r="A1723" s="17" t="s">
        <v>17</v>
      </c>
      <c r="B1723" s="17" t="s">
        <v>18</v>
      </c>
      <c r="C1723" s="18">
        <v>697270</v>
      </c>
      <c r="D1723" s="18">
        <v>697270</v>
      </c>
      <c r="E1723" s="19">
        <v>2100401206</v>
      </c>
      <c r="F1723" s="20">
        <v>45072.412673611099</v>
      </c>
      <c r="G1723" s="17" t="s">
        <v>19</v>
      </c>
      <c r="H1723" s="19">
        <v>37233</v>
      </c>
      <c r="I1723" s="17" t="s">
        <v>20</v>
      </c>
      <c r="J1723" s="17" t="s">
        <v>3052</v>
      </c>
      <c r="K1723" s="17" t="s">
        <v>3053</v>
      </c>
      <c r="L1723" s="19">
        <v>363</v>
      </c>
      <c r="M1723" s="19"/>
      <c r="N1723" s="17" t="s">
        <v>3054</v>
      </c>
      <c r="O1723" s="17" t="s">
        <v>20</v>
      </c>
    </row>
    <row r="1724" spans="1:15">
      <c r="A1724" s="21" t="s">
        <v>17</v>
      </c>
      <c r="B1724" s="21" t="s">
        <v>18</v>
      </c>
      <c r="C1724" s="22">
        <v>260511.27</v>
      </c>
      <c r="D1724" s="22">
        <v>260511.27</v>
      </c>
      <c r="E1724" s="23">
        <v>2100413875</v>
      </c>
      <c r="F1724" s="24">
        <v>45072.416747685202</v>
      </c>
      <c r="G1724" s="21" t="s">
        <v>19</v>
      </c>
      <c r="H1724" s="23">
        <v>37234</v>
      </c>
      <c r="I1724" s="21" t="s">
        <v>20</v>
      </c>
      <c r="J1724" s="21" t="s">
        <v>3055</v>
      </c>
      <c r="K1724" s="21" t="s">
        <v>3056</v>
      </c>
      <c r="L1724" s="23">
        <v>403</v>
      </c>
      <c r="M1724" s="23"/>
      <c r="N1724" s="21" t="s">
        <v>3057</v>
      </c>
      <c r="O1724" s="21" t="s">
        <v>20</v>
      </c>
    </row>
    <row r="1725" spans="1:15">
      <c r="A1725" s="17" t="s">
        <v>17</v>
      </c>
      <c r="B1725" s="17" t="s">
        <v>18</v>
      </c>
      <c r="C1725" s="18">
        <v>197126</v>
      </c>
      <c r="D1725" s="18">
        <v>197126</v>
      </c>
      <c r="E1725" s="19">
        <v>2100435334</v>
      </c>
      <c r="F1725" s="20">
        <v>45072.423587963</v>
      </c>
      <c r="G1725" s="17" t="s">
        <v>19</v>
      </c>
      <c r="H1725" s="19">
        <v>37237</v>
      </c>
      <c r="I1725" s="17" t="s">
        <v>20</v>
      </c>
      <c r="J1725" s="17" t="s">
        <v>3058</v>
      </c>
      <c r="K1725" s="17" t="s">
        <v>3059</v>
      </c>
      <c r="L1725" s="19">
        <v>393</v>
      </c>
      <c r="M1725" s="19"/>
      <c r="N1725" s="17" t="s">
        <v>3060</v>
      </c>
      <c r="O1725" s="17" t="s">
        <v>20</v>
      </c>
    </row>
    <row r="1726" spans="1:15">
      <c r="A1726" s="21" t="s">
        <v>17</v>
      </c>
      <c r="B1726" s="21" t="s">
        <v>18</v>
      </c>
      <c r="C1726" s="22">
        <v>5007</v>
      </c>
      <c r="D1726" s="22">
        <v>5007</v>
      </c>
      <c r="E1726" s="23">
        <v>2100440579</v>
      </c>
      <c r="F1726" s="24">
        <v>45072.425219907404</v>
      </c>
      <c r="G1726" s="21" t="s">
        <v>19</v>
      </c>
      <c r="H1726" s="23">
        <v>37238</v>
      </c>
      <c r="I1726" s="21" t="s">
        <v>20</v>
      </c>
      <c r="J1726" s="21" t="s">
        <v>3061</v>
      </c>
      <c r="K1726" s="21" t="s">
        <v>3062</v>
      </c>
      <c r="L1726" s="23">
        <v>393</v>
      </c>
      <c r="M1726" s="23"/>
      <c r="N1726" s="21" t="s">
        <v>3063</v>
      </c>
      <c r="O1726" s="21" t="s">
        <v>20</v>
      </c>
    </row>
    <row r="1727" spans="1:15">
      <c r="A1727" s="17" t="s">
        <v>17</v>
      </c>
      <c r="B1727" s="17" t="s">
        <v>18</v>
      </c>
      <c r="C1727" s="18">
        <v>2486.37</v>
      </c>
      <c r="D1727" s="18">
        <v>2486.37</v>
      </c>
      <c r="E1727" s="19">
        <v>2100458201</v>
      </c>
      <c r="F1727" s="20">
        <v>45072.430844907401</v>
      </c>
      <c r="G1727" s="17" t="s">
        <v>19</v>
      </c>
      <c r="H1727" s="19">
        <v>37239</v>
      </c>
      <c r="I1727" s="17" t="s">
        <v>20</v>
      </c>
      <c r="J1727" s="17" t="s">
        <v>3064</v>
      </c>
      <c r="K1727" s="17" t="s">
        <v>3062</v>
      </c>
      <c r="L1727" s="19">
        <v>393</v>
      </c>
      <c r="M1727" s="19"/>
      <c r="N1727" s="17" t="s">
        <v>3063</v>
      </c>
      <c r="O1727" s="17" t="s">
        <v>20</v>
      </c>
    </row>
    <row r="1728" spans="1:15">
      <c r="A1728" s="21" t="s">
        <v>17</v>
      </c>
      <c r="B1728" s="21" t="s">
        <v>18</v>
      </c>
      <c r="C1728" s="22">
        <v>103260</v>
      </c>
      <c r="D1728" s="22">
        <v>103260</v>
      </c>
      <c r="E1728" s="23">
        <v>2100459434</v>
      </c>
      <c r="F1728" s="24">
        <v>45072.4312152778</v>
      </c>
      <c r="G1728" s="21" t="s">
        <v>19</v>
      </c>
      <c r="H1728" s="23">
        <v>37240</v>
      </c>
      <c r="I1728" s="21" t="s">
        <v>20</v>
      </c>
      <c r="J1728" s="21" t="s">
        <v>166</v>
      </c>
      <c r="K1728" s="21" t="s">
        <v>3065</v>
      </c>
      <c r="L1728" s="23">
        <v>393</v>
      </c>
      <c r="M1728" s="23"/>
      <c r="N1728" s="21" t="s">
        <v>3066</v>
      </c>
      <c r="O1728" s="21" t="s">
        <v>20</v>
      </c>
    </row>
    <row r="1729" spans="1:15">
      <c r="A1729" s="17" t="s">
        <v>17</v>
      </c>
      <c r="B1729" s="17" t="s">
        <v>18</v>
      </c>
      <c r="C1729" s="18">
        <v>28779</v>
      </c>
      <c r="D1729" s="18">
        <v>28779</v>
      </c>
      <c r="E1729" s="19">
        <v>2100488497</v>
      </c>
      <c r="F1729" s="20">
        <v>45072.440115740697</v>
      </c>
      <c r="G1729" s="17" t="s">
        <v>19</v>
      </c>
      <c r="H1729" s="19">
        <v>37241</v>
      </c>
      <c r="I1729" s="17" t="s">
        <v>20</v>
      </c>
      <c r="J1729" s="17" t="s">
        <v>872</v>
      </c>
      <c r="K1729" s="17" t="s">
        <v>3065</v>
      </c>
      <c r="L1729" s="19">
        <v>393</v>
      </c>
      <c r="M1729" s="19"/>
      <c r="N1729" s="17" t="s">
        <v>3066</v>
      </c>
      <c r="O1729" s="17" t="s">
        <v>20</v>
      </c>
    </row>
    <row r="1730" spans="1:15">
      <c r="A1730" s="21" t="s">
        <v>17</v>
      </c>
      <c r="B1730" s="21" t="s">
        <v>18</v>
      </c>
      <c r="C1730" s="22">
        <v>31430</v>
      </c>
      <c r="D1730" s="22">
        <v>31430</v>
      </c>
      <c r="E1730" s="23">
        <v>2100536064</v>
      </c>
      <c r="F1730" s="24">
        <v>45072.454328703701</v>
      </c>
      <c r="G1730" s="21" t="s">
        <v>19</v>
      </c>
      <c r="H1730" s="23">
        <v>37242</v>
      </c>
      <c r="I1730" s="21" t="s">
        <v>20</v>
      </c>
      <c r="J1730" s="21" t="s">
        <v>3067</v>
      </c>
      <c r="K1730" s="21" t="s">
        <v>2069</v>
      </c>
      <c r="L1730" s="23">
        <v>393</v>
      </c>
      <c r="M1730" s="23"/>
      <c r="N1730" s="21" t="s">
        <v>2070</v>
      </c>
      <c r="O1730" s="21" t="s">
        <v>20</v>
      </c>
    </row>
    <row r="1731" spans="1:15">
      <c r="A1731" s="17" t="s">
        <v>17</v>
      </c>
      <c r="B1731" s="17" t="s">
        <v>18</v>
      </c>
      <c r="C1731" s="18">
        <v>62436</v>
      </c>
      <c r="D1731" s="18">
        <v>62436</v>
      </c>
      <c r="E1731" s="19">
        <v>2100543818</v>
      </c>
      <c r="F1731" s="20">
        <v>45072.456608796303</v>
      </c>
      <c r="G1731" s="17" t="s">
        <v>19</v>
      </c>
      <c r="H1731" s="19">
        <v>37243</v>
      </c>
      <c r="I1731" s="17" t="s">
        <v>20</v>
      </c>
      <c r="J1731" s="17" t="s">
        <v>3068</v>
      </c>
      <c r="K1731" s="17" t="s">
        <v>3069</v>
      </c>
      <c r="L1731" s="19">
        <v>393</v>
      </c>
      <c r="M1731" s="19"/>
      <c r="N1731" s="17" t="s">
        <v>3070</v>
      </c>
      <c r="O1731" s="17" t="s">
        <v>20</v>
      </c>
    </row>
    <row r="1732" spans="1:15">
      <c r="A1732" s="21" t="s">
        <v>17</v>
      </c>
      <c r="B1732" s="21" t="s">
        <v>18</v>
      </c>
      <c r="C1732" s="22">
        <v>38379</v>
      </c>
      <c r="D1732" s="22">
        <v>38379</v>
      </c>
      <c r="E1732" s="23">
        <v>2100561916</v>
      </c>
      <c r="F1732" s="24">
        <v>45072.462037037003</v>
      </c>
      <c r="G1732" s="21" t="s">
        <v>19</v>
      </c>
      <c r="H1732" s="23">
        <v>37244</v>
      </c>
      <c r="I1732" s="21" t="s">
        <v>20</v>
      </c>
      <c r="J1732" s="21" t="s">
        <v>3071</v>
      </c>
      <c r="K1732" s="21" t="s">
        <v>131</v>
      </c>
      <c r="L1732" s="23">
        <v>393</v>
      </c>
      <c r="M1732" s="23"/>
      <c r="N1732" s="21" t="s">
        <v>142</v>
      </c>
      <c r="O1732" s="21" t="s">
        <v>20</v>
      </c>
    </row>
    <row r="1733" spans="1:15">
      <c r="A1733" s="17" t="s">
        <v>17</v>
      </c>
      <c r="B1733" s="17" t="s">
        <v>18</v>
      </c>
      <c r="C1733" s="18">
        <v>4528</v>
      </c>
      <c r="D1733" s="18">
        <v>4528</v>
      </c>
      <c r="E1733" s="19">
        <v>2100562339</v>
      </c>
      <c r="F1733" s="20">
        <v>45072.462175925903</v>
      </c>
      <c r="G1733" s="17" t="s">
        <v>19</v>
      </c>
      <c r="H1733" s="19">
        <v>37245</v>
      </c>
      <c r="I1733" s="17" t="s">
        <v>20</v>
      </c>
      <c r="J1733" s="17" t="s">
        <v>216</v>
      </c>
      <c r="K1733" s="17" t="s">
        <v>3072</v>
      </c>
      <c r="L1733" s="19">
        <v>393</v>
      </c>
      <c r="M1733" s="19"/>
      <c r="N1733" s="17" t="s">
        <v>3073</v>
      </c>
      <c r="O1733" s="17" t="s">
        <v>20</v>
      </c>
    </row>
    <row r="1734" spans="1:15">
      <c r="A1734" s="21" t="s">
        <v>17</v>
      </c>
      <c r="B1734" s="21" t="s">
        <v>18</v>
      </c>
      <c r="C1734" s="22">
        <v>5164.99</v>
      </c>
      <c r="D1734" s="22">
        <v>5164.99</v>
      </c>
      <c r="E1734" s="23">
        <v>2100596328</v>
      </c>
      <c r="F1734" s="24">
        <v>45072.472071759301</v>
      </c>
      <c r="G1734" s="21" t="s">
        <v>19</v>
      </c>
      <c r="H1734" s="23">
        <v>37246</v>
      </c>
      <c r="I1734" s="21" t="s">
        <v>20</v>
      </c>
      <c r="J1734" s="21" t="s">
        <v>3074</v>
      </c>
      <c r="K1734" s="21" t="s">
        <v>3075</v>
      </c>
      <c r="L1734" s="23">
        <v>393</v>
      </c>
      <c r="M1734" s="23"/>
      <c r="N1734" s="21" t="s">
        <v>3076</v>
      </c>
      <c r="O1734" s="21" t="s">
        <v>20</v>
      </c>
    </row>
    <row r="1735" spans="1:15">
      <c r="A1735" s="17" t="s">
        <v>17</v>
      </c>
      <c r="B1735" s="17" t="s">
        <v>18</v>
      </c>
      <c r="C1735" s="18">
        <v>5132.9399999999996</v>
      </c>
      <c r="D1735" s="18">
        <v>5132.9399999999996</v>
      </c>
      <c r="E1735" s="19">
        <v>2100611558</v>
      </c>
      <c r="F1735" s="20">
        <v>45072.476400462998</v>
      </c>
      <c r="G1735" s="17" t="s">
        <v>19</v>
      </c>
      <c r="H1735" s="19">
        <v>37247</v>
      </c>
      <c r="I1735" s="17" t="s">
        <v>20</v>
      </c>
      <c r="J1735" s="17" t="s">
        <v>3077</v>
      </c>
      <c r="K1735" s="17" t="s">
        <v>3075</v>
      </c>
      <c r="L1735" s="19">
        <v>393</v>
      </c>
      <c r="M1735" s="19"/>
      <c r="N1735" s="17" t="s">
        <v>3076</v>
      </c>
      <c r="O1735" s="17" t="s">
        <v>20</v>
      </c>
    </row>
    <row r="1736" spans="1:15">
      <c r="A1736" s="21" t="s">
        <v>17</v>
      </c>
      <c r="B1736" s="21" t="s">
        <v>18</v>
      </c>
      <c r="C1736" s="22">
        <v>5163.32</v>
      </c>
      <c r="D1736" s="22">
        <v>5163.32</v>
      </c>
      <c r="E1736" s="23">
        <v>2100631298</v>
      </c>
      <c r="F1736" s="24">
        <v>45072.481874999998</v>
      </c>
      <c r="G1736" s="21" t="s">
        <v>19</v>
      </c>
      <c r="H1736" s="23">
        <v>37248</v>
      </c>
      <c r="I1736" s="21" t="s">
        <v>20</v>
      </c>
      <c r="J1736" s="21" t="s">
        <v>3078</v>
      </c>
      <c r="K1736" s="21" t="s">
        <v>3075</v>
      </c>
      <c r="L1736" s="23">
        <v>393</v>
      </c>
      <c r="M1736" s="23"/>
      <c r="N1736" s="21" t="s">
        <v>3076</v>
      </c>
      <c r="O1736" s="21" t="s">
        <v>20</v>
      </c>
    </row>
    <row r="1737" spans="1:15">
      <c r="A1737" s="17" t="s">
        <v>17</v>
      </c>
      <c r="B1737" s="17" t="s">
        <v>18</v>
      </c>
      <c r="C1737" s="18">
        <v>99704</v>
      </c>
      <c r="D1737" s="18">
        <v>99704</v>
      </c>
      <c r="E1737" s="19">
        <v>2100635333</v>
      </c>
      <c r="F1737" s="20">
        <v>45072.483020833301</v>
      </c>
      <c r="G1737" s="17" t="s">
        <v>19</v>
      </c>
      <c r="H1737" s="19">
        <v>37249</v>
      </c>
      <c r="I1737" s="17" t="s">
        <v>20</v>
      </c>
      <c r="J1737" s="17" t="s">
        <v>3079</v>
      </c>
      <c r="K1737" s="17" t="s">
        <v>2069</v>
      </c>
      <c r="L1737" s="19">
        <v>393</v>
      </c>
      <c r="M1737" s="19"/>
      <c r="N1737" s="17" t="s">
        <v>2070</v>
      </c>
      <c r="O1737" s="17" t="s">
        <v>20</v>
      </c>
    </row>
    <row r="1738" spans="1:15">
      <c r="A1738" s="21" t="s">
        <v>17</v>
      </c>
      <c r="B1738" s="21" t="s">
        <v>18</v>
      </c>
      <c r="C1738" s="22">
        <v>946</v>
      </c>
      <c r="D1738" s="22">
        <v>946</v>
      </c>
      <c r="E1738" s="23">
        <v>2100644294</v>
      </c>
      <c r="F1738" s="24">
        <v>45072.485555555599</v>
      </c>
      <c r="G1738" s="21" t="s">
        <v>19</v>
      </c>
      <c r="H1738" s="23">
        <v>37250</v>
      </c>
      <c r="I1738" s="21" t="s">
        <v>20</v>
      </c>
      <c r="J1738" s="21" t="s">
        <v>3080</v>
      </c>
      <c r="K1738" s="21" t="s">
        <v>2069</v>
      </c>
      <c r="L1738" s="23">
        <v>393</v>
      </c>
      <c r="M1738" s="23"/>
      <c r="N1738" s="21" t="s">
        <v>2070</v>
      </c>
      <c r="O1738" s="21" t="s">
        <v>20</v>
      </c>
    </row>
    <row r="1739" spans="1:15">
      <c r="A1739" s="17" t="s">
        <v>17</v>
      </c>
      <c r="B1739" s="17" t="s">
        <v>18</v>
      </c>
      <c r="C1739" s="18">
        <v>4958.1000000000004</v>
      </c>
      <c r="D1739" s="18">
        <v>4958.1000000000004</v>
      </c>
      <c r="E1739" s="19">
        <v>2100646347</v>
      </c>
      <c r="F1739" s="20">
        <v>45072.486134259299</v>
      </c>
      <c r="G1739" s="17" t="s">
        <v>19</v>
      </c>
      <c r="H1739" s="19">
        <v>37251</v>
      </c>
      <c r="I1739" s="17" t="s">
        <v>20</v>
      </c>
      <c r="J1739" s="17" t="s">
        <v>3081</v>
      </c>
      <c r="K1739" s="17" t="s">
        <v>3075</v>
      </c>
      <c r="L1739" s="19">
        <v>393</v>
      </c>
      <c r="M1739" s="19"/>
      <c r="N1739" s="17" t="s">
        <v>3076</v>
      </c>
      <c r="O1739" s="17" t="s">
        <v>20</v>
      </c>
    </row>
    <row r="1740" spans="1:15">
      <c r="A1740" s="21" t="s">
        <v>17</v>
      </c>
      <c r="B1740" s="21" t="s">
        <v>18</v>
      </c>
      <c r="C1740" s="22">
        <v>946</v>
      </c>
      <c r="D1740" s="22">
        <v>946</v>
      </c>
      <c r="E1740" s="23">
        <v>2100657676</v>
      </c>
      <c r="F1740" s="24">
        <v>45072.489224536999</v>
      </c>
      <c r="G1740" s="21" t="s">
        <v>19</v>
      </c>
      <c r="H1740" s="23">
        <v>37252</v>
      </c>
      <c r="I1740" s="21" t="s">
        <v>20</v>
      </c>
      <c r="J1740" s="21" t="s">
        <v>3082</v>
      </c>
      <c r="K1740" s="21" t="s">
        <v>2069</v>
      </c>
      <c r="L1740" s="23">
        <v>393</v>
      </c>
      <c r="M1740" s="23"/>
      <c r="N1740" s="21" t="s">
        <v>2070</v>
      </c>
      <c r="O1740" s="21" t="s">
        <v>20</v>
      </c>
    </row>
    <row r="1741" spans="1:15">
      <c r="A1741" s="17" t="s">
        <v>17</v>
      </c>
      <c r="B1741" s="17" t="s">
        <v>18</v>
      </c>
      <c r="C1741" s="18">
        <v>79502.039999999994</v>
      </c>
      <c r="D1741" s="18">
        <v>79502.039999999994</v>
      </c>
      <c r="E1741" s="19">
        <v>2100684269</v>
      </c>
      <c r="F1741" s="20">
        <v>45072.496631944399</v>
      </c>
      <c r="G1741" s="17" t="s">
        <v>19</v>
      </c>
      <c r="H1741" s="19">
        <v>37253</v>
      </c>
      <c r="I1741" s="17" t="s">
        <v>20</v>
      </c>
      <c r="J1741" s="17" t="s">
        <v>3083</v>
      </c>
      <c r="K1741" s="17" t="s">
        <v>389</v>
      </c>
      <c r="L1741" s="19">
        <v>393</v>
      </c>
      <c r="M1741" s="19"/>
      <c r="N1741" s="17" t="s">
        <v>391</v>
      </c>
      <c r="O1741" s="17" t="s">
        <v>20</v>
      </c>
    </row>
    <row r="1742" spans="1:15">
      <c r="A1742" s="21" t="s">
        <v>17</v>
      </c>
      <c r="B1742" s="21" t="s">
        <v>18</v>
      </c>
      <c r="C1742" s="22">
        <v>84137.69</v>
      </c>
      <c r="D1742" s="22">
        <v>84137.69</v>
      </c>
      <c r="E1742" s="23">
        <v>2100694355</v>
      </c>
      <c r="F1742" s="24">
        <v>45072.499490740702</v>
      </c>
      <c r="G1742" s="21" t="s">
        <v>19</v>
      </c>
      <c r="H1742" s="23">
        <v>37254</v>
      </c>
      <c r="I1742" s="21" t="s">
        <v>20</v>
      </c>
      <c r="J1742" s="21" t="s">
        <v>3084</v>
      </c>
      <c r="K1742" s="21" t="s">
        <v>389</v>
      </c>
      <c r="L1742" s="23">
        <v>393</v>
      </c>
      <c r="M1742" s="23"/>
      <c r="N1742" s="21" t="s">
        <v>391</v>
      </c>
      <c r="O1742" s="21" t="s">
        <v>20</v>
      </c>
    </row>
    <row r="1743" spans="1:15">
      <c r="A1743" s="17" t="s">
        <v>17</v>
      </c>
      <c r="B1743" s="17" t="s">
        <v>18</v>
      </c>
      <c r="C1743" s="18">
        <v>54183</v>
      </c>
      <c r="D1743" s="18">
        <v>54183</v>
      </c>
      <c r="E1743" s="19">
        <v>2100697099</v>
      </c>
      <c r="F1743" s="20">
        <v>45072.5002662037</v>
      </c>
      <c r="G1743" s="17" t="s">
        <v>19</v>
      </c>
      <c r="H1743" s="19">
        <v>37255</v>
      </c>
      <c r="I1743" s="17" t="s">
        <v>20</v>
      </c>
      <c r="J1743" s="17" t="s">
        <v>3085</v>
      </c>
      <c r="K1743" s="17" t="s">
        <v>246</v>
      </c>
      <c r="L1743" s="19">
        <v>226</v>
      </c>
      <c r="M1743" s="19"/>
      <c r="N1743" s="17" t="s">
        <v>3086</v>
      </c>
      <c r="O1743" s="17" t="s">
        <v>20</v>
      </c>
    </row>
    <row r="1744" spans="1:15">
      <c r="A1744" s="21" t="s">
        <v>17</v>
      </c>
      <c r="B1744" s="21" t="s">
        <v>18</v>
      </c>
      <c r="C1744" s="22">
        <v>8874</v>
      </c>
      <c r="D1744" s="22">
        <v>8874</v>
      </c>
      <c r="E1744" s="23">
        <v>2100698759</v>
      </c>
      <c r="F1744" s="24">
        <v>45072.5007638889</v>
      </c>
      <c r="G1744" s="21" t="s">
        <v>19</v>
      </c>
      <c r="H1744" s="23">
        <v>37256</v>
      </c>
      <c r="I1744" s="21" t="s">
        <v>20</v>
      </c>
      <c r="J1744" s="21" t="s">
        <v>3087</v>
      </c>
      <c r="K1744" s="21" t="s">
        <v>2649</v>
      </c>
      <c r="L1744" s="23">
        <v>393</v>
      </c>
      <c r="M1744" s="23"/>
      <c r="N1744" s="21" t="s">
        <v>2716</v>
      </c>
      <c r="O1744" s="21" t="s">
        <v>20</v>
      </c>
    </row>
    <row r="1745" spans="1:15">
      <c r="A1745" s="17" t="s">
        <v>17</v>
      </c>
      <c r="B1745" s="17" t="s">
        <v>18</v>
      </c>
      <c r="C1745" s="18">
        <v>461826.81</v>
      </c>
      <c r="D1745" s="18">
        <v>461826.81</v>
      </c>
      <c r="E1745" s="19">
        <v>2100700685</v>
      </c>
      <c r="F1745" s="20">
        <v>45072.501296296301</v>
      </c>
      <c r="G1745" s="17" t="s">
        <v>19</v>
      </c>
      <c r="H1745" s="19">
        <v>37257</v>
      </c>
      <c r="I1745" s="17" t="s">
        <v>20</v>
      </c>
      <c r="J1745" s="17" t="s">
        <v>3088</v>
      </c>
      <c r="K1745" s="17" t="s">
        <v>389</v>
      </c>
      <c r="L1745" s="19">
        <v>393</v>
      </c>
      <c r="M1745" s="19"/>
      <c r="N1745" s="17" t="s">
        <v>391</v>
      </c>
      <c r="O1745" s="17" t="s">
        <v>20</v>
      </c>
    </row>
    <row r="1746" spans="1:15">
      <c r="A1746" s="21" t="s">
        <v>17</v>
      </c>
      <c r="B1746" s="21" t="s">
        <v>18</v>
      </c>
      <c r="C1746" s="22">
        <v>202227.13</v>
      </c>
      <c r="D1746" s="22">
        <v>202227.13</v>
      </c>
      <c r="E1746" s="23">
        <v>2100706791</v>
      </c>
      <c r="F1746" s="24">
        <v>45072.5030555556</v>
      </c>
      <c r="G1746" s="21" t="s">
        <v>19</v>
      </c>
      <c r="H1746" s="23">
        <v>37258</v>
      </c>
      <c r="I1746" s="21" t="s">
        <v>20</v>
      </c>
      <c r="J1746" s="21" t="s">
        <v>3089</v>
      </c>
      <c r="K1746" s="21" t="s">
        <v>389</v>
      </c>
      <c r="L1746" s="23">
        <v>393</v>
      </c>
      <c r="M1746" s="23"/>
      <c r="N1746" s="21" t="s">
        <v>391</v>
      </c>
      <c r="O1746" s="21" t="s">
        <v>20</v>
      </c>
    </row>
    <row r="1747" spans="1:15">
      <c r="A1747" s="17" t="s">
        <v>17</v>
      </c>
      <c r="B1747" s="17" t="s">
        <v>18</v>
      </c>
      <c r="C1747" s="18">
        <v>50500</v>
      </c>
      <c r="D1747" s="18">
        <v>50500</v>
      </c>
      <c r="E1747" s="19">
        <v>2100708620</v>
      </c>
      <c r="F1747" s="20">
        <v>45072.503587963001</v>
      </c>
      <c r="G1747" s="17" t="s">
        <v>19</v>
      </c>
      <c r="H1747" s="19">
        <v>37259</v>
      </c>
      <c r="I1747" s="17" t="s">
        <v>20</v>
      </c>
      <c r="J1747" s="17" t="s">
        <v>3087</v>
      </c>
      <c r="K1747" s="17" t="s">
        <v>2649</v>
      </c>
      <c r="L1747" s="19">
        <v>393</v>
      </c>
      <c r="M1747" s="19"/>
      <c r="N1747" s="17" t="s">
        <v>2716</v>
      </c>
      <c r="O1747" s="17" t="s">
        <v>20</v>
      </c>
    </row>
    <row r="1748" spans="1:15">
      <c r="A1748" s="21" t="s">
        <v>17</v>
      </c>
      <c r="B1748" s="21" t="s">
        <v>18</v>
      </c>
      <c r="C1748" s="22">
        <v>10285.620000000001</v>
      </c>
      <c r="D1748" s="22">
        <v>10285.620000000001</v>
      </c>
      <c r="E1748" s="23">
        <v>2100712920</v>
      </c>
      <c r="F1748" s="24">
        <v>45072.504791666703</v>
      </c>
      <c r="G1748" s="21" t="s">
        <v>19</v>
      </c>
      <c r="H1748" s="23">
        <v>37260</v>
      </c>
      <c r="I1748" s="21" t="s">
        <v>20</v>
      </c>
      <c r="J1748" s="21" t="s">
        <v>3090</v>
      </c>
      <c r="K1748" s="21" t="s">
        <v>389</v>
      </c>
      <c r="L1748" s="23">
        <v>393</v>
      </c>
      <c r="M1748" s="23"/>
      <c r="N1748" s="21" t="s">
        <v>391</v>
      </c>
      <c r="O1748" s="21" t="s">
        <v>20</v>
      </c>
    </row>
    <row r="1749" spans="1:15">
      <c r="A1749" s="17" t="s">
        <v>17</v>
      </c>
      <c r="B1749" s="17" t="s">
        <v>18</v>
      </c>
      <c r="C1749" s="18">
        <v>2317</v>
      </c>
      <c r="D1749" s="18">
        <v>2317</v>
      </c>
      <c r="E1749" s="19">
        <v>2100720105</v>
      </c>
      <c r="F1749" s="20">
        <v>45072.506840277798</v>
      </c>
      <c r="G1749" s="17" t="s">
        <v>19</v>
      </c>
      <c r="H1749" s="19">
        <v>37261</v>
      </c>
      <c r="I1749" s="17" t="s">
        <v>20</v>
      </c>
      <c r="J1749" s="17" t="s">
        <v>3091</v>
      </c>
      <c r="K1749" s="17" t="s">
        <v>1490</v>
      </c>
      <c r="L1749" s="19">
        <v>393</v>
      </c>
      <c r="M1749" s="19"/>
      <c r="N1749" s="17" t="s">
        <v>1491</v>
      </c>
      <c r="O1749" s="17" t="s">
        <v>20</v>
      </c>
    </row>
    <row r="1750" spans="1:15">
      <c r="A1750" s="21" t="s">
        <v>17</v>
      </c>
      <c r="B1750" s="21" t="s">
        <v>18</v>
      </c>
      <c r="C1750" s="22">
        <v>2580</v>
      </c>
      <c r="D1750" s="22">
        <v>2580</v>
      </c>
      <c r="E1750" s="23">
        <v>2100732774</v>
      </c>
      <c r="F1750" s="24">
        <v>45072.510532407403</v>
      </c>
      <c r="G1750" s="21" t="s">
        <v>19</v>
      </c>
      <c r="H1750" s="23">
        <v>37262</v>
      </c>
      <c r="I1750" s="21" t="s">
        <v>20</v>
      </c>
      <c r="J1750" s="21" t="s">
        <v>3092</v>
      </c>
      <c r="K1750" s="21" t="s">
        <v>1490</v>
      </c>
      <c r="L1750" s="23">
        <v>393</v>
      </c>
      <c r="M1750" s="23"/>
      <c r="N1750" s="21" t="s">
        <v>1491</v>
      </c>
      <c r="O1750" s="21" t="s">
        <v>20</v>
      </c>
    </row>
    <row r="1751" spans="1:15">
      <c r="A1751" s="17" t="s">
        <v>17</v>
      </c>
      <c r="B1751" s="17" t="s">
        <v>18</v>
      </c>
      <c r="C1751" s="18">
        <v>2544</v>
      </c>
      <c r="D1751" s="18">
        <v>2544</v>
      </c>
      <c r="E1751" s="19">
        <v>2100841347</v>
      </c>
      <c r="F1751" s="20">
        <v>45072.5441782407</v>
      </c>
      <c r="G1751" s="17" t="s">
        <v>19</v>
      </c>
      <c r="H1751" s="19">
        <v>37265</v>
      </c>
      <c r="I1751" s="17" t="s">
        <v>20</v>
      </c>
      <c r="J1751" s="17" t="s">
        <v>3093</v>
      </c>
      <c r="K1751" s="17" t="s">
        <v>3094</v>
      </c>
      <c r="L1751" s="19">
        <v>393</v>
      </c>
      <c r="M1751" s="19"/>
      <c r="N1751" s="17" t="s">
        <v>3095</v>
      </c>
      <c r="O1751" s="17" t="s">
        <v>20</v>
      </c>
    </row>
    <row r="1752" spans="1:15">
      <c r="A1752" s="21" t="s">
        <v>17</v>
      </c>
      <c r="B1752" s="21" t="s">
        <v>18</v>
      </c>
      <c r="C1752" s="22">
        <v>1269</v>
      </c>
      <c r="D1752" s="22">
        <v>1269</v>
      </c>
      <c r="E1752" s="23">
        <v>2100850526</v>
      </c>
      <c r="F1752" s="24">
        <v>45072.547199074099</v>
      </c>
      <c r="G1752" s="21" t="s">
        <v>19</v>
      </c>
      <c r="H1752" s="23">
        <v>37266</v>
      </c>
      <c r="I1752" s="21" t="s">
        <v>20</v>
      </c>
      <c r="J1752" s="21" t="s">
        <v>3096</v>
      </c>
      <c r="K1752" s="21" t="s">
        <v>3094</v>
      </c>
      <c r="L1752" s="23">
        <v>393</v>
      </c>
      <c r="M1752" s="23"/>
      <c r="N1752" s="21" t="s">
        <v>3095</v>
      </c>
      <c r="O1752" s="21" t="s">
        <v>20</v>
      </c>
    </row>
    <row r="1753" spans="1:15">
      <c r="A1753" s="17" t="s">
        <v>17</v>
      </c>
      <c r="B1753" s="17" t="s">
        <v>18</v>
      </c>
      <c r="C1753" s="18">
        <v>821.32</v>
      </c>
      <c r="D1753" s="18">
        <v>821.32</v>
      </c>
      <c r="E1753" s="19">
        <v>2100995537</v>
      </c>
      <c r="F1753" s="20">
        <v>45072.5928935185</v>
      </c>
      <c r="G1753" s="17" t="s">
        <v>19</v>
      </c>
      <c r="H1753" s="19">
        <v>37268</v>
      </c>
      <c r="I1753" s="17" t="s">
        <v>20</v>
      </c>
      <c r="J1753" s="17" t="s">
        <v>3097</v>
      </c>
      <c r="K1753" s="17" t="s">
        <v>702</v>
      </c>
      <c r="L1753" s="19">
        <v>393</v>
      </c>
      <c r="M1753" s="19"/>
      <c r="N1753" s="17" t="s">
        <v>703</v>
      </c>
      <c r="O1753" s="17" t="s">
        <v>20</v>
      </c>
    </row>
    <row r="1754" spans="1:15">
      <c r="A1754" s="21" t="s">
        <v>17</v>
      </c>
      <c r="B1754" s="21" t="s">
        <v>18</v>
      </c>
      <c r="C1754" s="22">
        <v>59741</v>
      </c>
      <c r="D1754" s="22">
        <v>59741</v>
      </c>
      <c r="E1754" s="23">
        <v>2101152821</v>
      </c>
      <c r="F1754" s="24">
        <v>45072.638726851903</v>
      </c>
      <c r="G1754" s="21" t="s">
        <v>19</v>
      </c>
      <c r="H1754" s="23">
        <v>37269</v>
      </c>
      <c r="I1754" s="21" t="s">
        <v>20</v>
      </c>
      <c r="J1754" s="21" t="s">
        <v>3098</v>
      </c>
      <c r="K1754" s="21" t="s">
        <v>3099</v>
      </c>
      <c r="L1754" s="23">
        <v>111</v>
      </c>
      <c r="M1754" s="23"/>
      <c r="N1754" s="21" t="s">
        <v>3100</v>
      </c>
      <c r="O1754" s="21" t="s">
        <v>20</v>
      </c>
    </row>
    <row r="1755" spans="1:15">
      <c r="A1755" s="17" t="s">
        <v>17</v>
      </c>
      <c r="B1755" s="17" t="s">
        <v>18</v>
      </c>
      <c r="C1755" s="18">
        <v>11810097</v>
      </c>
      <c r="D1755" s="18">
        <v>11810097</v>
      </c>
      <c r="E1755" s="19">
        <v>2101163164</v>
      </c>
      <c r="F1755" s="20">
        <v>45072.641689814802</v>
      </c>
      <c r="G1755" s="17" t="s">
        <v>19</v>
      </c>
      <c r="H1755" s="19">
        <v>37270</v>
      </c>
      <c r="I1755" s="17" t="s">
        <v>20</v>
      </c>
      <c r="J1755" s="17" t="s">
        <v>3101</v>
      </c>
      <c r="K1755" s="17" t="s">
        <v>3102</v>
      </c>
      <c r="L1755" s="19">
        <v>403</v>
      </c>
      <c r="M1755" s="19"/>
      <c r="N1755" s="17" t="s">
        <v>3103</v>
      </c>
      <c r="O1755" s="17" t="s">
        <v>20</v>
      </c>
    </row>
    <row r="1756" spans="1:15">
      <c r="A1756" s="21" t="s">
        <v>17</v>
      </c>
      <c r="B1756" s="21" t="s">
        <v>18</v>
      </c>
      <c r="C1756" s="22">
        <v>49484</v>
      </c>
      <c r="D1756" s="22">
        <v>49484</v>
      </c>
      <c r="E1756" s="23">
        <v>2101164440</v>
      </c>
      <c r="F1756" s="24">
        <v>45072.642060185201</v>
      </c>
      <c r="G1756" s="21" t="s">
        <v>19</v>
      </c>
      <c r="H1756" s="23">
        <v>37271</v>
      </c>
      <c r="I1756" s="21" t="s">
        <v>20</v>
      </c>
      <c r="J1756" s="21" t="s">
        <v>3104</v>
      </c>
      <c r="K1756" s="21" t="s">
        <v>3099</v>
      </c>
      <c r="L1756" s="23">
        <v>111</v>
      </c>
      <c r="M1756" s="23"/>
      <c r="N1756" s="21" t="s">
        <v>3100</v>
      </c>
      <c r="O1756" s="21" t="s">
        <v>20</v>
      </c>
    </row>
    <row r="1757" spans="1:15">
      <c r="A1757" s="17" t="s">
        <v>17</v>
      </c>
      <c r="B1757" s="17" t="s">
        <v>18</v>
      </c>
      <c r="C1757" s="18">
        <v>6229</v>
      </c>
      <c r="D1757" s="18">
        <v>6229</v>
      </c>
      <c r="E1757" s="19">
        <v>2101171825</v>
      </c>
      <c r="F1757" s="20">
        <v>45072.644155092603</v>
      </c>
      <c r="G1757" s="17" t="s">
        <v>19</v>
      </c>
      <c r="H1757" s="19">
        <v>37272</v>
      </c>
      <c r="I1757" s="17" t="s">
        <v>20</v>
      </c>
      <c r="J1757" s="17" t="s">
        <v>3105</v>
      </c>
      <c r="K1757" s="17" t="s">
        <v>3106</v>
      </c>
      <c r="L1757" s="19">
        <v>393</v>
      </c>
      <c r="M1757" s="19"/>
      <c r="N1757" s="17" t="s">
        <v>3107</v>
      </c>
      <c r="O1757" s="17" t="s">
        <v>20</v>
      </c>
    </row>
    <row r="1758" spans="1:15">
      <c r="A1758" s="21" t="s">
        <v>17</v>
      </c>
      <c r="B1758" s="21" t="s">
        <v>18</v>
      </c>
      <c r="C1758" s="22">
        <v>5071</v>
      </c>
      <c r="D1758" s="22">
        <v>5071</v>
      </c>
      <c r="E1758" s="23">
        <v>2101209732</v>
      </c>
      <c r="F1758" s="24">
        <v>45072.654965277798</v>
      </c>
      <c r="G1758" s="21" t="s">
        <v>19</v>
      </c>
      <c r="H1758" s="23">
        <v>37273</v>
      </c>
      <c r="I1758" s="21" t="s">
        <v>20</v>
      </c>
      <c r="J1758" s="21" t="s">
        <v>3108</v>
      </c>
      <c r="K1758" s="21" t="s">
        <v>3106</v>
      </c>
      <c r="L1758" s="23">
        <v>393</v>
      </c>
      <c r="M1758" s="23"/>
      <c r="N1758" s="21" t="s">
        <v>3107</v>
      </c>
      <c r="O1758" s="21" t="s">
        <v>20</v>
      </c>
    </row>
    <row r="1759" spans="1:15">
      <c r="A1759" s="17" t="s">
        <v>17</v>
      </c>
      <c r="B1759" s="17" t="s">
        <v>18</v>
      </c>
      <c r="C1759" s="18">
        <v>59721</v>
      </c>
      <c r="D1759" s="18">
        <v>59721</v>
      </c>
      <c r="E1759" s="19">
        <v>2101218388</v>
      </c>
      <c r="F1759" s="20">
        <v>45072.657395833303</v>
      </c>
      <c r="G1759" s="17" t="s">
        <v>19</v>
      </c>
      <c r="H1759" s="19">
        <v>37275</v>
      </c>
      <c r="I1759" s="17" t="s">
        <v>20</v>
      </c>
      <c r="J1759" s="17" t="s">
        <v>35</v>
      </c>
      <c r="K1759" s="17" t="s">
        <v>3109</v>
      </c>
      <c r="L1759" s="19">
        <v>393</v>
      </c>
      <c r="M1759" s="19"/>
      <c r="N1759" s="17" t="s">
        <v>3110</v>
      </c>
      <c r="O1759" s="17" t="s">
        <v>20</v>
      </c>
    </row>
    <row r="1760" spans="1:15">
      <c r="A1760" s="21" t="s">
        <v>17</v>
      </c>
      <c r="B1760" s="21" t="s">
        <v>18</v>
      </c>
      <c r="C1760" s="22">
        <v>81289.05</v>
      </c>
      <c r="D1760" s="22">
        <v>81289.05</v>
      </c>
      <c r="E1760" s="23">
        <v>2101222597</v>
      </c>
      <c r="F1760" s="24">
        <v>45072.658564814803</v>
      </c>
      <c r="G1760" s="21" t="s">
        <v>19</v>
      </c>
      <c r="H1760" s="23">
        <v>37276</v>
      </c>
      <c r="I1760" s="21" t="s">
        <v>20</v>
      </c>
      <c r="J1760" s="21" t="s">
        <v>3111</v>
      </c>
      <c r="K1760" s="21" t="s">
        <v>3112</v>
      </c>
      <c r="L1760" s="23">
        <v>270</v>
      </c>
      <c r="M1760" s="23"/>
      <c r="N1760" s="21" t="s">
        <v>2997</v>
      </c>
      <c r="O1760" s="21" t="s">
        <v>20</v>
      </c>
    </row>
    <row r="1761" spans="1:15">
      <c r="A1761" s="17" t="s">
        <v>17</v>
      </c>
      <c r="B1761" s="17" t="s">
        <v>18</v>
      </c>
      <c r="C1761" s="18">
        <v>155962</v>
      </c>
      <c r="D1761" s="18">
        <v>155962</v>
      </c>
      <c r="E1761" s="19">
        <v>2101238922</v>
      </c>
      <c r="F1761" s="20">
        <v>45072.663090277798</v>
      </c>
      <c r="G1761" s="17" t="s">
        <v>19</v>
      </c>
      <c r="H1761" s="19">
        <v>37277</v>
      </c>
      <c r="I1761" s="17" t="s">
        <v>20</v>
      </c>
      <c r="J1761" s="17" t="s">
        <v>35</v>
      </c>
      <c r="K1761" s="17" t="s">
        <v>3109</v>
      </c>
      <c r="L1761" s="19">
        <v>393</v>
      </c>
      <c r="M1761" s="19"/>
      <c r="N1761" s="17" t="s">
        <v>3110</v>
      </c>
      <c r="O1761" s="17" t="s">
        <v>20</v>
      </c>
    </row>
    <row r="1762" spans="1:15">
      <c r="A1762" s="21" t="s">
        <v>17</v>
      </c>
      <c r="B1762" s="21" t="s">
        <v>18</v>
      </c>
      <c r="C1762" s="22">
        <v>9952.9699999999993</v>
      </c>
      <c r="D1762" s="22">
        <v>9952.9699999999993</v>
      </c>
      <c r="E1762" s="23">
        <v>2101290652</v>
      </c>
      <c r="F1762" s="24">
        <v>45072.6778009259</v>
      </c>
      <c r="G1762" s="21" t="s">
        <v>19</v>
      </c>
      <c r="H1762" s="23">
        <v>37278</v>
      </c>
      <c r="I1762" s="21" t="s">
        <v>20</v>
      </c>
      <c r="J1762" s="21" t="s">
        <v>3113</v>
      </c>
      <c r="K1762" s="21" t="s">
        <v>3114</v>
      </c>
      <c r="L1762" s="23">
        <v>381</v>
      </c>
      <c r="M1762" s="23"/>
      <c r="N1762" s="21" t="s">
        <v>3115</v>
      </c>
      <c r="O1762" s="21" t="s">
        <v>20</v>
      </c>
    </row>
    <row r="1763" spans="1:15">
      <c r="A1763" s="17" t="s">
        <v>17</v>
      </c>
      <c r="B1763" s="17" t="s">
        <v>18</v>
      </c>
      <c r="C1763" s="18">
        <v>308720.71000000002</v>
      </c>
      <c r="D1763" s="18">
        <v>308720.71000000002</v>
      </c>
      <c r="E1763" s="19">
        <v>2101323944</v>
      </c>
      <c r="F1763" s="20">
        <v>45072.687465277799</v>
      </c>
      <c r="G1763" s="17" t="s">
        <v>19</v>
      </c>
      <c r="H1763" s="19">
        <v>37279</v>
      </c>
      <c r="I1763" s="17" t="s">
        <v>20</v>
      </c>
      <c r="J1763" s="17" t="s">
        <v>3116</v>
      </c>
      <c r="K1763" s="17" t="s">
        <v>3114</v>
      </c>
      <c r="L1763" s="19">
        <v>381</v>
      </c>
      <c r="M1763" s="19"/>
      <c r="N1763" s="17" t="s">
        <v>3115</v>
      </c>
      <c r="O1763" s="17" t="s">
        <v>20</v>
      </c>
    </row>
    <row r="1764" spans="1:15">
      <c r="A1764" s="21" t="s">
        <v>17</v>
      </c>
      <c r="B1764" s="21" t="s">
        <v>18</v>
      </c>
      <c r="C1764" s="22">
        <v>13000</v>
      </c>
      <c r="D1764" s="22">
        <v>13000</v>
      </c>
      <c r="E1764" s="23">
        <v>2101331969</v>
      </c>
      <c r="F1764" s="24">
        <v>45072.689942129597</v>
      </c>
      <c r="G1764" s="21" t="s">
        <v>19</v>
      </c>
      <c r="H1764" s="23">
        <v>37280</v>
      </c>
      <c r="I1764" s="21" t="s">
        <v>20</v>
      </c>
      <c r="J1764" s="21" t="s">
        <v>3117</v>
      </c>
      <c r="K1764" s="21" t="s">
        <v>3118</v>
      </c>
      <c r="L1764" s="23">
        <v>433</v>
      </c>
      <c r="M1764" s="23"/>
      <c r="N1764" s="21" t="s">
        <v>3119</v>
      </c>
      <c r="O1764" s="21" t="s">
        <v>20</v>
      </c>
    </row>
    <row r="1765" spans="1:15">
      <c r="B1765" t="s">
        <v>53</v>
      </c>
      <c r="C1765" s="2">
        <f>SUM(C1495:C1764)</f>
        <v>1436928017.5599995</v>
      </c>
    </row>
    <row r="1766" spans="1:15">
      <c r="B1766" t="s">
        <v>54</v>
      </c>
      <c r="C1766" s="4">
        <f>+C1494</f>
        <v>185522522.04000521</v>
      </c>
    </row>
    <row r="1767" spans="1:15">
      <c r="B1767" t="s">
        <v>55</v>
      </c>
      <c r="C1767" s="4">
        <v>1602835365.4200001</v>
      </c>
    </row>
    <row r="1768" spans="1:15">
      <c r="B1768" t="s">
        <v>56</v>
      </c>
      <c r="C1768" s="3">
        <f>+C1765+C1766-C1767</f>
        <v>19615174.180004597</v>
      </c>
    </row>
    <row r="1769" spans="1:15">
      <c r="A1769" s="25" t="s">
        <v>17</v>
      </c>
      <c r="B1769" s="25" t="s">
        <v>18</v>
      </c>
      <c r="C1769" s="26">
        <v>935.55</v>
      </c>
      <c r="D1769" s="26">
        <v>935.55</v>
      </c>
      <c r="E1769" s="27">
        <v>2101589500</v>
      </c>
      <c r="F1769" s="28">
        <v>45072.780428240701</v>
      </c>
      <c r="G1769" s="25" t="s">
        <v>19</v>
      </c>
      <c r="H1769" s="27">
        <v>37281</v>
      </c>
      <c r="I1769" s="25" t="s">
        <v>20</v>
      </c>
      <c r="J1769" s="25" t="s">
        <v>3120</v>
      </c>
      <c r="K1769" s="25" t="s">
        <v>3121</v>
      </c>
      <c r="L1769" s="27">
        <v>393</v>
      </c>
      <c r="M1769" s="27">
        <v>393</v>
      </c>
      <c r="N1769" s="25" t="s">
        <v>3122</v>
      </c>
      <c r="O1769" s="25" t="s">
        <v>20</v>
      </c>
    </row>
    <row r="1770" spans="1:15">
      <c r="A1770" s="17" t="s">
        <v>17</v>
      </c>
      <c r="B1770" s="17" t="s">
        <v>18</v>
      </c>
      <c r="C1770" s="18">
        <v>45976</v>
      </c>
      <c r="D1770" s="18">
        <v>45976</v>
      </c>
      <c r="E1770" s="19">
        <v>2102520279</v>
      </c>
      <c r="F1770" s="20">
        <v>45073.528946759303</v>
      </c>
      <c r="G1770" s="17" t="s">
        <v>19</v>
      </c>
      <c r="H1770" s="19">
        <v>37282</v>
      </c>
      <c r="I1770" s="17" t="s">
        <v>20</v>
      </c>
      <c r="J1770" s="17" t="s">
        <v>3123</v>
      </c>
      <c r="K1770" s="17" t="s">
        <v>3124</v>
      </c>
      <c r="L1770" s="17" t="s">
        <v>3125</v>
      </c>
      <c r="M1770" s="66" t="s">
        <v>3125</v>
      </c>
      <c r="N1770" s="17" t="s">
        <v>3126</v>
      </c>
      <c r="O1770" s="17" t="s">
        <v>20</v>
      </c>
    </row>
    <row r="1771" spans="1:15">
      <c r="A1771" s="21" t="s">
        <v>17</v>
      </c>
      <c r="B1771" s="21" t="s">
        <v>18</v>
      </c>
      <c r="C1771" s="22">
        <v>3740.46</v>
      </c>
      <c r="D1771" s="22">
        <v>3740.46</v>
      </c>
      <c r="E1771" s="23">
        <v>2102981506</v>
      </c>
      <c r="F1771" s="24">
        <v>45073.767662036997</v>
      </c>
      <c r="G1771" s="21" t="s">
        <v>19</v>
      </c>
      <c r="H1771" s="23">
        <v>37283</v>
      </c>
      <c r="I1771" s="21" t="s">
        <v>20</v>
      </c>
      <c r="J1771" s="21" t="s">
        <v>3127</v>
      </c>
      <c r="K1771" s="21" t="s">
        <v>3128</v>
      </c>
      <c r="L1771" s="21" t="s">
        <v>3125</v>
      </c>
      <c r="M1771" s="66" t="s">
        <v>3125</v>
      </c>
      <c r="N1771" s="21" t="s">
        <v>3129</v>
      </c>
      <c r="O1771" s="21" t="s">
        <v>20</v>
      </c>
    </row>
    <row r="1772" spans="1:15">
      <c r="A1772" s="17" t="s">
        <v>17</v>
      </c>
      <c r="B1772" s="17" t="s">
        <v>18</v>
      </c>
      <c r="C1772" s="18">
        <v>2763.27</v>
      </c>
      <c r="D1772" s="18">
        <v>2763.27</v>
      </c>
      <c r="E1772" s="19">
        <v>2102994285</v>
      </c>
      <c r="F1772" s="20">
        <v>45073.775312500002</v>
      </c>
      <c r="G1772" s="17" t="s">
        <v>19</v>
      </c>
      <c r="H1772" s="19">
        <v>37285</v>
      </c>
      <c r="I1772" s="17" t="s">
        <v>20</v>
      </c>
      <c r="J1772" s="17" t="s">
        <v>3130</v>
      </c>
      <c r="K1772" s="17" t="s">
        <v>3128</v>
      </c>
      <c r="L1772" s="17" t="s">
        <v>3125</v>
      </c>
      <c r="M1772" s="66" t="s">
        <v>3125</v>
      </c>
      <c r="N1772" s="17" t="s">
        <v>3129</v>
      </c>
      <c r="O1772" s="17" t="s">
        <v>20</v>
      </c>
    </row>
    <row r="1773" spans="1:15">
      <c r="A1773" s="21" t="s">
        <v>17</v>
      </c>
      <c r="B1773" s="21" t="s">
        <v>18</v>
      </c>
      <c r="C1773" s="22">
        <v>3426</v>
      </c>
      <c r="D1773" s="22">
        <v>3426</v>
      </c>
      <c r="E1773" s="23">
        <v>2102998001</v>
      </c>
      <c r="F1773" s="24">
        <v>45073.777708333299</v>
      </c>
      <c r="G1773" s="21" t="s">
        <v>19</v>
      </c>
      <c r="H1773" s="23">
        <v>37286</v>
      </c>
      <c r="I1773" s="21" t="s">
        <v>20</v>
      </c>
      <c r="J1773" s="21" t="s">
        <v>3131</v>
      </c>
      <c r="K1773" s="21" t="s">
        <v>3132</v>
      </c>
      <c r="L1773" s="21" t="s">
        <v>3125</v>
      </c>
      <c r="M1773" s="66" t="s">
        <v>3125</v>
      </c>
      <c r="N1773" s="21" t="s">
        <v>3133</v>
      </c>
      <c r="O1773" s="21" t="s">
        <v>20</v>
      </c>
    </row>
    <row r="1774" spans="1:15">
      <c r="A1774" s="17" t="s">
        <v>17</v>
      </c>
      <c r="B1774" s="17" t="s">
        <v>18</v>
      </c>
      <c r="C1774" s="18">
        <v>172046</v>
      </c>
      <c r="D1774" s="18">
        <v>172046</v>
      </c>
      <c r="E1774" s="19">
        <v>2103960422</v>
      </c>
      <c r="F1774" s="20">
        <v>45074.798900463</v>
      </c>
      <c r="G1774" s="17" t="s">
        <v>19</v>
      </c>
      <c r="H1774" s="19">
        <v>37287</v>
      </c>
      <c r="I1774" s="17" t="s">
        <v>20</v>
      </c>
      <c r="J1774" s="17" t="s">
        <v>3134</v>
      </c>
      <c r="K1774" s="17" t="s">
        <v>3135</v>
      </c>
      <c r="L1774" s="17" t="s">
        <v>3125</v>
      </c>
      <c r="M1774" s="66" t="s">
        <v>3125</v>
      </c>
      <c r="N1774" s="17" t="s">
        <v>3136</v>
      </c>
      <c r="O1774" s="17" t="s">
        <v>20</v>
      </c>
    </row>
    <row r="1775" spans="1:15">
      <c r="A1775" s="21" t="s">
        <v>17</v>
      </c>
      <c r="B1775" s="21" t="s">
        <v>18</v>
      </c>
      <c r="C1775" s="22">
        <v>187701</v>
      </c>
      <c r="D1775" s="22">
        <v>187701</v>
      </c>
      <c r="E1775" s="23">
        <v>2103969281</v>
      </c>
      <c r="F1775" s="24">
        <v>45074.804756944402</v>
      </c>
      <c r="G1775" s="21" t="s">
        <v>19</v>
      </c>
      <c r="H1775" s="23">
        <v>37288</v>
      </c>
      <c r="I1775" s="21" t="s">
        <v>20</v>
      </c>
      <c r="J1775" s="21" t="s">
        <v>3137</v>
      </c>
      <c r="K1775" s="21" t="s">
        <v>3135</v>
      </c>
      <c r="L1775" s="21" t="s">
        <v>3125</v>
      </c>
      <c r="M1775" s="66" t="s">
        <v>3125</v>
      </c>
      <c r="N1775" s="21" t="s">
        <v>3136</v>
      </c>
      <c r="O1775" s="21" t="s">
        <v>20</v>
      </c>
    </row>
    <row r="1776" spans="1:15">
      <c r="A1776" s="17" t="s">
        <v>17</v>
      </c>
      <c r="B1776" s="17" t="s">
        <v>18</v>
      </c>
      <c r="C1776" s="18">
        <v>22666</v>
      </c>
      <c r="D1776" s="18">
        <v>22666</v>
      </c>
      <c r="E1776" s="19">
        <v>2104183847</v>
      </c>
      <c r="F1776" s="20">
        <v>45074.984293981499</v>
      </c>
      <c r="G1776" s="17" t="s">
        <v>19</v>
      </c>
      <c r="H1776" s="19">
        <v>37289</v>
      </c>
      <c r="I1776" s="17" t="s">
        <v>20</v>
      </c>
      <c r="J1776" s="17" t="s">
        <v>3138</v>
      </c>
      <c r="K1776" s="17" t="s">
        <v>3139</v>
      </c>
      <c r="L1776" s="17" t="s">
        <v>3125</v>
      </c>
      <c r="M1776" s="66" t="s">
        <v>3125</v>
      </c>
      <c r="N1776" s="17" t="s">
        <v>3140</v>
      </c>
      <c r="O1776" s="17" t="s">
        <v>20</v>
      </c>
    </row>
    <row r="1777" spans="1:15">
      <c r="A1777" s="21" t="s">
        <v>17</v>
      </c>
      <c r="B1777" s="21" t="s">
        <v>18</v>
      </c>
      <c r="C1777" s="22">
        <v>35282</v>
      </c>
      <c r="D1777" s="22">
        <v>35282</v>
      </c>
      <c r="E1777" s="23">
        <v>2104185255</v>
      </c>
      <c r="F1777" s="24">
        <v>45074.987592592603</v>
      </c>
      <c r="G1777" s="21" t="s">
        <v>19</v>
      </c>
      <c r="H1777" s="23">
        <v>37290</v>
      </c>
      <c r="I1777" s="21" t="s">
        <v>20</v>
      </c>
      <c r="J1777" s="21" t="s">
        <v>3141</v>
      </c>
      <c r="K1777" s="21" t="s">
        <v>3139</v>
      </c>
      <c r="L1777" s="21" t="s">
        <v>3125</v>
      </c>
      <c r="M1777" s="66" t="s">
        <v>3125</v>
      </c>
      <c r="N1777" s="21" t="s">
        <v>3140</v>
      </c>
      <c r="O1777" s="21" t="s">
        <v>20</v>
      </c>
    </row>
    <row r="1778" spans="1:15">
      <c r="A1778" s="17" t="s">
        <v>17</v>
      </c>
      <c r="B1778" s="17" t="s">
        <v>18</v>
      </c>
      <c r="C1778" s="18">
        <v>193022</v>
      </c>
      <c r="D1778" s="18">
        <v>193022</v>
      </c>
      <c r="E1778" s="19">
        <v>2104316442</v>
      </c>
      <c r="F1778" s="20">
        <v>45075.333912037</v>
      </c>
      <c r="G1778" s="17" t="s">
        <v>19</v>
      </c>
      <c r="H1778" s="19">
        <v>37291</v>
      </c>
      <c r="I1778" s="17" t="s">
        <v>20</v>
      </c>
      <c r="J1778" s="17" t="s">
        <v>3142</v>
      </c>
      <c r="K1778" s="17" t="s">
        <v>389</v>
      </c>
      <c r="L1778" s="17" t="s">
        <v>3125</v>
      </c>
      <c r="M1778" s="66" t="s">
        <v>3125</v>
      </c>
      <c r="N1778" s="17" t="s">
        <v>3143</v>
      </c>
      <c r="O1778" s="17" t="s">
        <v>20</v>
      </c>
    </row>
    <row r="1779" spans="1:15">
      <c r="A1779" s="21" t="s">
        <v>17</v>
      </c>
      <c r="B1779" s="21" t="s">
        <v>18</v>
      </c>
      <c r="C1779" s="22">
        <v>294</v>
      </c>
      <c r="D1779" s="22">
        <v>294</v>
      </c>
      <c r="E1779" s="23">
        <v>2104355169</v>
      </c>
      <c r="F1779" s="24">
        <v>45075.351377314801</v>
      </c>
      <c r="G1779" s="21" t="s">
        <v>19</v>
      </c>
      <c r="H1779" s="23">
        <v>37292</v>
      </c>
      <c r="I1779" s="21" t="s">
        <v>20</v>
      </c>
      <c r="J1779" s="21" t="s">
        <v>3144</v>
      </c>
      <c r="K1779" s="21" t="s">
        <v>3145</v>
      </c>
      <c r="L1779" s="21" t="s">
        <v>3146</v>
      </c>
      <c r="M1779" s="66" t="s">
        <v>3146</v>
      </c>
      <c r="N1779" s="21" t="s">
        <v>3147</v>
      </c>
      <c r="O1779" s="21" t="s">
        <v>20</v>
      </c>
    </row>
    <row r="1780" spans="1:15">
      <c r="A1780" s="17" t="s">
        <v>17</v>
      </c>
      <c r="B1780" s="17" t="s">
        <v>18</v>
      </c>
      <c r="C1780" s="18">
        <v>523078</v>
      </c>
      <c r="D1780" s="18">
        <v>523078</v>
      </c>
      <c r="E1780" s="19">
        <v>2104361355</v>
      </c>
      <c r="F1780" s="20">
        <v>45075.353819444397</v>
      </c>
      <c r="G1780" s="17" t="s">
        <v>19</v>
      </c>
      <c r="H1780" s="19">
        <v>37293</v>
      </c>
      <c r="I1780" s="17" t="s">
        <v>20</v>
      </c>
      <c r="J1780" s="17" t="s">
        <v>3148</v>
      </c>
      <c r="K1780" s="17" t="s">
        <v>3145</v>
      </c>
      <c r="L1780" s="17" t="s">
        <v>3146</v>
      </c>
      <c r="M1780" s="66" t="s">
        <v>3146</v>
      </c>
      <c r="N1780" s="17" t="s">
        <v>3147</v>
      </c>
      <c r="O1780" s="17" t="s">
        <v>20</v>
      </c>
    </row>
    <row r="1781" spans="1:15">
      <c r="A1781" s="21" t="s">
        <v>17</v>
      </c>
      <c r="B1781" s="21" t="s">
        <v>18</v>
      </c>
      <c r="C1781" s="22">
        <v>41499</v>
      </c>
      <c r="D1781" s="22">
        <v>41499</v>
      </c>
      <c r="E1781" s="23">
        <v>2104366846</v>
      </c>
      <c r="F1781" s="24">
        <v>45075.356041666702</v>
      </c>
      <c r="G1781" s="21" t="s">
        <v>19</v>
      </c>
      <c r="H1781" s="23">
        <v>37294</v>
      </c>
      <c r="I1781" s="21" t="s">
        <v>20</v>
      </c>
      <c r="J1781" s="21" t="s">
        <v>35</v>
      </c>
      <c r="K1781" s="21" t="s">
        <v>3149</v>
      </c>
      <c r="L1781" s="21" t="s">
        <v>3125</v>
      </c>
      <c r="M1781" s="66" t="s">
        <v>3125</v>
      </c>
      <c r="N1781" s="21" t="s">
        <v>3150</v>
      </c>
      <c r="O1781" s="21" t="s">
        <v>20</v>
      </c>
    </row>
    <row r="1782" spans="1:15">
      <c r="A1782" s="17" t="s">
        <v>17</v>
      </c>
      <c r="B1782" s="17" t="s">
        <v>18</v>
      </c>
      <c r="C1782" s="18">
        <v>6520</v>
      </c>
      <c r="D1782" s="18">
        <v>6520</v>
      </c>
      <c r="E1782" s="19">
        <v>2104374808</v>
      </c>
      <c r="F1782" s="20">
        <v>45075.359166666698</v>
      </c>
      <c r="G1782" s="17" t="s">
        <v>19</v>
      </c>
      <c r="H1782" s="19">
        <v>37295</v>
      </c>
      <c r="I1782" s="17" t="s">
        <v>20</v>
      </c>
      <c r="J1782" s="17" t="s">
        <v>3151</v>
      </c>
      <c r="K1782" s="17" t="s">
        <v>3152</v>
      </c>
      <c r="L1782" s="17" t="s">
        <v>3125</v>
      </c>
      <c r="M1782" s="66" t="s">
        <v>3125</v>
      </c>
      <c r="N1782" s="17" t="s">
        <v>3153</v>
      </c>
      <c r="O1782" s="17" t="s">
        <v>20</v>
      </c>
    </row>
    <row r="1783" spans="1:15">
      <c r="A1783" s="21" t="s">
        <v>17</v>
      </c>
      <c r="B1783" s="21" t="s">
        <v>18</v>
      </c>
      <c r="C1783" s="22">
        <v>3755</v>
      </c>
      <c r="D1783" s="22">
        <v>3755</v>
      </c>
      <c r="E1783" s="23">
        <v>2104449732</v>
      </c>
      <c r="F1783" s="24">
        <v>45075.385937500003</v>
      </c>
      <c r="G1783" s="21" t="s">
        <v>19</v>
      </c>
      <c r="H1783" s="23">
        <v>37296</v>
      </c>
      <c r="I1783" s="21" t="s">
        <v>20</v>
      </c>
      <c r="J1783" s="21" t="s">
        <v>3154</v>
      </c>
      <c r="K1783" s="21" t="s">
        <v>3155</v>
      </c>
      <c r="L1783" s="21" t="s">
        <v>3125</v>
      </c>
      <c r="M1783" s="66" t="s">
        <v>3125</v>
      </c>
      <c r="N1783" s="21" t="s">
        <v>3156</v>
      </c>
      <c r="O1783" s="21" t="s">
        <v>20</v>
      </c>
    </row>
    <row r="1784" spans="1:15">
      <c r="A1784" s="17" t="s">
        <v>17</v>
      </c>
      <c r="B1784" s="17" t="s">
        <v>18</v>
      </c>
      <c r="C1784" s="18">
        <v>11687940</v>
      </c>
      <c r="D1784" s="18">
        <v>11687940</v>
      </c>
      <c r="E1784" s="19">
        <v>2104475917</v>
      </c>
      <c r="F1784" s="20">
        <v>45075.394432870402</v>
      </c>
      <c r="G1784" s="17" t="s">
        <v>19</v>
      </c>
      <c r="H1784" s="19">
        <v>37297</v>
      </c>
      <c r="I1784" s="17" t="s">
        <v>20</v>
      </c>
      <c r="J1784" s="17" t="s">
        <v>623</v>
      </c>
      <c r="K1784" s="17" t="s">
        <v>2207</v>
      </c>
      <c r="L1784" s="17" t="s">
        <v>3157</v>
      </c>
      <c r="M1784" s="66" t="s">
        <v>3157</v>
      </c>
      <c r="N1784" s="17" t="s">
        <v>2208</v>
      </c>
      <c r="O1784" s="17" t="s">
        <v>20</v>
      </c>
    </row>
    <row r="1785" spans="1:15">
      <c r="A1785" s="21" t="s">
        <v>17</v>
      </c>
      <c r="B1785" s="21" t="s">
        <v>18</v>
      </c>
      <c r="C1785" s="22">
        <v>4458.6499999999996</v>
      </c>
      <c r="D1785" s="22">
        <v>4458.6499999999996</v>
      </c>
      <c r="E1785" s="23">
        <v>2104498388</v>
      </c>
      <c r="F1785" s="24">
        <v>45075.401365740698</v>
      </c>
      <c r="G1785" s="21" t="s">
        <v>19</v>
      </c>
      <c r="H1785" s="23">
        <v>37298</v>
      </c>
      <c r="I1785" s="21" t="s">
        <v>20</v>
      </c>
      <c r="J1785" s="21" t="s">
        <v>3158</v>
      </c>
      <c r="K1785" s="21" t="s">
        <v>3159</v>
      </c>
      <c r="L1785" s="21" t="s">
        <v>3125</v>
      </c>
      <c r="M1785" s="66" t="s">
        <v>3125</v>
      </c>
      <c r="N1785" s="21" t="s">
        <v>1711</v>
      </c>
      <c r="O1785" s="21" t="s">
        <v>20</v>
      </c>
    </row>
    <row r="1786" spans="1:15">
      <c r="A1786" s="17" t="s">
        <v>17</v>
      </c>
      <c r="B1786" s="17" t="s">
        <v>18</v>
      </c>
      <c r="C1786" s="18">
        <v>495.75</v>
      </c>
      <c r="D1786" s="18">
        <v>495.75</v>
      </c>
      <c r="E1786" s="19">
        <v>2104576651</v>
      </c>
      <c r="F1786" s="20">
        <v>45075.425069444398</v>
      </c>
      <c r="G1786" s="17" t="s">
        <v>19</v>
      </c>
      <c r="H1786" s="19">
        <v>37300</v>
      </c>
      <c r="I1786" s="17" t="s">
        <v>20</v>
      </c>
      <c r="J1786" s="17" t="s">
        <v>880</v>
      </c>
      <c r="K1786" s="17" t="s">
        <v>3160</v>
      </c>
      <c r="L1786" s="17" t="s">
        <v>3125</v>
      </c>
      <c r="M1786" s="66" t="s">
        <v>3125</v>
      </c>
      <c r="N1786" s="17" t="s">
        <v>3161</v>
      </c>
      <c r="O1786" s="17" t="s">
        <v>20</v>
      </c>
    </row>
    <row r="1787" spans="1:15">
      <c r="A1787" s="21" t="s">
        <v>17</v>
      </c>
      <c r="B1787" s="21" t="s">
        <v>18</v>
      </c>
      <c r="C1787" s="22">
        <v>102790.41</v>
      </c>
      <c r="D1787" s="22">
        <v>102790.41</v>
      </c>
      <c r="E1787" s="23">
        <v>2104584823</v>
      </c>
      <c r="F1787" s="24">
        <v>45075.427511574097</v>
      </c>
      <c r="G1787" s="21" t="s">
        <v>19</v>
      </c>
      <c r="H1787" s="23">
        <v>37301</v>
      </c>
      <c r="I1787" s="21" t="s">
        <v>20</v>
      </c>
      <c r="J1787" s="21" t="s">
        <v>3162</v>
      </c>
      <c r="K1787" s="21" t="s">
        <v>3163</v>
      </c>
      <c r="L1787" s="21" t="s">
        <v>3164</v>
      </c>
      <c r="M1787" s="66" t="s">
        <v>3164</v>
      </c>
      <c r="N1787" s="21" t="s">
        <v>3165</v>
      </c>
      <c r="O1787" s="21" t="s">
        <v>20</v>
      </c>
    </row>
    <row r="1788" spans="1:15">
      <c r="A1788" s="17" t="s">
        <v>17</v>
      </c>
      <c r="B1788" s="17" t="s">
        <v>18</v>
      </c>
      <c r="C1788" s="18">
        <v>873238</v>
      </c>
      <c r="D1788" s="18">
        <v>873238</v>
      </c>
      <c r="E1788" s="19">
        <v>2104588633</v>
      </c>
      <c r="F1788" s="20">
        <v>45075.428645833301</v>
      </c>
      <c r="G1788" s="17" t="s">
        <v>19</v>
      </c>
      <c r="H1788" s="19">
        <v>37302</v>
      </c>
      <c r="I1788" s="17" t="s">
        <v>20</v>
      </c>
      <c r="J1788" s="17" t="s">
        <v>3166</v>
      </c>
      <c r="K1788" s="17" t="s">
        <v>3167</v>
      </c>
      <c r="L1788" s="17" t="s">
        <v>3168</v>
      </c>
      <c r="M1788" s="66" t="s">
        <v>3168</v>
      </c>
      <c r="N1788" s="17" t="s">
        <v>3169</v>
      </c>
      <c r="O1788" s="17" t="s">
        <v>20</v>
      </c>
    </row>
    <row r="1789" spans="1:15">
      <c r="A1789" s="21" t="s">
        <v>17</v>
      </c>
      <c r="B1789" s="21" t="s">
        <v>18</v>
      </c>
      <c r="C1789" s="22">
        <v>190449.99</v>
      </c>
      <c r="D1789" s="22">
        <v>190449.99</v>
      </c>
      <c r="E1789" s="23">
        <v>2104628799</v>
      </c>
      <c r="F1789" s="24">
        <v>45075.440613425897</v>
      </c>
      <c r="G1789" s="21" t="s">
        <v>19</v>
      </c>
      <c r="H1789" s="23">
        <v>37304</v>
      </c>
      <c r="I1789" s="21" t="s">
        <v>20</v>
      </c>
      <c r="J1789" s="21" t="s">
        <v>3170</v>
      </c>
      <c r="K1789" s="21" t="s">
        <v>3171</v>
      </c>
      <c r="L1789" s="21" t="s">
        <v>3157</v>
      </c>
      <c r="M1789" s="66" t="s">
        <v>3157</v>
      </c>
      <c r="N1789" s="21" t="s">
        <v>3172</v>
      </c>
      <c r="O1789" s="21" t="s">
        <v>20</v>
      </c>
    </row>
    <row r="1790" spans="1:15">
      <c r="A1790" s="17" t="s">
        <v>17</v>
      </c>
      <c r="B1790" s="17" t="s">
        <v>18</v>
      </c>
      <c r="C1790" s="18">
        <v>7477</v>
      </c>
      <c r="D1790" s="18">
        <v>7477</v>
      </c>
      <c r="E1790" s="19">
        <v>2104644717</v>
      </c>
      <c r="F1790" s="20">
        <v>45075.445428240702</v>
      </c>
      <c r="G1790" s="17" t="s">
        <v>19</v>
      </c>
      <c r="H1790" s="19">
        <v>37305</v>
      </c>
      <c r="I1790" s="17" t="s">
        <v>20</v>
      </c>
      <c r="J1790" s="17" t="s">
        <v>3173</v>
      </c>
      <c r="K1790" s="17" t="s">
        <v>3174</v>
      </c>
      <c r="L1790" s="17" t="s">
        <v>3125</v>
      </c>
      <c r="M1790" s="66" t="s">
        <v>3125</v>
      </c>
      <c r="N1790" s="17" t="s">
        <v>3175</v>
      </c>
      <c r="O1790" s="17" t="s">
        <v>20</v>
      </c>
    </row>
    <row r="1791" spans="1:15">
      <c r="A1791" s="21" t="s">
        <v>17</v>
      </c>
      <c r="B1791" s="21" t="s">
        <v>18</v>
      </c>
      <c r="C1791" s="22">
        <v>1306.8399999999999</v>
      </c>
      <c r="D1791" s="22">
        <v>1306.8399999999999</v>
      </c>
      <c r="E1791" s="23">
        <v>2104644810</v>
      </c>
      <c r="F1791" s="24">
        <v>45075.4454513889</v>
      </c>
      <c r="G1791" s="21" t="s">
        <v>19</v>
      </c>
      <c r="H1791" s="23">
        <v>37306</v>
      </c>
      <c r="I1791" s="21" t="s">
        <v>20</v>
      </c>
      <c r="J1791" s="21" t="s">
        <v>3176</v>
      </c>
      <c r="K1791" s="21" t="s">
        <v>3177</v>
      </c>
      <c r="L1791" s="21" t="s">
        <v>3125</v>
      </c>
      <c r="M1791" s="66" t="s">
        <v>3125</v>
      </c>
      <c r="N1791" s="21" t="s">
        <v>3178</v>
      </c>
      <c r="O1791" s="21" t="s">
        <v>20</v>
      </c>
    </row>
    <row r="1792" spans="1:15">
      <c r="A1792" s="17" t="s">
        <v>17</v>
      </c>
      <c r="B1792" s="17" t="s">
        <v>18</v>
      </c>
      <c r="C1792" s="18">
        <v>148354</v>
      </c>
      <c r="D1792" s="18">
        <v>148354</v>
      </c>
      <c r="E1792" s="19">
        <v>2104655795</v>
      </c>
      <c r="F1792" s="20">
        <v>45075.448692129597</v>
      </c>
      <c r="G1792" s="17" t="s">
        <v>19</v>
      </c>
      <c r="H1792" s="19">
        <v>37307</v>
      </c>
      <c r="I1792" s="17" t="s">
        <v>20</v>
      </c>
      <c r="J1792" s="17" t="s">
        <v>3179</v>
      </c>
      <c r="K1792" s="17" t="s">
        <v>507</v>
      </c>
      <c r="L1792" s="17" t="s">
        <v>3125</v>
      </c>
      <c r="M1792" s="66" t="s">
        <v>3125</v>
      </c>
      <c r="N1792" s="17" t="s">
        <v>525</v>
      </c>
      <c r="O1792" s="17" t="s">
        <v>20</v>
      </c>
    </row>
    <row r="1793" spans="1:15">
      <c r="A1793" s="21" t="s">
        <v>17</v>
      </c>
      <c r="B1793" s="21" t="s">
        <v>18</v>
      </c>
      <c r="C1793" s="22">
        <v>17012</v>
      </c>
      <c r="D1793" s="22">
        <v>17012</v>
      </c>
      <c r="E1793" s="23">
        <v>2104697102</v>
      </c>
      <c r="F1793" s="24">
        <v>45075.4602662037</v>
      </c>
      <c r="G1793" s="21" t="s">
        <v>19</v>
      </c>
      <c r="H1793" s="23">
        <v>37308</v>
      </c>
      <c r="I1793" s="21" t="s">
        <v>20</v>
      </c>
      <c r="J1793" s="21" t="s">
        <v>3180</v>
      </c>
      <c r="K1793" s="21" t="s">
        <v>3181</v>
      </c>
      <c r="L1793" s="21" t="s">
        <v>3125</v>
      </c>
      <c r="M1793" s="66" t="s">
        <v>3125</v>
      </c>
      <c r="N1793" s="21" t="s">
        <v>3182</v>
      </c>
      <c r="O1793" s="21" t="s">
        <v>20</v>
      </c>
    </row>
    <row r="1794" spans="1:15">
      <c r="A1794" s="17" t="s">
        <v>17</v>
      </c>
      <c r="B1794" s="17" t="s">
        <v>18</v>
      </c>
      <c r="C1794" s="18">
        <v>38726.33</v>
      </c>
      <c r="D1794" s="18">
        <v>38726.33</v>
      </c>
      <c r="E1794" s="19">
        <v>2104744341</v>
      </c>
      <c r="F1794" s="20">
        <v>45075.473460648202</v>
      </c>
      <c r="G1794" s="17" t="s">
        <v>19</v>
      </c>
      <c r="H1794" s="19">
        <v>37310</v>
      </c>
      <c r="I1794" s="17" t="s">
        <v>20</v>
      </c>
      <c r="J1794" s="17" t="s">
        <v>3183</v>
      </c>
      <c r="K1794" s="17" t="s">
        <v>3184</v>
      </c>
      <c r="L1794" s="17" t="s">
        <v>3185</v>
      </c>
      <c r="M1794" s="66" t="s">
        <v>3185</v>
      </c>
      <c r="N1794" s="17" t="s">
        <v>3186</v>
      </c>
      <c r="O1794" s="17" t="s">
        <v>20</v>
      </c>
    </row>
    <row r="1795" spans="1:15">
      <c r="A1795" s="21" t="s">
        <v>17</v>
      </c>
      <c r="B1795" s="21" t="s">
        <v>18</v>
      </c>
      <c r="C1795" s="22">
        <v>15873474</v>
      </c>
      <c r="D1795" s="22">
        <v>15873474</v>
      </c>
      <c r="E1795" s="23">
        <v>2104776616</v>
      </c>
      <c r="F1795" s="24">
        <v>45075.482199074097</v>
      </c>
      <c r="G1795" s="21" t="s">
        <v>19</v>
      </c>
      <c r="H1795" s="23">
        <v>37312</v>
      </c>
      <c r="I1795" s="21" t="s">
        <v>20</v>
      </c>
      <c r="J1795" s="21" t="s">
        <v>3187</v>
      </c>
      <c r="K1795" s="21" t="s">
        <v>3188</v>
      </c>
      <c r="L1795" s="21" t="s">
        <v>3157</v>
      </c>
      <c r="M1795" s="66" t="s">
        <v>3157</v>
      </c>
      <c r="N1795" s="21" t="s">
        <v>3189</v>
      </c>
      <c r="O1795" s="21" t="s">
        <v>20</v>
      </c>
    </row>
    <row r="1796" spans="1:15">
      <c r="A1796" s="17" t="s">
        <v>17</v>
      </c>
      <c r="B1796" s="17" t="s">
        <v>18</v>
      </c>
      <c r="C1796" s="18">
        <v>205200834</v>
      </c>
      <c r="D1796" s="18">
        <v>205200834</v>
      </c>
      <c r="E1796" s="19">
        <v>2104799764</v>
      </c>
      <c r="F1796" s="20">
        <v>45075.488587963002</v>
      </c>
      <c r="G1796" s="17" t="s">
        <v>19</v>
      </c>
      <c r="H1796" s="19">
        <v>37313</v>
      </c>
      <c r="I1796" s="17" t="s">
        <v>20</v>
      </c>
      <c r="J1796" s="17" t="s">
        <v>3190</v>
      </c>
      <c r="K1796" s="17" t="s">
        <v>3191</v>
      </c>
      <c r="L1796" s="17" t="s">
        <v>3192</v>
      </c>
      <c r="M1796" s="66" t="s">
        <v>3192</v>
      </c>
      <c r="N1796" s="17" t="s">
        <v>3193</v>
      </c>
      <c r="O1796" s="17" t="s">
        <v>20</v>
      </c>
    </row>
    <row r="1797" spans="1:15">
      <c r="A1797" s="21" t="s">
        <v>17</v>
      </c>
      <c r="B1797" s="21" t="s">
        <v>18</v>
      </c>
      <c r="C1797" s="22">
        <v>28222054</v>
      </c>
      <c r="D1797" s="22">
        <v>28222054</v>
      </c>
      <c r="E1797" s="23">
        <v>2104882567</v>
      </c>
      <c r="F1797" s="24">
        <v>45075.512615740699</v>
      </c>
      <c r="G1797" s="21" t="s">
        <v>19</v>
      </c>
      <c r="H1797" s="23">
        <v>37314</v>
      </c>
      <c r="I1797" s="21" t="s">
        <v>20</v>
      </c>
      <c r="J1797" s="21" t="s">
        <v>3194</v>
      </c>
      <c r="K1797" s="21" t="s">
        <v>3195</v>
      </c>
      <c r="L1797" s="21" t="s">
        <v>3157</v>
      </c>
      <c r="M1797" s="66" t="s">
        <v>3157</v>
      </c>
      <c r="N1797" s="21" t="s">
        <v>3196</v>
      </c>
      <c r="O1797" s="21" t="s">
        <v>20</v>
      </c>
    </row>
    <row r="1798" spans="1:15">
      <c r="A1798" s="17" t="s">
        <v>17</v>
      </c>
      <c r="B1798" s="17" t="s">
        <v>18</v>
      </c>
      <c r="C1798" s="18">
        <v>22179.439999999999</v>
      </c>
      <c r="D1798" s="18">
        <v>22179.439999999999</v>
      </c>
      <c r="E1798" s="19">
        <v>2104966325</v>
      </c>
      <c r="F1798" s="20">
        <v>45075.5398263889</v>
      </c>
      <c r="G1798" s="17" t="s">
        <v>19</v>
      </c>
      <c r="H1798" s="19">
        <v>37315</v>
      </c>
      <c r="I1798" s="17" t="s">
        <v>20</v>
      </c>
      <c r="J1798" s="17" t="s">
        <v>3197</v>
      </c>
      <c r="K1798" s="17" t="s">
        <v>3198</v>
      </c>
      <c r="L1798" s="17" t="s">
        <v>3164</v>
      </c>
      <c r="M1798" s="66" t="s">
        <v>3164</v>
      </c>
      <c r="N1798" s="17" t="s">
        <v>3199</v>
      </c>
      <c r="O1798" s="17" t="s">
        <v>20</v>
      </c>
    </row>
    <row r="1799" spans="1:15">
      <c r="A1799" s="21" t="s">
        <v>17</v>
      </c>
      <c r="B1799" s="21" t="s">
        <v>18</v>
      </c>
      <c r="C1799" s="22">
        <v>1427</v>
      </c>
      <c r="D1799" s="22">
        <v>1427</v>
      </c>
      <c r="E1799" s="23">
        <v>2105056951</v>
      </c>
      <c r="F1799" s="24">
        <v>45075.570347222201</v>
      </c>
      <c r="G1799" s="21" t="s">
        <v>19</v>
      </c>
      <c r="H1799" s="23">
        <v>37318</v>
      </c>
      <c r="I1799" s="21" t="s">
        <v>20</v>
      </c>
      <c r="J1799" s="21" t="s">
        <v>3200</v>
      </c>
      <c r="K1799" s="21" t="s">
        <v>3201</v>
      </c>
      <c r="L1799" s="21" t="s">
        <v>3125</v>
      </c>
      <c r="M1799" s="66" t="s">
        <v>3125</v>
      </c>
      <c r="N1799" s="21" t="s">
        <v>3202</v>
      </c>
      <c r="O1799" s="21" t="s">
        <v>20</v>
      </c>
    </row>
    <row r="1800" spans="1:15">
      <c r="A1800" s="17" t="s">
        <v>17</v>
      </c>
      <c r="B1800" s="17" t="s">
        <v>18</v>
      </c>
      <c r="C1800" s="18">
        <v>636</v>
      </c>
      <c r="D1800" s="18">
        <v>636</v>
      </c>
      <c r="E1800" s="19">
        <v>2105072880</v>
      </c>
      <c r="F1800" s="20">
        <v>45075.575601851902</v>
      </c>
      <c r="G1800" s="17" t="s">
        <v>19</v>
      </c>
      <c r="H1800" s="19">
        <v>37320</v>
      </c>
      <c r="I1800" s="17" t="s">
        <v>20</v>
      </c>
      <c r="J1800" s="17" t="s">
        <v>3200</v>
      </c>
      <c r="K1800" s="17" t="s">
        <v>3201</v>
      </c>
      <c r="L1800" s="17" t="s">
        <v>3125</v>
      </c>
      <c r="M1800" s="66" t="s">
        <v>3125</v>
      </c>
      <c r="N1800" s="17" t="s">
        <v>3202</v>
      </c>
      <c r="O1800" s="17" t="s">
        <v>20</v>
      </c>
    </row>
    <row r="1801" spans="1:15">
      <c r="A1801" s="21" t="s">
        <v>17</v>
      </c>
      <c r="B1801" s="21" t="s">
        <v>18</v>
      </c>
      <c r="C1801" s="22">
        <v>374872</v>
      </c>
      <c r="D1801" s="22">
        <v>374872</v>
      </c>
      <c r="E1801" s="23">
        <v>2105096712</v>
      </c>
      <c r="F1801" s="24">
        <v>45075.5835532407</v>
      </c>
      <c r="G1801" s="21" t="s">
        <v>19</v>
      </c>
      <c r="H1801" s="23">
        <v>37321</v>
      </c>
      <c r="I1801" s="21" t="s">
        <v>20</v>
      </c>
      <c r="J1801" s="21" t="s">
        <v>3203</v>
      </c>
      <c r="K1801" s="21" t="s">
        <v>3204</v>
      </c>
      <c r="L1801" s="21" t="s">
        <v>3205</v>
      </c>
      <c r="M1801" s="66" t="s">
        <v>3205</v>
      </c>
      <c r="N1801" s="21" t="s">
        <v>3206</v>
      </c>
      <c r="O1801" s="21" t="s">
        <v>20</v>
      </c>
    </row>
    <row r="1802" spans="1:15">
      <c r="A1802" s="17" t="s">
        <v>17</v>
      </c>
      <c r="B1802" s="17" t="s">
        <v>18</v>
      </c>
      <c r="C1802" s="18">
        <v>3401</v>
      </c>
      <c r="D1802" s="18">
        <v>3401</v>
      </c>
      <c r="E1802" s="19">
        <v>2105159401</v>
      </c>
      <c r="F1802" s="20">
        <v>45075.602835648097</v>
      </c>
      <c r="G1802" s="17" t="s">
        <v>19</v>
      </c>
      <c r="H1802" s="19">
        <v>37322</v>
      </c>
      <c r="I1802" s="17" t="s">
        <v>20</v>
      </c>
      <c r="J1802" s="17" t="s">
        <v>35</v>
      </c>
      <c r="K1802" s="17" t="s">
        <v>3207</v>
      </c>
      <c r="L1802" s="17" t="s">
        <v>3125</v>
      </c>
      <c r="M1802" s="66" t="s">
        <v>3125</v>
      </c>
      <c r="N1802" s="17" t="s">
        <v>3208</v>
      </c>
      <c r="O1802" s="17" t="s">
        <v>20</v>
      </c>
    </row>
    <row r="1803" spans="1:15">
      <c r="A1803" s="21" t="s">
        <v>17</v>
      </c>
      <c r="B1803" s="21" t="s">
        <v>18</v>
      </c>
      <c r="C1803" s="22">
        <v>113732</v>
      </c>
      <c r="D1803" s="22">
        <v>113732</v>
      </c>
      <c r="E1803" s="23">
        <v>2105199435</v>
      </c>
      <c r="F1803" s="24">
        <v>45075.614884259303</v>
      </c>
      <c r="G1803" s="21" t="s">
        <v>19</v>
      </c>
      <c r="H1803" s="23">
        <v>37323</v>
      </c>
      <c r="I1803" s="21" t="s">
        <v>20</v>
      </c>
      <c r="J1803" s="21" t="s">
        <v>3209</v>
      </c>
      <c r="K1803" s="21" t="s">
        <v>3210</v>
      </c>
      <c r="L1803" s="21" t="s">
        <v>3157</v>
      </c>
      <c r="M1803" s="66" t="s">
        <v>3157</v>
      </c>
      <c r="N1803" s="21" t="s">
        <v>3211</v>
      </c>
      <c r="O1803" s="21" t="s">
        <v>20</v>
      </c>
    </row>
    <row r="1804" spans="1:15">
      <c r="A1804" s="17" t="s">
        <v>17</v>
      </c>
      <c r="B1804" s="17" t="s">
        <v>18</v>
      </c>
      <c r="C1804" s="18">
        <v>68546.02</v>
      </c>
      <c r="D1804" s="18">
        <v>68546.02</v>
      </c>
      <c r="E1804" s="19">
        <v>2105212248</v>
      </c>
      <c r="F1804" s="20">
        <v>45075.6186689815</v>
      </c>
      <c r="G1804" s="17" t="s">
        <v>19</v>
      </c>
      <c r="H1804" s="19">
        <v>37325</v>
      </c>
      <c r="I1804" s="17" t="s">
        <v>20</v>
      </c>
      <c r="J1804" s="17" t="s">
        <v>3212</v>
      </c>
      <c r="K1804" s="17" t="s">
        <v>2471</v>
      </c>
      <c r="L1804" s="17" t="s">
        <v>3157</v>
      </c>
      <c r="M1804" s="66" t="s">
        <v>3157</v>
      </c>
      <c r="N1804" s="17" t="s">
        <v>2472</v>
      </c>
      <c r="O1804" s="17" t="s">
        <v>20</v>
      </c>
    </row>
    <row r="1805" spans="1:15">
      <c r="A1805" s="21" t="s">
        <v>17</v>
      </c>
      <c r="B1805" s="21" t="s">
        <v>18</v>
      </c>
      <c r="C1805" s="22">
        <v>3058664</v>
      </c>
      <c r="D1805" s="22">
        <v>3058664</v>
      </c>
      <c r="E1805" s="23">
        <v>2105222017</v>
      </c>
      <c r="F1805" s="24">
        <v>45075.621574074103</v>
      </c>
      <c r="G1805" s="21" t="s">
        <v>19</v>
      </c>
      <c r="H1805" s="23">
        <v>37326</v>
      </c>
      <c r="I1805" s="21" t="s">
        <v>20</v>
      </c>
      <c r="J1805" s="21" t="s">
        <v>3213</v>
      </c>
      <c r="K1805" s="21" t="s">
        <v>3214</v>
      </c>
      <c r="L1805" s="21" t="s">
        <v>3157</v>
      </c>
      <c r="M1805" s="66" t="s">
        <v>3157</v>
      </c>
      <c r="N1805" s="21" t="s">
        <v>3215</v>
      </c>
      <c r="O1805" s="21" t="s">
        <v>20</v>
      </c>
    </row>
    <row r="1806" spans="1:15">
      <c r="A1806" s="17" t="s">
        <v>17</v>
      </c>
      <c r="B1806" s="17" t="s">
        <v>18</v>
      </c>
      <c r="C1806" s="18">
        <v>2835340</v>
      </c>
      <c r="D1806" s="18">
        <v>2835340</v>
      </c>
      <c r="E1806" s="19">
        <v>2105230486</v>
      </c>
      <c r="F1806" s="20">
        <v>45075.624085648102</v>
      </c>
      <c r="G1806" s="17" t="s">
        <v>19</v>
      </c>
      <c r="H1806" s="19">
        <v>37327</v>
      </c>
      <c r="I1806" s="17" t="s">
        <v>20</v>
      </c>
      <c r="J1806" s="17" t="s">
        <v>3216</v>
      </c>
      <c r="K1806" s="17" t="s">
        <v>3217</v>
      </c>
      <c r="L1806" s="17" t="s">
        <v>3157</v>
      </c>
      <c r="M1806" s="66" t="s">
        <v>3157</v>
      </c>
      <c r="N1806" s="17" t="s">
        <v>3218</v>
      </c>
      <c r="O1806" s="17" t="s">
        <v>20</v>
      </c>
    </row>
    <row r="1807" spans="1:15">
      <c r="A1807" s="21" t="s">
        <v>17</v>
      </c>
      <c r="B1807" s="21" t="s">
        <v>18</v>
      </c>
      <c r="C1807" s="22">
        <v>12</v>
      </c>
      <c r="D1807" s="22">
        <v>12</v>
      </c>
      <c r="E1807" s="23">
        <v>2105341572</v>
      </c>
      <c r="F1807" s="24">
        <v>45075.656319444402</v>
      </c>
      <c r="G1807" s="21" t="s">
        <v>19</v>
      </c>
      <c r="H1807" s="23">
        <v>37329</v>
      </c>
      <c r="I1807" s="21" t="s">
        <v>20</v>
      </c>
      <c r="J1807" s="21" t="s">
        <v>3219</v>
      </c>
      <c r="K1807" s="21" t="s">
        <v>3220</v>
      </c>
      <c r="L1807" s="21" t="s">
        <v>3125</v>
      </c>
      <c r="M1807" s="66" t="s">
        <v>3125</v>
      </c>
      <c r="N1807" s="21" t="s">
        <v>622</v>
      </c>
      <c r="O1807" s="21" t="s">
        <v>20</v>
      </c>
    </row>
    <row r="1808" spans="1:15">
      <c r="A1808" s="17" t="s">
        <v>17</v>
      </c>
      <c r="B1808" s="17" t="s">
        <v>18</v>
      </c>
      <c r="C1808" s="18">
        <v>941</v>
      </c>
      <c r="D1808" s="18">
        <v>941</v>
      </c>
      <c r="E1808" s="19">
        <v>2105409072</v>
      </c>
      <c r="F1808" s="20">
        <v>45075.675520833298</v>
      </c>
      <c r="G1808" s="17" t="s">
        <v>19</v>
      </c>
      <c r="H1808" s="19">
        <v>37330</v>
      </c>
      <c r="I1808" s="17" t="s">
        <v>20</v>
      </c>
      <c r="J1808" s="17" t="s">
        <v>3221</v>
      </c>
      <c r="K1808" s="17" t="s">
        <v>3222</v>
      </c>
      <c r="L1808" s="17" t="s">
        <v>3125</v>
      </c>
      <c r="M1808" s="66" t="s">
        <v>3125</v>
      </c>
      <c r="N1808" s="17" t="s">
        <v>3223</v>
      </c>
      <c r="O1808" s="17" t="s">
        <v>20</v>
      </c>
    </row>
    <row r="1809" spans="1:15">
      <c r="A1809" s="21" t="s">
        <v>17</v>
      </c>
      <c r="B1809" s="21" t="s">
        <v>18</v>
      </c>
      <c r="C1809" s="22">
        <v>17012</v>
      </c>
      <c r="D1809" s="22">
        <v>17012</v>
      </c>
      <c r="E1809" s="23">
        <v>2105437615</v>
      </c>
      <c r="F1809" s="24">
        <v>45075.683530092603</v>
      </c>
      <c r="G1809" s="21" t="s">
        <v>19</v>
      </c>
      <c r="H1809" s="23">
        <v>37333</v>
      </c>
      <c r="I1809" s="21" t="s">
        <v>20</v>
      </c>
      <c r="J1809" s="21" t="s">
        <v>3180</v>
      </c>
      <c r="K1809" s="21" t="s">
        <v>3181</v>
      </c>
      <c r="L1809" s="21" t="s">
        <v>3125</v>
      </c>
      <c r="M1809" s="66" t="s">
        <v>3125</v>
      </c>
      <c r="N1809" s="21" t="s">
        <v>3182</v>
      </c>
      <c r="O1809" s="21" t="s">
        <v>20</v>
      </c>
    </row>
    <row r="1810" spans="1:15">
      <c r="A1810" s="17" t="s">
        <v>17</v>
      </c>
      <c r="B1810" s="17" t="s">
        <v>18</v>
      </c>
      <c r="C1810" s="26">
        <v>39944</v>
      </c>
      <c r="D1810" s="18">
        <v>39944</v>
      </c>
      <c r="E1810" s="19">
        <v>2105449646</v>
      </c>
      <c r="F1810" s="20">
        <v>45075.6869560185</v>
      </c>
      <c r="G1810" s="17" t="s">
        <v>19</v>
      </c>
      <c r="H1810" s="19">
        <v>37334</v>
      </c>
      <c r="I1810" s="17" t="s">
        <v>20</v>
      </c>
      <c r="J1810" s="17" t="s">
        <v>3224</v>
      </c>
      <c r="K1810" s="17" t="s">
        <v>3181</v>
      </c>
      <c r="L1810" s="17" t="s">
        <v>3125</v>
      </c>
      <c r="M1810" s="66" t="s">
        <v>3125</v>
      </c>
      <c r="N1810" s="17" t="s">
        <v>3182</v>
      </c>
      <c r="O1810" s="17" t="s">
        <v>20</v>
      </c>
    </row>
    <row r="1811" spans="1:15">
      <c r="A1811" s="21" t="s">
        <v>17</v>
      </c>
      <c r="B1811" s="21" t="s">
        <v>18</v>
      </c>
      <c r="C1811" s="22">
        <v>33340</v>
      </c>
      <c r="D1811" s="22">
        <v>33340</v>
      </c>
      <c r="E1811" s="23">
        <v>2106039753</v>
      </c>
      <c r="F1811" s="24">
        <v>45075.906192129602</v>
      </c>
      <c r="G1811" s="21" t="s">
        <v>19</v>
      </c>
      <c r="H1811" s="23">
        <v>37337</v>
      </c>
      <c r="I1811" s="21" t="s">
        <v>20</v>
      </c>
      <c r="J1811" s="21" t="s">
        <v>3225</v>
      </c>
      <c r="K1811" s="21" t="s">
        <v>3226</v>
      </c>
      <c r="L1811" s="21" t="s">
        <v>3125</v>
      </c>
      <c r="M1811" s="66" t="s">
        <v>3125</v>
      </c>
      <c r="N1811" s="21" t="s">
        <v>3227</v>
      </c>
      <c r="O1811" s="21" t="s">
        <v>20</v>
      </c>
    </row>
    <row r="1812" spans="1:15">
      <c r="A1812" s="17" t="s">
        <v>17</v>
      </c>
      <c r="B1812" s="17" t="s">
        <v>18</v>
      </c>
      <c r="C1812" s="18">
        <v>63933</v>
      </c>
      <c r="D1812" s="18">
        <v>63933</v>
      </c>
      <c r="E1812" s="19">
        <v>2106068695</v>
      </c>
      <c r="F1812" s="20">
        <v>45075.9215162037</v>
      </c>
      <c r="G1812" s="17" t="s">
        <v>19</v>
      </c>
      <c r="H1812" s="19">
        <v>37338</v>
      </c>
      <c r="I1812" s="17" t="s">
        <v>20</v>
      </c>
      <c r="J1812" s="17" t="s">
        <v>3228</v>
      </c>
      <c r="K1812" s="17" t="s">
        <v>3229</v>
      </c>
      <c r="L1812" s="17" t="s">
        <v>3125</v>
      </c>
      <c r="M1812" s="66" t="s">
        <v>3125</v>
      </c>
      <c r="N1812" s="17" t="s">
        <v>3230</v>
      </c>
      <c r="O1812" s="17" t="s">
        <v>20</v>
      </c>
    </row>
    <row r="1813" spans="1:15">
      <c r="A1813" s="21" t="s">
        <v>17</v>
      </c>
      <c r="B1813" s="21" t="s">
        <v>18</v>
      </c>
      <c r="C1813" s="22">
        <v>2021.94</v>
      </c>
      <c r="D1813" s="22">
        <v>2021.94</v>
      </c>
      <c r="E1813" s="23">
        <v>2106126541</v>
      </c>
      <c r="F1813" s="24">
        <v>45075.967164351903</v>
      </c>
      <c r="G1813" s="21" t="s">
        <v>19</v>
      </c>
      <c r="H1813" s="23">
        <v>37339</v>
      </c>
      <c r="I1813" s="21" t="s">
        <v>20</v>
      </c>
      <c r="J1813" s="21" t="s">
        <v>3231</v>
      </c>
      <c r="K1813" s="21" t="s">
        <v>3232</v>
      </c>
      <c r="L1813" s="21" t="s">
        <v>3125</v>
      </c>
      <c r="M1813" s="66" t="s">
        <v>3125</v>
      </c>
      <c r="N1813" s="21" t="s">
        <v>3233</v>
      </c>
      <c r="O1813" s="21" t="s">
        <v>20</v>
      </c>
    </row>
    <row r="1814" spans="1:15">
      <c r="A1814" s="17" t="s">
        <v>17</v>
      </c>
      <c r="B1814" s="17" t="s">
        <v>18</v>
      </c>
      <c r="C1814" s="18">
        <v>5982</v>
      </c>
      <c r="D1814" s="18">
        <v>5982</v>
      </c>
      <c r="E1814" s="19">
        <v>2106332848</v>
      </c>
      <c r="F1814" s="20">
        <v>45076.345104166699</v>
      </c>
      <c r="G1814" s="17" t="s">
        <v>19</v>
      </c>
      <c r="H1814" s="19">
        <v>37341</v>
      </c>
      <c r="I1814" s="17" t="s">
        <v>20</v>
      </c>
      <c r="J1814" s="17" t="s">
        <v>3234</v>
      </c>
      <c r="K1814" s="17" t="s">
        <v>3235</v>
      </c>
      <c r="L1814" s="17" t="s">
        <v>3185</v>
      </c>
      <c r="M1814" s="66" t="s">
        <v>3185</v>
      </c>
      <c r="N1814" s="17" t="s">
        <v>2215</v>
      </c>
      <c r="O1814" s="17" t="s">
        <v>20</v>
      </c>
    </row>
    <row r="1815" spans="1:15">
      <c r="A1815" s="21" t="s">
        <v>17</v>
      </c>
      <c r="B1815" s="21" t="s">
        <v>18</v>
      </c>
      <c r="C1815" s="22">
        <v>1179</v>
      </c>
      <c r="D1815" s="22">
        <v>1179</v>
      </c>
      <c r="E1815" s="23">
        <v>2106351212</v>
      </c>
      <c r="F1815" s="24">
        <v>45076.351909722202</v>
      </c>
      <c r="G1815" s="21" t="s">
        <v>19</v>
      </c>
      <c r="H1815" s="23">
        <v>37342</v>
      </c>
      <c r="I1815" s="21" t="s">
        <v>20</v>
      </c>
      <c r="J1815" s="21" t="s">
        <v>3236</v>
      </c>
      <c r="K1815" s="21" t="s">
        <v>3237</v>
      </c>
      <c r="L1815" s="21" t="s">
        <v>3125</v>
      </c>
      <c r="M1815" s="66" t="s">
        <v>3125</v>
      </c>
      <c r="N1815" s="21" t="s">
        <v>3238</v>
      </c>
      <c r="O1815" s="21" t="s">
        <v>20</v>
      </c>
    </row>
    <row r="1816" spans="1:15">
      <c r="A1816" s="17" t="s">
        <v>17</v>
      </c>
      <c r="B1816" s="17" t="s">
        <v>18</v>
      </c>
      <c r="C1816" s="18">
        <v>2182</v>
      </c>
      <c r="D1816" s="18">
        <v>2182</v>
      </c>
      <c r="E1816" s="19">
        <v>2106360561</v>
      </c>
      <c r="F1816" s="20">
        <v>45076.355266203696</v>
      </c>
      <c r="G1816" s="17" t="s">
        <v>19</v>
      </c>
      <c r="H1816" s="19">
        <v>37343</v>
      </c>
      <c r="I1816" s="17" t="s">
        <v>20</v>
      </c>
      <c r="J1816" s="17" t="s">
        <v>3239</v>
      </c>
      <c r="K1816" s="17" t="s">
        <v>3237</v>
      </c>
      <c r="L1816" s="17" t="s">
        <v>3125</v>
      </c>
      <c r="M1816" s="66" t="s">
        <v>3125</v>
      </c>
      <c r="N1816" s="17" t="s">
        <v>3238</v>
      </c>
      <c r="O1816" s="17" t="s">
        <v>20</v>
      </c>
    </row>
    <row r="1817" spans="1:15">
      <c r="A1817" s="21" t="s">
        <v>17</v>
      </c>
      <c r="B1817" s="21" t="s">
        <v>18</v>
      </c>
      <c r="C1817" s="22">
        <v>89552</v>
      </c>
      <c r="D1817" s="22">
        <v>89552</v>
      </c>
      <c r="E1817" s="23">
        <v>2106379009</v>
      </c>
      <c r="F1817" s="24">
        <v>45076.362048611103</v>
      </c>
      <c r="G1817" s="21" t="s">
        <v>19</v>
      </c>
      <c r="H1817" s="23">
        <v>37344</v>
      </c>
      <c r="I1817" s="21" t="s">
        <v>20</v>
      </c>
      <c r="J1817" s="21" t="s">
        <v>3240</v>
      </c>
      <c r="K1817" s="21" t="s">
        <v>836</v>
      </c>
      <c r="L1817" s="21" t="s">
        <v>3125</v>
      </c>
      <c r="M1817" s="66" t="s">
        <v>3125</v>
      </c>
      <c r="N1817" s="21" t="s">
        <v>3241</v>
      </c>
      <c r="O1817" s="21" t="s">
        <v>20</v>
      </c>
    </row>
    <row r="1818" spans="1:15">
      <c r="A1818" s="17" t="s">
        <v>17</v>
      </c>
      <c r="B1818" s="17" t="s">
        <v>18</v>
      </c>
      <c r="C1818" s="18">
        <v>133900</v>
      </c>
      <c r="D1818" s="18">
        <v>133900</v>
      </c>
      <c r="E1818" s="19">
        <v>2106401256</v>
      </c>
      <c r="F1818" s="20">
        <v>45076.369108796302</v>
      </c>
      <c r="G1818" s="17" t="s">
        <v>19</v>
      </c>
      <c r="H1818" s="19">
        <v>37345</v>
      </c>
      <c r="I1818" s="17" t="s">
        <v>20</v>
      </c>
      <c r="J1818" s="17" t="s">
        <v>3242</v>
      </c>
      <c r="K1818" s="17" t="s">
        <v>836</v>
      </c>
      <c r="L1818" s="17" t="s">
        <v>3125</v>
      </c>
      <c r="M1818" s="66" t="s">
        <v>3125</v>
      </c>
      <c r="N1818" s="17" t="s">
        <v>3241</v>
      </c>
      <c r="O1818" s="17" t="s">
        <v>20</v>
      </c>
    </row>
    <row r="1819" spans="1:15">
      <c r="A1819" s="21" t="s">
        <v>17</v>
      </c>
      <c r="B1819" s="21" t="s">
        <v>18</v>
      </c>
      <c r="C1819" s="22">
        <v>55400</v>
      </c>
      <c r="D1819" s="22">
        <v>55400</v>
      </c>
      <c r="E1819" s="23">
        <v>2106412579</v>
      </c>
      <c r="F1819" s="24">
        <v>45076.3727083333</v>
      </c>
      <c r="G1819" s="21" t="s">
        <v>19</v>
      </c>
      <c r="H1819" s="23">
        <v>37346</v>
      </c>
      <c r="I1819" s="21" t="s">
        <v>20</v>
      </c>
      <c r="J1819" s="21" t="s">
        <v>3243</v>
      </c>
      <c r="K1819" s="21" t="s">
        <v>3069</v>
      </c>
      <c r="L1819" s="21" t="s">
        <v>3125</v>
      </c>
      <c r="M1819" s="66" t="s">
        <v>3125</v>
      </c>
      <c r="N1819" s="21" t="s">
        <v>3070</v>
      </c>
      <c r="O1819" s="21" t="s">
        <v>20</v>
      </c>
    </row>
    <row r="1820" spans="1:15">
      <c r="A1820" s="17" t="s">
        <v>17</v>
      </c>
      <c r="B1820" s="17" t="s">
        <v>18</v>
      </c>
      <c r="C1820" s="18">
        <v>5630.91</v>
      </c>
      <c r="D1820" s="18">
        <v>5630.91</v>
      </c>
      <c r="E1820" s="19">
        <v>2106426545</v>
      </c>
      <c r="F1820" s="20">
        <v>45076.378101851798</v>
      </c>
      <c r="G1820" s="17" t="s">
        <v>19</v>
      </c>
      <c r="H1820" s="19">
        <v>37347</v>
      </c>
      <c r="I1820" s="17" t="s">
        <v>20</v>
      </c>
      <c r="J1820" s="17" t="s">
        <v>3244</v>
      </c>
      <c r="K1820" s="17" t="s">
        <v>3245</v>
      </c>
      <c r="L1820" s="17" t="s">
        <v>3125</v>
      </c>
      <c r="M1820" s="66" t="s">
        <v>3125</v>
      </c>
      <c r="N1820" s="17" t="s">
        <v>3246</v>
      </c>
      <c r="O1820" s="17" t="s">
        <v>20</v>
      </c>
    </row>
    <row r="1821" spans="1:15">
      <c r="A1821" s="21" t="s">
        <v>17</v>
      </c>
      <c r="B1821" s="21" t="s">
        <v>18</v>
      </c>
      <c r="C1821" s="22">
        <v>601</v>
      </c>
      <c r="D1821" s="22">
        <v>601</v>
      </c>
      <c r="E1821" s="23">
        <v>2106436772</v>
      </c>
      <c r="F1821" s="24">
        <v>45076.381111111099</v>
      </c>
      <c r="G1821" s="21" t="s">
        <v>19</v>
      </c>
      <c r="H1821" s="23">
        <v>37348</v>
      </c>
      <c r="I1821" s="21" t="s">
        <v>20</v>
      </c>
      <c r="J1821" s="21" t="s">
        <v>3247</v>
      </c>
      <c r="K1821" s="21" t="s">
        <v>2568</v>
      </c>
      <c r="L1821" s="21" t="s">
        <v>3248</v>
      </c>
      <c r="M1821" s="66" t="s">
        <v>3248</v>
      </c>
      <c r="N1821" s="21" t="s">
        <v>2569</v>
      </c>
      <c r="O1821" s="21" t="s">
        <v>20</v>
      </c>
    </row>
    <row r="1822" spans="1:15">
      <c r="A1822" s="17" t="s">
        <v>17</v>
      </c>
      <c r="B1822" s="17" t="s">
        <v>18</v>
      </c>
      <c r="C1822" s="18">
        <v>1609997</v>
      </c>
      <c r="D1822" s="18">
        <v>1609997</v>
      </c>
      <c r="E1822" s="19">
        <v>2106443716</v>
      </c>
      <c r="F1822" s="20">
        <v>45076.383043981499</v>
      </c>
      <c r="G1822" s="17" t="s">
        <v>19</v>
      </c>
      <c r="H1822" s="19">
        <v>37349</v>
      </c>
      <c r="I1822" s="17" t="s">
        <v>20</v>
      </c>
      <c r="J1822" s="17" t="s">
        <v>3249</v>
      </c>
      <c r="K1822" s="17" t="s">
        <v>3250</v>
      </c>
      <c r="L1822" s="17" t="s">
        <v>3157</v>
      </c>
      <c r="M1822" s="66" t="s">
        <v>3157</v>
      </c>
      <c r="N1822" s="17" t="s">
        <v>3251</v>
      </c>
      <c r="O1822" s="17" t="s">
        <v>20</v>
      </c>
    </row>
    <row r="1823" spans="1:15">
      <c r="A1823" s="21" t="s">
        <v>17</v>
      </c>
      <c r="B1823" s="21" t="s">
        <v>18</v>
      </c>
      <c r="C1823" s="22">
        <v>6998</v>
      </c>
      <c r="D1823" s="22">
        <v>6998</v>
      </c>
      <c r="E1823" s="23">
        <v>2106476496</v>
      </c>
      <c r="F1823" s="24">
        <v>45076.392337963</v>
      </c>
      <c r="G1823" s="21" t="s">
        <v>19</v>
      </c>
      <c r="H1823" s="23">
        <v>37351</v>
      </c>
      <c r="I1823" s="21" t="s">
        <v>20</v>
      </c>
      <c r="J1823" s="21" t="s">
        <v>3252</v>
      </c>
      <c r="K1823" s="21" t="s">
        <v>2649</v>
      </c>
      <c r="L1823" s="21" t="s">
        <v>3125</v>
      </c>
      <c r="M1823" s="66" t="s">
        <v>3125</v>
      </c>
      <c r="N1823" s="21" t="s">
        <v>2716</v>
      </c>
      <c r="O1823" s="21" t="s">
        <v>20</v>
      </c>
    </row>
    <row r="1824" spans="1:15">
      <c r="A1824" s="17" t="s">
        <v>17</v>
      </c>
      <c r="B1824" s="17" t="s">
        <v>18</v>
      </c>
      <c r="C1824" s="18">
        <v>1306</v>
      </c>
      <c r="D1824" s="18">
        <v>1306</v>
      </c>
      <c r="E1824" s="19">
        <v>2106483708</v>
      </c>
      <c r="F1824" s="20">
        <v>45076.394363425898</v>
      </c>
      <c r="G1824" s="17" t="s">
        <v>19</v>
      </c>
      <c r="H1824" s="19">
        <v>37352</v>
      </c>
      <c r="I1824" s="17" t="s">
        <v>20</v>
      </c>
      <c r="J1824" s="17" t="s">
        <v>3252</v>
      </c>
      <c r="K1824" s="17" t="s">
        <v>2649</v>
      </c>
      <c r="L1824" s="17" t="s">
        <v>3125</v>
      </c>
      <c r="M1824" s="66" t="s">
        <v>3125</v>
      </c>
      <c r="N1824" s="17" t="s">
        <v>2716</v>
      </c>
      <c r="O1824" s="17" t="s">
        <v>20</v>
      </c>
    </row>
    <row r="1825" spans="1:15">
      <c r="A1825" s="21" t="s">
        <v>17</v>
      </c>
      <c r="B1825" s="21" t="s">
        <v>18</v>
      </c>
      <c r="C1825" s="22">
        <v>34889</v>
      </c>
      <c r="D1825" s="22">
        <v>34889</v>
      </c>
      <c r="E1825" s="23">
        <v>2106496289</v>
      </c>
      <c r="F1825" s="24">
        <v>45076.397650462997</v>
      </c>
      <c r="G1825" s="21" t="s">
        <v>19</v>
      </c>
      <c r="H1825" s="23">
        <v>37353</v>
      </c>
      <c r="I1825" s="21" t="s">
        <v>20</v>
      </c>
      <c r="J1825" s="21" t="s">
        <v>3253</v>
      </c>
      <c r="K1825" s="21" t="s">
        <v>2649</v>
      </c>
      <c r="L1825" s="21" t="s">
        <v>3125</v>
      </c>
      <c r="M1825" s="66" t="s">
        <v>3125</v>
      </c>
      <c r="N1825" s="21" t="s">
        <v>2716</v>
      </c>
      <c r="O1825" s="21" t="s">
        <v>20</v>
      </c>
    </row>
    <row r="1826" spans="1:15">
      <c r="A1826" s="17" t="s">
        <v>17</v>
      </c>
      <c r="B1826" s="17" t="s">
        <v>18</v>
      </c>
      <c r="C1826" s="18">
        <v>17329</v>
      </c>
      <c r="D1826" s="18">
        <v>17329</v>
      </c>
      <c r="E1826" s="19">
        <v>2106506995</v>
      </c>
      <c r="F1826" s="20">
        <v>45076.4003240741</v>
      </c>
      <c r="G1826" s="17" t="s">
        <v>19</v>
      </c>
      <c r="H1826" s="19">
        <v>37354</v>
      </c>
      <c r="I1826" s="17" t="s">
        <v>20</v>
      </c>
      <c r="J1826" s="17" t="s">
        <v>3254</v>
      </c>
      <c r="K1826" s="17" t="s">
        <v>2649</v>
      </c>
      <c r="L1826" s="17" t="s">
        <v>3125</v>
      </c>
      <c r="M1826" s="66" t="s">
        <v>3125</v>
      </c>
      <c r="N1826" s="17" t="s">
        <v>2716</v>
      </c>
      <c r="O1826" s="17" t="s">
        <v>20</v>
      </c>
    </row>
    <row r="1827" spans="1:15">
      <c r="A1827" s="21" t="s">
        <v>17</v>
      </c>
      <c r="B1827" s="21" t="s">
        <v>18</v>
      </c>
      <c r="C1827" s="22">
        <v>119337</v>
      </c>
      <c r="D1827" s="22">
        <v>119337</v>
      </c>
      <c r="E1827" s="23">
        <v>2106514641</v>
      </c>
      <c r="F1827" s="24">
        <v>45076.402650463002</v>
      </c>
      <c r="G1827" s="21" t="s">
        <v>19</v>
      </c>
      <c r="H1827" s="23">
        <v>37355</v>
      </c>
      <c r="I1827" s="21" t="s">
        <v>20</v>
      </c>
      <c r="J1827" s="21" t="s">
        <v>3255</v>
      </c>
      <c r="K1827" s="21" t="s">
        <v>3069</v>
      </c>
      <c r="L1827" s="21" t="s">
        <v>3125</v>
      </c>
      <c r="M1827" s="66" t="s">
        <v>3125</v>
      </c>
      <c r="N1827" s="21" t="s">
        <v>3070</v>
      </c>
      <c r="O1827" s="21" t="s">
        <v>20</v>
      </c>
    </row>
    <row r="1828" spans="1:15">
      <c r="A1828" s="17" t="s">
        <v>17</v>
      </c>
      <c r="B1828" s="17" t="s">
        <v>18</v>
      </c>
      <c r="C1828" s="18">
        <v>2169</v>
      </c>
      <c r="D1828" s="18">
        <v>2169</v>
      </c>
      <c r="E1828" s="19">
        <v>2106516229</v>
      </c>
      <c r="F1828" s="20">
        <v>45076.402812499997</v>
      </c>
      <c r="G1828" s="17" t="s">
        <v>19</v>
      </c>
      <c r="H1828" s="19">
        <v>37356</v>
      </c>
      <c r="I1828" s="17" t="s">
        <v>20</v>
      </c>
      <c r="J1828" s="17" t="s">
        <v>3254</v>
      </c>
      <c r="K1828" s="17" t="s">
        <v>2649</v>
      </c>
      <c r="L1828" s="17" t="s">
        <v>3125</v>
      </c>
      <c r="M1828" s="66" t="s">
        <v>3125</v>
      </c>
      <c r="N1828" s="17" t="s">
        <v>2716</v>
      </c>
      <c r="O1828" s="17" t="s">
        <v>20</v>
      </c>
    </row>
    <row r="1829" spans="1:15">
      <c r="A1829" s="21" t="s">
        <v>17</v>
      </c>
      <c r="B1829" s="21" t="s">
        <v>18</v>
      </c>
      <c r="C1829" s="22">
        <v>39940</v>
      </c>
      <c r="D1829" s="22">
        <v>39940</v>
      </c>
      <c r="E1829" s="23">
        <v>2106533790</v>
      </c>
      <c r="F1829" s="24">
        <v>45076.407384259299</v>
      </c>
      <c r="G1829" s="21" t="s">
        <v>19</v>
      </c>
      <c r="H1829" s="23">
        <v>37357</v>
      </c>
      <c r="I1829" s="21" t="s">
        <v>20</v>
      </c>
      <c r="J1829" s="21" t="s">
        <v>3256</v>
      </c>
      <c r="K1829" s="21" t="s">
        <v>2649</v>
      </c>
      <c r="L1829" s="21" t="s">
        <v>3125</v>
      </c>
      <c r="M1829" s="66" t="s">
        <v>3125</v>
      </c>
      <c r="N1829" s="21" t="s">
        <v>2716</v>
      </c>
      <c r="O1829" s="21" t="s">
        <v>20</v>
      </c>
    </row>
    <row r="1830" spans="1:15">
      <c r="A1830" s="17" t="s">
        <v>17</v>
      </c>
      <c r="B1830" s="17" t="s">
        <v>18</v>
      </c>
      <c r="C1830" s="18">
        <v>3631</v>
      </c>
      <c r="D1830" s="18">
        <v>3631</v>
      </c>
      <c r="E1830" s="19">
        <v>2106561805</v>
      </c>
      <c r="F1830" s="20">
        <v>45076.413877314801</v>
      </c>
      <c r="G1830" s="17" t="s">
        <v>19</v>
      </c>
      <c r="H1830" s="19">
        <v>37359</v>
      </c>
      <c r="I1830" s="17" t="s">
        <v>20</v>
      </c>
      <c r="J1830" s="17" t="s">
        <v>3256</v>
      </c>
      <c r="K1830" s="17" t="s">
        <v>2649</v>
      </c>
      <c r="L1830" s="17" t="s">
        <v>3125</v>
      </c>
      <c r="M1830" s="66" t="s">
        <v>3125</v>
      </c>
      <c r="N1830" s="17" t="s">
        <v>2716</v>
      </c>
      <c r="O1830" s="17" t="s">
        <v>20</v>
      </c>
    </row>
    <row r="1831" spans="1:15">
      <c r="A1831" s="21" t="s">
        <v>17</v>
      </c>
      <c r="B1831" s="21" t="s">
        <v>18</v>
      </c>
      <c r="C1831" s="22">
        <v>10945</v>
      </c>
      <c r="D1831" s="22">
        <v>10945</v>
      </c>
      <c r="E1831" s="23">
        <v>2106576182</v>
      </c>
      <c r="F1831" s="24">
        <v>45076.417129629597</v>
      </c>
      <c r="G1831" s="21" t="s">
        <v>19</v>
      </c>
      <c r="H1831" s="23">
        <v>37360</v>
      </c>
      <c r="I1831" s="21" t="s">
        <v>20</v>
      </c>
      <c r="J1831" s="21" t="s">
        <v>3257</v>
      </c>
      <c r="K1831" s="21" t="s">
        <v>2649</v>
      </c>
      <c r="L1831" s="21" t="s">
        <v>3125</v>
      </c>
      <c r="M1831" s="66" t="s">
        <v>3125</v>
      </c>
      <c r="N1831" s="21" t="s">
        <v>2716</v>
      </c>
      <c r="O1831" s="21" t="s">
        <v>20</v>
      </c>
    </row>
    <row r="1832" spans="1:15">
      <c r="A1832" s="17" t="s">
        <v>17</v>
      </c>
      <c r="B1832" s="17" t="s">
        <v>18</v>
      </c>
      <c r="C1832" s="18">
        <v>10092</v>
      </c>
      <c r="D1832" s="18">
        <v>10092</v>
      </c>
      <c r="E1832" s="19">
        <v>2106610897</v>
      </c>
      <c r="F1832" s="20">
        <v>45076.425196759301</v>
      </c>
      <c r="G1832" s="17" t="s">
        <v>19</v>
      </c>
      <c r="H1832" s="19">
        <v>37362</v>
      </c>
      <c r="I1832" s="17" t="s">
        <v>20</v>
      </c>
      <c r="J1832" s="17" t="s">
        <v>3258</v>
      </c>
      <c r="K1832" s="17" t="s">
        <v>2649</v>
      </c>
      <c r="L1832" s="17" t="s">
        <v>3125</v>
      </c>
      <c r="M1832" s="66" t="s">
        <v>3125</v>
      </c>
      <c r="N1832" s="17" t="s">
        <v>2652</v>
      </c>
      <c r="O1832" s="17" t="s">
        <v>20</v>
      </c>
    </row>
    <row r="1833" spans="1:15">
      <c r="A1833" s="21" t="s">
        <v>17</v>
      </c>
      <c r="B1833" s="21" t="s">
        <v>18</v>
      </c>
      <c r="C1833" s="22">
        <v>4240</v>
      </c>
      <c r="D1833" s="22">
        <v>4240</v>
      </c>
      <c r="E1833" s="23">
        <v>2106613878</v>
      </c>
      <c r="F1833" s="24">
        <v>45076.426064814797</v>
      </c>
      <c r="G1833" s="21" t="s">
        <v>19</v>
      </c>
      <c r="H1833" s="23">
        <v>37363</v>
      </c>
      <c r="I1833" s="21" t="s">
        <v>20</v>
      </c>
      <c r="J1833" s="21" t="s">
        <v>3259</v>
      </c>
      <c r="K1833" s="21" t="s">
        <v>3260</v>
      </c>
      <c r="L1833" s="21" t="s">
        <v>3125</v>
      </c>
      <c r="M1833" s="66" t="s">
        <v>3125</v>
      </c>
      <c r="N1833" s="21" t="s">
        <v>3261</v>
      </c>
      <c r="O1833" s="21" t="s">
        <v>20</v>
      </c>
    </row>
    <row r="1834" spans="1:15">
      <c r="A1834" s="17" t="s">
        <v>17</v>
      </c>
      <c r="B1834" s="17" t="s">
        <v>18</v>
      </c>
      <c r="C1834" s="18">
        <v>30402</v>
      </c>
      <c r="D1834" s="18">
        <v>30402</v>
      </c>
      <c r="E1834" s="19">
        <v>2106619917</v>
      </c>
      <c r="F1834" s="20">
        <v>45076.427384259303</v>
      </c>
      <c r="G1834" s="17" t="s">
        <v>19</v>
      </c>
      <c r="H1834" s="19">
        <v>37364</v>
      </c>
      <c r="I1834" s="17" t="s">
        <v>20</v>
      </c>
      <c r="J1834" s="17" t="s">
        <v>3262</v>
      </c>
      <c r="K1834" s="17" t="s">
        <v>2649</v>
      </c>
      <c r="L1834" s="17" t="s">
        <v>3125</v>
      </c>
      <c r="M1834" s="66" t="s">
        <v>3125</v>
      </c>
      <c r="N1834" s="17" t="s">
        <v>2652</v>
      </c>
      <c r="O1834" s="17" t="s">
        <v>20</v>
      </c>
    </row>
    <row r="1835" spans="1:15">
      <c r="A1835" s="21" t="s">
        <v>17</v>
      </c>
      <c r="B1835" s="21" t="s">
        <v>18</v>
      </c>
      <c r="C1835" s="22">
        <v>26689</v>
      </c>
      <c r="D1835" s="22">
        <v>26689</v>
      </c>
      <c r="E1835" s="23">
        <v>2106628582</v>
      </c>
      <c r="F1835" s="24">
        <v>45076.429606481499</v>
      </c>
      <c r="G1835" s="21" t="s">
        <v>19</v>
      </c>
      <c r="H1835" s="23">
        <v>37365</v>
      </c>
      <c r="I1835" s="21" t="s">
        <v>20</v>
      </c>
      <c r="J1835" s="21" t="s">
        <v>3263</v>
      </c>
      <c r="K1835" s="21" t="s">
        <v>2649</v>
      </c>
      <c r="L1835" s="21" t="s">
        <v>3125</v>
      </c>
      <c r="M1835" s="66" t="s">
        <v>3125</v>
      </c>
      <c r="N1835" s="21" t="s">
        <v>2652</v>
      </c>
      <c r="O1835" s="21" t="s">
        <v>20</v>
      </c>
    </row>
    <row r="1836" spans="1:15">
      <c r="A1836" s="17" t="s">
        <v>17</v>
      </c>
      <c r="B1836" s="17" t="s">
        <v>18</v>
      </c>
      <c r="C1836" s="18">
        <v>15189</v>
      </c>
      <c r="D1836" s="18">
        <v>15189</v>
      </c>
      <c r="E1836" s="19">
        <v>2106644608</v>
      </c>
      <c r="F1836" s="20">
        <v>45076.432800925897</v>
      </c>
      <c r="G1836" s="17" t="s">
        <v>19</v>
      </c>
      <c r="H1836" s="19">
        <v>37366</v>
      </c>
      <c r="I1836" s="17" t="s">
        <v>20</v>
      </c>
      <c r="J1836" s="17" t="s">
        <v>3264</v>
      </c>
      <c r="K1836" s="17" t="s">
        <v>2649</v>
      </c>
      <c r="L1836" s="17" t="s">
        <v>3125</v>
      </c>
      <c r="M1836" s="66" t="s">
        <v>3125</v>
      </c>
      <c r="N1836" s="17" t="s">
        <v>2652</v>
      </c>
      <c r="O1836" s="17" t="s">
        <v>20</v>
      </c>
    </row>
    <row r="1837" spans="1:15">
      <c r="A1837" s="21" t="s">
        <v>17</v>
      </c>
      <c r="B1837" s="21" t="s">
        <v>18</v>
      </c>
      <c r="C1837" s="22">
        <v>8244</v>
      </c>
      <c r="D1837" s="22">
        <v>8244</v>
      </c>
      <c r="E1837" s="23">
        <v>2106650354</v>
      </c>
      <c r="F1837" s="24">
        <v>45076.434236111098</v>
      </c>
      <c r="G1837" s="21" t="s">
        <v>19</v>
      </c>
      <c r="H1837" s="23">
        <v>37367</v>
      </c>
      <c r="I1837" s="21" t="s">
        <v>20</v>
      </c>
      <c r="J1837" s="21" t="s">
        <v>3265</v>
      </c>
      <c r="K1837" s="21" t="s">
        <v>3266</v>
      </c>
      <c r="L1837" s="21" t="s">
        <v>3125</v>
      </c>
      <c r="M1837" s="66" t="s">
        <v>3125</v>
      </c>
      <c r="N1837" s="21" t="s">
        <v>3267</v>
      </c>
      <c r="O1837" s="21" t="s">
        <v>20</v>
      </c>
    </row>
    <row r="1838" spans="1:15">
      <c r="A1838" s="17" t="s">
        <v>17</v>
      </c>
      <c r="B1838" s="17" t="s">
        <v>18</v>
      </c>
      <c r="C1838" s="18">
        <v>2411</v>
      </c>
      <c r="D1838" s="18">
        <v>2411</v>
      </c>
      <c r="E1838" s="19">
        <v>2106692766</v>
      </c>
      <c r="F1838" s="20">
        <v>45076.4433333333</v>
      </c>
      <c r="G1838" s="17" t="s">
        <v>19</v>
      </c>
      <c r="H1838" s="19">
        <v>37368</v>
      </c>
      <c r="I1838" s="17" t="s">
        <v>20</v>
      </c>
      <c r="J1838" s="17" t="s">
        <v>3268</v>
      </c>
      <c r="K1838" s="17" t="s">
        <v>3269</v>
      </c>
      <c r="L1838" s="17" t="s">
        <v>3125</v>
      </c>
      <c r="M1838" s="66" t="s">
        <v>3125</v>
      </c>
      <c r="N1838" s="17" t="s">
        <v>3270</v>
      </c>
      <c r="O1838" s="17" t="s">
        <v>20</v>
      </c>
    </row>
    <row r="1839" spans="1:15">
      <c r="A1839" s="21" t="s">
        <v>17</v>
      </c>
      <c r="B1839" s="21" t="s">
        <v>18</v>
      </c>
      <c r="C1839" s="22">
        <v>7963.55</v>
      </c>
      <c r="D1839" s="22">
        <v>7963.55</v>
      </c>
      <c r="E1839" s="23">
        <v>2106715228</v>
      </c>
      <c r="F1839" s="24">
        <v>45076.448726851901</v>
      </c>
      <c r="G1839" s="21" t="s">
        <v>19</v>
      </c>
      <c r="H1839" s="23">
        <v>37371</v>
      </c>
      <c r="I1839" s="21" t="s">
        <v>20</v>
      </c>
      <c r="J1839" s="21" t="s">
        <v>3271</v>
      </c>
      <c r="K1839" s="21" t="s">
        <v>3272</v>
      </c>
      <c r="L1839" s="21" t="s">
        <v>3146</v>
      </c>
      <c r="M1839" s="66" t="s">
        <v>3146</v>
      </c>
      <c r="N1839" s="21" t="s">
        <v>3273</v>
      </c>
      <c r="O1839" s="21" t="s">
        <v>20</v>
      </c>
    </row>
    <row r="1840" spans="1:15">
      <c r="A1840" s="17" t="s">
        <v>17</v>
      </c>
      <c r="B1840" s="17" t="s">
        <v>18</v>
      </c>
      <c r="C1840" s="18">
        <v>36532047.990000002</v>
      </c>
      <c r="D1840" s="18">
        <v>36532047.990000002</v>
      </c>
      <c r="E1840" s="19">
        <v>2106768446</v>
      </c>
      <c r="F1840" s="20">
        <v>45076.460833333302</v>
      </c>
      <c r="G1840" s="17" t="s">
        <v>19</v>
      </c>
      <c r="H1840" s="19">
        <v>37372</v>
      </c>
      <c r="I1840" s="17" t="s">
        <v>20</v>
      </c>
      <c r="J1840" s="17" t="s">
        <v>3274</v>
      </c>
      <c r="K1840" s="17" t="s">
        <v>257</v>
      </c>
      <c r="L1840" s="17" t="s">
        <v>3125</v>
      </c>
      <c r="M1840" s="66" t="s">
        <v>3125</v>
      </c>
      <c r="N1840" s="17" t="s">
        <v>207</v>
      </c>
      <c r="O1840" s="17" t="s">
        <v>20</v>
      </c>
    </row>
    <row r="1841" spans="1:15">
      <c r="A1841" s="21" t="s">
        <v>17</v>
      </c>
      <c r="B1841" s="21" t="s">
        <v>18</v>
      </c>
      <c r="C1841" s="22">
        <v>10507</v>
      </c>
      <c r="D1841" s="22">
        <v>10507</v>
      </c>
      <c r="E1841" s="23">
        <v>2106771850</v>
      </c>
      <c r="F1841" s="24">
        <v>45076.461550925902</v>
      </c>
      <c r="G1841" s="21" t="s">
        <v>19</v>
      </c>
      <c r="H1841" s="23">
        <v>37373</v>
      </c>
      <c r="I1841" s="21" t="s">
        <v>20</v>
      </c>
      <c r="J1841" s="21" t="s">
        <v>3275</v>
      </c>
      <c r="K1841" s="21" t="s">
        <v>709</v>
      </c>
      <c r="L1841" s="21" t="s">
        <v>3125</v>
      </c>
      <c r="M1841" s="66" t="s">
        <v>3125</v>
      </c>
      <c r="N1841" s="21" t="s">
        <v>710</v>
      </c>
      <c r="O1841" s="21" t="s">
        <v>20</v>
      </c>
    </row>
    <row r="1842" spans="1:15">
      <c r="A1842" s="17" t="s">
        <v>17</v>
      </c>
      <c r="B1842" s="17" t="s">
        <v>18</v>
      </c>
      <c r="C1842" s="18">
        <v>4727</v>
      </c>
      <c r="D1842" s="18">
        <v>4727</v>
      </c>
      <c r="E1842" s="19">
        <v>2106787890</v>
      </c>
      <c r="F1842" s="20">
        <v>45076.465775463003</v>
      </c>
      <c r="G1842" s="17" t="s">
        <v>19</v>
      </c>
      <c r="H1842" s="19">
        <v>37375</v>
      </c>
      <c r="I1842" s="17" t="s">
        <v>20</v>
      </c>
      <c r="J1842" s="17" t="s">
        <v>3276</v>
      </c>
      <c r="K1842" s="17" t="s">
        <v>3277</v>
      </c>
      <c r="L1842" s="17" t="s">
        <v>3278</v>
      </c>
      <c r="M1842" s="66" t="s">
        <v>3278</v>
      </c>
      <c r="N1842" s="17" t="s">
        <v>3279</v>
      </c>
      <c r="O1842" s="17" t="s">
        <v>20</v>
      </c>
    </row>
    <row r="1843" spans="1:15">
      <c r="A1843" s="21" t="s">
        <v>17</v>
      </c>
      <c r="B1843" s="21" t="s">
        <v>18</v>
      </c>
      <c r="C1843" s="22">
        <v>36930</v>
      </c>
      <c r="D1843" s="22">
        <v>36930</v>
      </c>
      <c r="E1843" s="23">
        <v>2106798824</v>
      </c>
      <c r="F1843" s="24">
        <v>45076.4682986111</v>
      </c>
      <c r="G1843" s="21" t="s">
        <v>19</v>
      </c>
      <c r="H1843" s="23">
        <v>37376</v>
      </c>
      <c r="I1843" s="21" t="s">
        <v>20</v>
      </c>
      <c r="J1843" s="21" t="s">
        <v>3280</v>
      </c>
      <c r="K1843" s="21" t="s">
        <v>3281</v>
      </c>
      <c r="L1843" s="21" t="s">
        <v>3125</v>
      </c>
      <c r="M1843" s="66" t="s">
        <v>3125</v>
      </c>
      <c r="N1843" s="21" t="s">
        <v>3282</v>
      </c>
      <c r="O1843" s="21" t="s">
        <v>20</v>
      </c>
    </row>
    <row r="1844" spans="1:15">
      <c r="A1844" s="17" t="s">
        <v>17</v>
      </c>
      <c r="B1844" s="17" t="s">
        <v>18</v>
      </c>
      <c r="C1844" s="18">
        <v>2505</v>
      </c>
      <c r="D1844" s="18">
        <v>2505</v>
      </c>
      <c r="E1844" s="19">
        <v>2106863651</v>
      </c>
      <c r="F1844" s="20">
        <v>45076.482731481497</v>
      </c>
      <c r="G1844" s="17" t="s">
        <v>19</v>
      </c>
      <c r="H1844" s="19">
        <v>37377</v>
      </c>
      <c r="I1844" s="17" t="s">
        <v>20</v>
      </c>
      <c r="J1844" s="17" t="s">
        <v>722</v>
      </c>
      <c r="K1844" s="17" t="s">
        <v>3283</v>
      </c>
      <c r="L1844" s="17" t="s">
        <v>3125</v>
      </c>
      <c r="M1844" s="66" t="s">
        <v>3125</v>
      </c>
      <c r="N1844" s="17" t="s">
        <v>3284</v>
      </c>
      <c r="O1844" s="17" t="s">
        <v>20</v>
      </c>
    </row>
    <row r="1845" spans="1:15">
      <c r="A1845" s="21" t="s">
        <v>17</v>
      </c>
      <c r="B1845" s="21" t="s">
        <v>18</v>
      </c>
      <c r="C1845" s="22">
        <v>41739.14</v>
      </c>
      <c r="D1845" s="22">
        <v>41739.14</v>
      </c>
      <c r="E1845" s="23">
        <v>2106932159</v>
      </c>
      <c r="F1845" s="24">
        <v>45076.499039351896</v>
      </c>
      <c r="G1845" s="21" t="s">
        <v>19</v>
      </c>
      <c r="H1845" s="23">
        <v>37379</v>
      </c>
      <c r="I1845" s="21" t="s">
        <v>20</v>
      </c>
      <c r="J1845" s="21" t="s">
        <v>3285</v>
      </c>
      <c r="K1845" s="21" t="s">
        <v>3069</v>
      </c>
      <c r="L1845" s="21" t="s">
        <v>3125</v>
      </c>
      <c r="M1845" s="66" t="s">
        <v>3125</v>
      </c>
      <c r="N1845" s="21" t="s">
        <v>3070</v>
      </c>
      <c r="O1845" s="21" t="s">
        <v>20</v>
      </c>
    </row>
    <row r="1846" spans="1:15">
      <c r="A1846" s="17" t="s">
        <v>17</v>
      </c>
      <c r="B1846" s="17" t="s">
        <v>18</v>
      </c>
      <c r="C1846" s="18">
        <v>178379</v>
      </c>
      <c r="D1846" s="18">
        <v>178379</v>
      </c>
      <c r="E1846" s="19">
        <v>2106950661</v>
      </c>
      <c r="F1846" s="20">
        <v>45076.503634259301</v>
      </c>
      <c r="G1846" s="17" t="s">
        <v>19</v>
      </c>
      <c r="H1846" s="19">
        <v>37380</v>
      </c>
      <c r="I1846" s="17" t="s">
        <v>20</v>
      </c>
      <c r="J1846" s="17" t="s">
        <v>3286</v>
      </c>
      <c r="K1846" s="17" t="s">
        <v>3287</v>
      </c>
      <c r="L1846" s="17" t="s">
        <v>3125</v>
      </c>
      <c r="M1846" s="66" t="s">
        <v>3125</v>
      </c>
      <c r="N1846" s="17" t="s">
        <v>3288</v>
      </c>
      <c r="O1846" s="17" t="s">
        <v>20</v>
      </c>
    </row>
    <row r="1847" spans="1:15">
      <c r="A1847" s="21" t="s">
        <v>17</v>
      </c>
      <c r="B1847" s="21" t="s">
        <v>18</v>
      </c>
      <c r="C1847" s="22">
        <v>477410</v>
      </c>
      <c r="D1847" s="22">
        <v>477410</v>
      </c>
      <c r="E1847" s="23">
        <v>2106971294</v>
      </c>
      <c r="F1847" s="24">
        <v>45076.508796296301</v>
      </c>
      <c r="G1847" s="21" t="s">
        <v>19</v>
      </c>
      <c r="H1847" s="23">
        <v>37381</v>
      </c>
      <c r="I1847" s="21" t="s">
        <v>20</v>
      </c>
      <c r="J1847" s="21" t="s">
        <v>3289</v>
      </c>
      <c r="K1847" s="21" t="s">
        <v>3287</v>
      </c>
      <c r="L1847" s="21" t="s">
        <v>3125</v>
      </c>
      <c r="M1847" s="66" t="s">
        <v>3125</v>
      </c>
      <c r="N1847" s="21" t="s">
        <v>3288</v>
      </c>
      <c r="O1847" s="21" t="s">
        <v>20</v>
      </c>
    </row>
    <row r="1848" spans="1:15">
      <c r="A1848" s="17" t="s">
        <v>17</v>
      </c>
      <c r="B1848" s="17" t="s">
        <v>18</v>
      </c>
      <c r="C1848" s="18">
        <v>1160223</v>
      </c>
      <c r="D1848" s="18">
        <v>1160223</v>
      </c>
      <c r="E1848" s="19">
        <v>2107013412</v>
      </c>
      <c r="F1848" s="20">
        <v>45076.519386574102</v>
      </c>
      <c r="G1848" s="17" t="s">
        <v>19</v>
      </c>
      <c r="H1848" s="19">
        <v>37384</v>
      </c>
      <c r="I1848" s="17" t="s">
        <v>20</v>
      </c>
      <c r="J1848" s="17" t="s">
        <v>3290</v>
      </c>
      <c r="K1848" s="17" t="s">
        <v>3291</v>
      </c>
      <c r="L1848" s="17" t="s">
        <v>3292</v>
      </c>
      <c r="M1848" s="66" t="s">
        <v>3292</v>
      </c>
      <c r="N1848" s="17" t="s">
        <v>404</v>
      </c>
      <c r="O1848" s="17" t="s">
        <v>20</v>
      </c>
    </row>
    <row r="1849" spans="1:15">
      <c r="A1849" s="21" t="s">
        <v>17</v>
      </c>
      <c r="B1849" s="21" t="s">
        <v>18</v>
      </c>
      <c r="C1849" s="22">
        <v>220.36</v>
      </c>
      <c r="D1849" s="22">
        <v>220.36</v>
      </c>
      <c r="E1849" s="23">
        <v>2107019491</v>
      </c>
      <c r="F1849" s="24">
        <v>45076.521111111098</v>
      </c>
      <c r="G1849" s="21" t="s">
        <v>19</v>
      </c>
      <c r="H1849" s="23">
        <v>37385</v>
      </c>
      <c r="I1849" s="21" t="s">
        <v>20</v>
      </c>
      <c r="J1849" s="21" t="s">
        <v>3293</v>
      </c>
      <c r="K1849" s="21" t="s">
        <v>3294</v>
      </c>
      <c r="L1849" s="21" t="s">
        <v>3125</v>
      </c>
      <c r="M1849" s="66" t="s">
        <v>3125</v>
      </c>
      <c r="N1849" s="21" t="s">
        <v>3070</v>
      </c>
      <c r="O1849" s="21" t="s">
        <v>20</v>
      </c>
    </row>
    <row r="1850" spans="1:15">
      <c r="A1850" s="17" t="s">
        <v>17</v>
      </c>
      <c r="B1850" s="17" t="s">
        <v>18</v>
      </c>
      <c r="C1850" s="18">
        <v>190434</v>
      </c>
      <c r="D1850" s="18">
        <v>190434</v>
      </c>
      <c r="E1850" s="19">
        <v>2107020840</v>
      </c>
      <c r="F1850" s="20">
        <v>45076.521759259304</v>
      </c>
      <c r="G1850" s="17" t="s">
        <v>19</v>
      </c>
      <c r="H1850" s="19">
        <v>37386</v>
      </c>
      <c r="I1850" s="17" t="s">
        <v>20</v>
      </c>
      <c r="J1850" s="17" t="s">
        <v>3295</v>
      </c>
      <c r="K1850" s="17" t="s">
        <v>3287</v>
      </c>
      <c r="L1850" s="17" t="s">
        <v>3125</v>
      </c>
      <c r="M1850" s="66" t="s">
        <v>3125</v>
      </c>
      <c r="N1850" s="17" t="s">
        <v>3288</v>
      </c>
      <c r="O1850" s="17" t="s">
        <v>20</v>
      </c>
    </row>
    <row r="1851" spans="1:15">
      <c r="A1851" s="21" t="s">
        <v>17</v>
      </c>
      <c r="B1851" s="21" t="s">
        <v>18</v>
      </c>
      <c r="C1851" s="22">
        <v>322998</v>
      </c>
      <c r="D1851" s="22">
        <v>322998</v>
      </c>
      <c r="E1851" s="23">
        <v>2107118603</v>
      </c>
      <c r="F1851" s="24">
        <v>45076.550671296303</v>
      </c>
      <c r="G1851" s="21" t="s">
        <v>19</v>
      </c>
      <c r="H1851" s="23">
        <v>37388</v>
      </c>
      <c r="I1851" s="21" t="s">
        <v>20</v>
      </c>
      <c r="J1851" s="21" t="s">
        <v>3296</v>
      </c>
      <c r="K1851" s="21" t="s">
        <v>3297</v>
      </c>
      <c r="L1851" s="21" t="s">
        <v>3125</v>
      </c>
      <c r="M1851" s="66" t="s">
        <v>3125</v>
      </c>
      <c r="N1851" s="21" t="s">
        <v>3298</v>
      </c>
      <c r="O1851" s="21" t="s">
        <v>20</v>
      </c>
    </row>
    <row r="1852" spans="1:15">
      <c r="A1852" s="17" t="s">
        <v>17</v>
      </c>
      <c r="B1852" s="17" t="s">
        <v>18</v>
      </c>
      <c r="C1852" s="18">
        <v>2704</v>
      </c>
      <c r="D1852" s="18">
        <v>2704</v>
      </c>
      <c r="E1852" s="19">
        <v>2107123713</v>
      </c>
      <c r="F1852" s="20">
        <v>45076.5523032407</v>
      </c>
      <c r="G1852" s="17" t="s">
        <v>19</v>
      </c>
      <c r="H1852" s="19">
        <v>37389</v>
      </c>
      <c r="I1852" s="17" t="s">
        <v>20</v>
      </c>
      <c r="J1852" s="17" t="s">
        <v>3299</v>
      </c>
      <c r="K1852" s="17" t="s">
        <v>3300</v>
      </c>
      <c r="L1852" s="17" t="s">
        <v>3125</v>
      </c>
      <c r="M1852" s="66" t="s">
        <v>3125</v>
      </c>
      <c r="N1852" s="17" t="s">
        <v>593</v>
      </c>
      <c r="O1852" s="17" t="s">
        <v>20</v>
      </c>
    </row>
    <row r="1853" spans="1:15">
      <c r="A1853" s="21" t="s">
        <v>17</v>
      </c>
      <c r="B1853" s="21" t="s">
        <v>18</v>
      </c>
      <c r="C1853" s="22">
        <v>2822.45</v>
      </c>
      <c r="D1853" s="22">
        <v>2822.45</v>
      </c>
      <c r="E1853" s="23">
        <v>2107252056</v>
      </c>
      <c r="F1853" s="24">
        <v>45076.5875115741</v>
      </c>
      <c r="G1853" s="21" t="s">
        <v>19</v>
      </c>
      <c r="H1853" s="23">
        <v>37391</v>
      </c>
      <c r="I1853" s="21" t="s">
        <v>20</v>
      </c>
      <c r="J1853" s="21" t="s">
        <v>3301</v>
      </c>
      <c r="K1853" s="21" t="s">
        <v>3302</v>
      </c>
      <c r="L1853" s="21" t="s">
        <v>3125</v>
      </c>
      <c r="M1853" s="66" t="s">
        <v>3125</v>
      </c>
      <c r="N1853" s="21" t="s">
        <v>3303</v>
      </c>
      <c r="O1853" s="21" t="s">
        <v>20</v>
      </c>
    </row>
    <row r="1854" spans="1:15">
      <c r="A1854" s="17" t="s">
        <v>17</v>
      </c>
      <c r="B1854" s="17" t="s">
        <v>18</v>
      </c>
      <c r="C1854" s="18">
        <v>1212</v>
      </c>
      <c r="D1854" s="18">
        <v>1212</v>
      </c>
      <c r="E1854" s="19">
        <v>2107277119</v>
      </c>
      <c r="F1854" s="20">
        <v>45076.593229166698</v>
      </c>
      <c r="G1854" s="17" t="s">
        <v>19</v>
      </c>
      <c r="H1854" s="19">
        <v>37392</v>
      </c>
      <c r="I1854" s="17" t="s">
        <v>20</v>
      </c>
      <c r="J1854" s="17" t="s">
        <v>3304</v>
      </c>
      <c r="K1854" s="17" t="s">
        <v>3305</v>
      </c>
      <c r="L1854" s="17" t="s">
        <v>3125</v>
      </c>
      <c r="M1854" s="66" t="s">
        <v>3125</v>
      </c>
      <c r="N1854" s="17" t="s">
        <v>3306</v>
      </c>
      <c r="O1854" s="17" t="s">
        <v>20</v>
      </c>
    </row>
    <row r="1855" spans="1:15">
      <c r="A1855" s="21" t="s">
        <v>17</v>
      </c>
      <c r="B1855" s="21" t="s">
        <v>18</v>
      </c>
      <c r="C1855" s="22">
        <v>2016</v>
      </c>
      <c r="D1855" s="22">
        <v>2016</v>
      </c>
      <c r="E1855" s="23">
        <v>2107293603</v>
      </c>
      <c r="F1855" s="24">
        <v>45076.596956018497</v>
      </c>
      <c r="G1855" s="21" t="s">
        <v>19</v>
      </c>
      <c r="H1855" s="23">
        <v>37393</v>
      </c>
      <c r="I1855" s="21" t="s">
        <v>20</v>
      </c>
      <c r="J1855" s="21" t="s">
        <v>3307</v>
      </c>
      <c r="K1855" s="21" t="s">
        <v>3305</v>
      </c>
      <c r="L1855" s="21" t="s">
        <v>3125</v>
      </c>
      <c r="M1855" s="66" t="s">
        <v>3125</v>
      </c>
      <c r="N1855" s="21" t="s">
        <v>3306</v>
      </c>
      <c r="O1855" s="21" t="s">
        <v>20</v>
      </c>
    </row>
    <row r="1856" spans="1:15">
      <c r="A1856" s="17" t="s">
        <v>17</v>
      </c>
      <c r="B1856" s="17" t="s">
        <v>18</v>
      </c>
      <c r="C1856" s="18">
        <v>3000</v>
      </c>
      <c r="D1856" s="18">
        <v>3000</v>
      </c>
      <c r="E1856" s="19">
        <v>2107299706</v>
      </c>
      <c r="F1856" s="20">
        <v>45076.598321759302</v>
      </c>
      <c r="G1856" s="17" t="s">
        <v>19</v>
      </c>
      <c r="H1856" s="19">
        <v>37394</v>
      </c>
      <c r="I1856" s="17" t="s">
        <v>20</v>
      </c>
      <c r="J1856" s="17" t="s">
        <v>3308</v>
      </c>
      <c r="K1856" s="17" t="s">
        <v>3309</v>
      </c>
      <c r="L1856" s="17" t="s">
        <v>3125</v>
      </c>
      <c r="M1856" s="66" t="s">
        <v>3125</v>
      </c>
      <c r="N1856" s="17" t="s">
        <v>3310</v>
      </c>
      <c r="O1856" s="17" t="s">
        <v>20</v>
      </c>
    </row>
    <row r="1857" spans="1:15">
      <c r="A1857" s="21" t="s">
        <v>17</v>
      </c>
      <c r="B1857" s="21" t="s">
        <v>18</v>
      </c>
      <c r="C1857" s="22">
        <v>1358</v>
      </c>
      <c r="D1857" s="22">
        <v>1358</v>
      </c>
      <c r="E1857" s="23">
        <v>2107310962</v>
      </c>
      <c r="F1857" s="24">
        <v>45076.600925925901</v>
      </c>
      <c r="G1857" s="21" t="s">
        <v>19</v>
      </c>
      <c r="H1857" s="23">
        <v>37395</v>
      </c>
      <c r="I1857" s="21" t="s">
        <v>20</v>
      </c>
      <c r="J1857" s="21" t="s">
        <v>3311</v>
      </c>
      <c r="K1857" s="21" t="s">
        <v>3305</v>
      </c>
      <c r="L1857" s="21" t="s">
        <v>3125</v>
      </c>
      <c r="M1857" s="66" t="s">
        <v>3125</v>
      </c>
      <c r="N1857" s="21" t="s">
        <v>3306</v>
      </c>
      <c r="O1857" s="21" t="s">
        <v>20</v>
      </c>
    </row>
    <row r="1858" spans="1:15">
      <c r="A1858" s="17" t="s">
        <v>17</v>
      </c>
      <c r="B1858" s="17" t="s">
        <v>18</v>
      </c>
      <c r="C1858" s="18">
        <v>50380</v>
      </c>
      <c r="D1858" s="18">
        <v>50380</v>
      </c>
      <c r="E1858" s="19">
        <v>2107356825</v>
      </c>
      <c r="F1858" s="20">
        <v>45076.610717592601</v>
      </c>
      <c r="G1858" s="17" t="s">
        <v>19</v>
      </c>
      <c r="H1858" s="19">
        <v>37397</v>
      </c>
      <c r="I1858" s="17" t="s">
        <v>20</v>
      </c>
      <c r="J1858" s="17" t="s">
        <v>2670</v>
      </c>
      <c r="K1858" s="17" t="s">
        <v>3312</v>
      </c>
      <c r="L1858" s="17" t="s">
        <v>3125</v>
      </c>
      <c r="M1858" s="66" t="s">
        <v>3125</v>
      </c>
      <c r="N1858" s="17" t="s">
        <v>3313</v>
      </c>
      <c r="O1858" s="17" t="s">
        <v>20</v>
      </c>
    </row>
    <row r="1859" spans="1:15">
      <c r="A1859" s="21" t="s">
        <v>17</v>
      </c>
      <c r="B1859" s="21" t="s">
        <v>18</v>
      </c>
      <c r="C1859" s="22">
        <v>215630</v>
      </c>
      <c r="D1859" s="22">
        <v>215630</v>
      </c>
      <c r="E1859" s="23">
        <v>2107368405</v>
      </c>
      <c r="F1859" s="24">
        <v>45076.612974536998</v>
      </c>
      <c r="G1859" s="21" t="s">
        <v>19</v>
      </c>
      <c r="H1859" s="23">
        <v>37398</v>
      </c>
      <c r="I1859" s="21" t="s">
        <v>20</v>
      </c>
      <c r="J1859" s="21" t="s">
        <v>63</v>
      </c>
      <c r="K1859" s="21" t="s">
        <v>3314</v>
      </c>
      <c r="L1859" s="21" t="s">
        <v>3125</v>
      </c>
      <c r="M1859" s="66" t="s">
        <v>3125</v>
      </c>
      <c r="N1859" s="21" t="s">
        <v>3315</v>
      </c>
      <c r="O1859" s="21" t="s">
        <v>20</v>
      </c>
    </row>
    <row r="1860" spans="1:15">
      <c r="A1860" s="17" t="s">
        <v>17</v>
      </c>
      <c r="B1860" s="17" t="s">
        <v>18</v>
      </c>
      <c r="C1860" s="18">
        <v>588892</v>
      </c>
      <c r="D1860" s="18">
        <v>588892</v>
      </c>
      <c r="E1860" s="19">
        <v>2107387423</v>
      </c>
      <c r="F1860" s="20">
        <v>45076.617245370398</v>
      </c>
      <c r="G1860" s="17" t="s">
        <v>19</v>
      </c>
      <c r="H1860" s="19">
        <v>37399</v>
      </c>
      <c r="I1860" s="17" t="s">
        <v>20</v>
      </c>
      <c r="J1860" s="17" t="s">
        <v>3316</v>
      </c>
      <c r="K1860" s="17" t="s">
        <v>3287</v>
      </c>
      <c r="L1860" s="17" t="s">
        <v>3125</v>
      </c>
      <c r="M1860" s="66" t="s">
        <v>3125</v>
      </c>
      <c r="N1860" s="17" t="s">
        <v>3288</v>
      </c>
      <c r="O1860" s="17" t="s">
        <v>20</v>
      </c>
    </row>
    <row r="1861" spans="1:15">
      <c r="A1861" s="21" t="s">
        <v>17</v>
      </c>
      <c r="B1861" s="21" t="s">
        <v>18</v>
      </c>
      <c r="C1861" s="22">
        <v>7425002</v>
      </c>
      <c r="D1861" s="22">
        <v>7425002</v>
      </c>
      <c r="E1861" s="23">
        <v>2107394796</v>
      </c>
      <c r="F1861" s="24">
        <v>45076.618888888901</v>
      </c>
      <c r="G1861" s="21" t="s">
        <v>19</v>
      </c>
      <c r="H1861" s="23">
        <v>37400</v>
      </c>
      <c r="I1861" s="21" t="s">
        <v>20</v>
      </c>
      <c r="J1861" s="21" t="s">
        <v>3317</v>
      </c>
      <c r="K1861" s="21" t="s">
        <v>3318</v>
      </c>
      <c r="L1861" s="21" t="s">
        <v>3157</v>
      </c>
      <c r="M1861" s="66" t="s">
        <v>3157</v>
      </c>
      <c r="N1861" s="21" t="s">
        <v>3319</v>
      </c>
      <c r="O1861" s="21" t="s">
        <v>20</v>
      </c>
    </row>
    <row r="1862" spans="1:15">
      <c r="A1862" s="17" t="s">
        <v>17</v>
      </c>
      <c r="B1862" s="17" t="s">
        <v>18</v>
      </c>
      <c r="C1862" s="18">
        <v>340338</v>
      </c>
      <c r="D1862" s="18">
        <v>340338</v>
      </c>
      <c r="E1862" s="19">
        <v>2107407126</v>
      </c>
      <c r="F1862" s="20">
        <v>45076.621770833299</v>
      </c>
      <c r="G1862" s="17" t="s">
        <v>19</v>
      </c>
      <c r="H1862" s="19">
        <v>37402</v>
      </c>
      <c r="I1862" s="17" t="s">
        <v>20</v>
      </c>
      <c r="J1862" s="17" t="s">
        <v>3320</v>
      </c>
      <c r="K1862" s="17" t="s">
        <v>3287</v>
      </c>
      <c r="L1862" s="17" t="s">
        <v>3125</v>
      </c>
      <c r="M1862" s="66" t="s">
        <v>3125</v>
      </c>
      <c r="N1862" s="17" t="s">
        <v>3288</v>
      </c>
      <c r="O1862" s="17" t="s">
        <v>20</v>
      </c>
    </row>
    <row r="1863" spans="1:15">
      <c r="A1863" s="21" t="s">
        <v>17</v>
      </c>
      <c r="B1863" s="21" t="s">
        <v>18</v>
      </c>
      <c r="C1863" s="22">
        <v>17330</v>
      </c>
      <c r="D1863" s="22">
        <v>17330</v>
      </c>
      <c r="E1863" s="23">
        <v>2107410266</v>
      </c>
      <c r="F1863" s="24">
        <v>45076.622511574104</v>
      </c>
      <c r="G1863" s="21" t="s">
        <v>19</v>
      </c>
      <c r="H1863" s="23">
        <v>37403</v>
      </c>
      <c r="I1863" s="21" t="s">
        <v>20</v>
      </c>
      <c r="J1863" s="21" t="s">
        <v>3321</v>
      </c>
      <c r="K1863" s="21" t="s">
        <v>3322</v>
      </c>
      <c r="L1863" s="21" t="s">
        <v>3323</v>
      </c>
      <c r="M1863" s="66" t="s">
        <v>3323</v>
      </c>
      <c r="N1863" s="21" t="s">
        <v>3324</v>
      </c>
      <c r="O1863" s="21" t="s">
        <v>20</v>
      </c>
    </row>
    <row r="1864" spans="1:15">
      <c r="A1864" s="17" t="s">
        <v>17</v>
      </c>
      <c r="B1864" s="17" t="s">
        <v>18</v>
      </c>
      <c r="C1864" s="18">
        <v>209250</v>
      </c>
      <c r="D1864" s="18">
        <v>209250</v>
      </c>
      <c r="E1864" s="19">
        <v>2107423591</v>
      </c>
      <c r="F1864" s="20">
        <v>45076.625775462999</v>
      </c>
      <c r="G1864" s="17" t="s">
        <v>19</v>
      </c>
      <c r="H1864" s="19">
        <v>37404</v>
      </c>
      <c r="I1864" s="17" t="s">
        <v>20</v>
      </c>
      <c r="J1864" s="17" t="s">
        <v>3325</v>
      </c>
      <c r="K1864" s="17" t="s">
        <v>3326</v>
      </c>
      <c r="L1864" s="17" t="s">
        <v>3125</v>
      </c>
      <c r="M1864" s="66" t="s">
        <v>3125</v>
      </c>
      <c r="N1864" s="17" t="s">
        <v>3327</v>
      </c>
      <c r="O1864" s="17" t="s">
        <v>20</v>
      </c>
    </row>
    <row r="1865" spans="1:15">
      <c r="A1865" s="21" t="s">
        <v>17</v>
      </c>
      <c r="B1865" s="21" t="s">
        <v>18</v>
      </c>
      <c r="C1865" s="22">
        <v>1191676</v>
      </c>
      <c r="D1865" s="22">
        <v>1191676</v>
      </c>
      <c r="E1865" s="23">
        <v>2107444993</v>
      </c>
      <c r="F1865" s="24">
        <v>45076.630856481497</v>
      </c>
      <c r="G1865" s="21" t="s">
        <v>19</v>
      </c>
      <c r="H1865" s="23">
        <v>37405</v>
      </c>
      <c r="I1865" s="21" t="s">
        <v>20</v>
      </c>
      <c r="J1865" s="21" t="s">
        <v>3328</v>
      </c>
      <c r="K1865" s="21" t="s">
        <v>3287</v>
      </c>
      <c r="L1865" s="21" t="s">
        <v>3125</v>
      </c>
      <c r="M1865" s="66" t="s">
        <v>3125</v>
      </c>
      <c r="N1865" s="21" t="s">
        <v>3288</v>
      </c>
      <c r="O1865" s="21" t="s">
        <v>20</v>
      </c>
    </row>
    <row r="1866" spans="1:15">
      <c r="A1866" s="17" t="s">
        <v>17</v>
      </c>
      <c r="B1866" s="17" t="s">
        <v>18</v>
      </c>
      <c r="C1866" s="18">
        <v>788</v>
      </c>
      <c r="D1866" s="18">
        <v>788</v>
      </c>
      <c r="E1866" s="19">
        <v>2107455737</v>
      </c>
      <c r="F1866" s="20">
        <v>45076.633391203701</v>
      </c>
      <c r="G1866" s="17" t="s">
        <v>19</v>
      </c>
      <c r="H1866" s="19">
        <v>37406</v>
      </c>
      <c r="I1866" s="17" t="s">
        <v>20</v>
      </c>
      <c r="J1866" s="17" t="s">
        <v>3329</v>
      </c>
      <c r="K1866" s="17" t="s">
        <v>3330</v>
      </c>
      <c r="L1866" s="17" t="s">
        <v>3125</v>
      </c>
      <c r="M1866" s="66" t="s">
        <v>3125</v>
      </c>
      <c r="N1866" s="17" t="s">
        <v>3331</v>
      </c>
      <c r="O1866" s="17" t="s">
        <v>20</v>
      </c>
    </row>
    <row r="1867" spans="1:15">
      <c r="A1867" s="21" t="s">
        <v>17</v>
      </c>
      <c r="B1867" s="21" t="s">
        <v>18</v>
      </c>
      <c r="C1867" s="22">
        <v>1203</v>
      </c>
      <c r="D1867" s="22">
        <v>1203</v>
      </c>
      <c r="E1867" s="23">
        <v>2107463386</v>
      </c>
      <c r="F1867" s="24">
        <v>45076.635219907403</v>
      </c>
      <c r="G1867" s="21" t="s">
        <v>19</v>
      </c>
      <c r="H1867" s="23">
        <v>37407</v>
      </c>
      <c r="I1867" s="21" t="s">
        <v>20</v>
      </c>
      <c r="J1867" s="21" t="s">
        <v>35</v>
      </c>
      <c r="K1867" s="21" t="s">
        <v>3332</v>
      </c>
      <c r="L1867" s="21" t="s">
        <v>3125</v>
      </c>
      <c r="M1867" s="66" t="s">
        <v>3125</v>
      </c>
      <c r="N1867" s="21" t="s">
        <v>3333</v>
      </c>
      <c r="O1867" s="21" t="s">
        <v>20</v>
      </c>
    </row>
    <row r="1868" spans="1:15">
      <c r="A1868" s="17" t="s">
        <v>17</v>
      </c>
      <c r="B1868" s="17" t="s">
        <v>18</v>
      </c>
      <c r="C1868" s="18">
        <v>203553</v>
      </c>
      <c r="D1868" s="18">
        <v>203553</v>
      </c>
      <c r="E1868" s="19">
        <v>2107479527</v>
      </c>
      <c r="F1868" s="20">
        <v>45076.639074074097</v>
      </c>
      <c r="G1868" s="17" t="s">
        <v>19</v>
      </c>
      <c r="H1868" s="19">
        <v>37409</v>
      </c>
      <c r="I1868" s="17" t="s">
        <v>20</v>
      </c>
      <c r="J1868" s="17" t="s">
        <v>3334</v>
      </c>
      <c r="K1868" s="17" t="s">
        <v>3335</v>
      </c>
      <c r="L1868" s="17" t="s">
        <v>3125</v>
      </c>
      <c r="M1868" s="66" t="s">
        <v>3125</v>
      </c>
      <c r="N1868" s="17" t="s">
        <v>3336</v>
      </c>
      <c r="O1868" s="17" t="s">
        <v>20</v>
      </c>
    </row>
    <row r="1869" spans="1:15">
      <c r="A1869" s="21" t="s">
        <v>17</v>
      </c>
      <c r="B1869" s="21" t="s">
        <v>18</v>
      </c>
      <c r="C1869" s="22">
        <v>9000000</v>
      </c>
      <c r="D1869" s="22">
        <v>9000000</v>
      </c>
      <c r="E1869" s="23">
        <v>2107507436</v>
      </c>
      <c r="F1869" s="24">
        <v>45076.645671296297</v>
      </c>
      <c r="G1869" s="21" t="s">
        <v>19</v>
      </c>
      <c r="H1869" s="23">
        <v>37411</v>
      </c>
      <c r="I1869" s="21" t="s">
        <v>20</v>
      </c>
      <c r="J1869" s="21" t="s">
        <v>3219</v>
      </c>
      <c r="K1869" s="21" t="s">
        <v>3220</v>
      </c>
      <c r="L1869" s="21" t="s">
        <v>3125</v>
      </c>
      <c r="M1869" s="66" t="s">
        <v>3125</v>
      </c>
      <c r="N1869" s="21" t="s">
        <v>622</v>
      </c>
      <c r="O1869" s="21" t="s">
        <v>20</v>
      </c>
    </row>
    <row r="1870" spans="1:15">
      <c r="A1870" s="17" t="s">
        <v>17</v>
      </c>
      <c r="B1870" s="17" t="s">
        <v>18</v>
      </c>
      <c r="C1870" s="18">
        <v>1399488</v>
      </c>
      <c r="D1870" s="18">
        <v>1399488</v>
      </c>
      <c r="E1870" s="19">
        <v>2107509004</v>
      </c>
      <c r="F1870" s="20">
        <v>45076.646030092597</v>
      </c>
      <c r="G1870" s="17" t="s">
        <v>19</v>
      </c>
      <c r="H1870" s="19">
        <v>37412</v>
      </c>
      <c r="I1870" s="17" t="s">
        <v>20</v>
      </c>
      <c r="J1870" s="17" t="s">
        <v>3337</v>
      </c>
      <c r="K1870" s="17" t="s">
        <v>3287</v>
      </c>
      <c r="L1870" s="17" t="s">
        <v>3125</v>
      </c>
      <c r="M1870" s="66" t="s">
        <v>3125</v>
      </c>
      <c r="N1870" s="17" t="s">
        <v>3288</v>
      </c>
      <c r="O1870" s="17" t="s">
        <v>20</v>
      </c>
    </row>
    <row r="1871" spans="1:15">
      <c r="A1871" s="21" t="s">
        <v>17</v>
      </c>
      <c r="B1871" s="21" t="s">
        <v>18</v>
      </c>
      <c r="C1871" s="22">
        <v>33386</v>
      </c>
      <c r="D1871" s="22">
        <v>33386</v>
      </c>
      <c r="E1871" s="23">
        <v>2107511138</v>
      </c>
      <c r="F1871" s="24">
        <v>45076.6465046296</v>
      </c>
      <c r="G1871" s="21" t="s">
        <v>19</v>
      </c>
      <c r="H1871" s="23">
        <v>37413</v>
      </c>
      <c r="I1871" s="21" t="s">
        <v>20</v>
      </c>
      <c r="J1871" s="21" t="s">
        <v>3338</v>
      </c>
      <c r="K1871" s="21" t="s">
        <v>3019</v>
      </c>
      <c r="L1871" s="21" t="s">
        <v>3125</v>
      </c>
      <c r="M1871" s="66" t="s">
        <v>3125</v>
      </c>
      <c r="N1871" s="21" t="s">
        <v>3020</v>
      </c>
      <c r="O1871" s="21" t="s">
        <v>20</v>
      </c>
    </row>
    <row r="1872" spans="1:15">
      <c r="A1872" s="17" t="s">
        <v>17</v>
      </c>
      <c r="B1872" s="17" t="s">
        <v>18</v>
      </c>
      <c r="C1872" s="18">
        <v>17111.11</v>
      </c>
      <c r="D1872" s="18">
        <v>17111.11</v>
      </c>
      <c r="E1872" s="19">
        <v>2107512882</v>
      </c>
      <c r="F1872" s="20">
        <v>45076.646898148101</v>
      </c>
      <c r="G1872" s="17" t="s">
        <v>19</v>
      </c>
      <c r="H1872" s="19">
        <v>37414</v>
      </c>
      <c r="I1872" s="17" t="s">
        <v>20</v>
      </c>
      <c r="J1872" s="17" t="s">
        <v>3339</v>
      </c>
      <c r="K1872" s="17" t="s">
        <v>2003</v>
      </c>
      <c r="L1872" s="17" t="s">
        <v>3125</v>
      </c>
      <c r="M1872" s="66" t="s">
        <v>3125</v>
      </c>
      <c r="N1872" s="17" t="s">
        <v>2004</v>
      </c>
      <c r="O1872" s="17" t="s">
        <v>20</v>
      </c>
    </row>
    <row r="1873" spans="1:15">
      <c r="A1873" s="21" t="s">
        <v>17</v>
      </c>
      <c r="B1873" s="21" t="s">
        <v>18</v>
      </c>
      <c r="C1873" s="22">
        <v>16400</v>
      </c>
      <c r="D1873" s="22">
        <v>16400</v>
      </c>
      <c r="E1873" s="23">
        <v>2107514710</v>
      </c>
      <c r="F1873" s="24">
        <v>45076.647349537001</v>
      </c>
      <c r="G1873" s="21" t="s">
        <v>19</v>
      </c>
      <c r="H1873" s="23">
        <v>37415</v>
      </c>
      <c r="I1873" s="21" t="s">
        <v>20</v>
      </c>
      <c r="J1873" s="21" t="s">
        <v>3340</v>
      </c>
      <c r="K1873" s="21" t="s">
        <v>2485</v>
      </c>
      <c r="L1873" s="21" t="s">
        <v>3125</v>
      </c>
      <c r="M1873" s="66" t="s">
        <v>3125</v>
      </c>
      <c r="N1873" s="21" t="s">
        <v>2486</v>
      </c>
      <c r="O1873" s="21" t="s">
        <v>20</v>
      </c>
    </row>
    <row r="1874" spans="1:15">
      <c r="A1874" s="17" t="s">
        <v>17</v>
      </c>
      <c r="B1874" s="17" t="s">
        <v>18</v>
      </c>
      <c r="C1874" s="18">
        <v>659108</v>
      </c>
      <c r="D1874" s="18">
        <v>659108</v>
      </c>
      <c r="E1874" s="19">
        <v>2107522383</v>
      </c>
      <c r="F1874" s="20">
        <v>45076.649074074099</v>
      </c>
      <c r="G1874" s="17" t="s">
        <v>19</v>
      </c>
      <c r="H1874" s="19">
        <v>37416</v>
      </c>
      <c r="I1874" s="17" t="s">
        <v>20</v>
      </c>
      <c r="J1874" s="17" t="s">
        <v>3341</v>
      </c>
      <c r="K1874" s="17" t="s">
        <v>3287</v>
      </c>
      <c r="L1874" s="17" t="s">
        <v>3125</v>
      </c>
      <c r="M1874" s="66" t="s">
        <v>3125</v>
      </c>
      <c r="N1874" s="17" t="s">
        <v>3288</v>
      </c>
      <c r="O1874" s="17" t="s">
        <v>20</v>
      </c>
    </row>
    <row r="1875" spans="1:15">
      <c r="A1875" s="21" t="s">
        <v>17</v>
      </c>
      <c r="B1875" s="21" t="s">
        <v>18</v>
      </c>
      <c r="C1875" s="22">
        <v>8739</v>
      </c>
      <c r="D1875" s="22">
        <v>8739</v>
      </c>
      <c r="E1875" s="23">
        <v>2107530118</v>
      </c>
      <c r="F1875" s="24">
        <v>45076.6508680556</v>
      </c>
      <c r="G1875" s="21" t="s">
        <v>19</v>
      </c>
      <c r="H1875" s="23">
        <v>37417</v>
      </c>
      <c r="I1875" s="21" t="s">
        <v>20</v>
      </c>
      <c r="J1875" s="21" t="s">
        <v>3342</v>
      </c>
      <c r="K1875" s="21" t="s">
        <v>3019</v>
      </c>
      <c r="L1875" s="21" t="s">
        <v>3125</v>
      </c>
      <c r="M1875" s="66" t="s">
        <v>3125</v>
      </c>
      <c r="N1875" s="21" t="s">
        <v>3020</v>
      </c>
      <c r="O1875" s="21" t="s">
        <v>20</v>
      </c>
    </row>
    <row r="1876" spans="1:15">
      <c r="A1876" s="17" t="s">
        <v>17</v>
      </c>
      <c r="B1876" s="17" t="s">
        <v>18</v>
      </c>
      <c r="C1876" s="18">
        <v>1961</v>
      </c>
      <c r="D1876" s="18">
        <v>1961</v>
      </c>
      <c r="E1876" s="19">
        <v>2107541043</v>
      </c>
      <c r="F1876" s="20">
        <v>45076.653587963003</v>
      </c>
      <c r="G1876" s="17" t="s">
        <v>19</v>
      </c>
      <c r="H1876" s="19">
        <v>37418</v>
      </c>
      <c r="I1876" s="17" t="s">
        <v>20</v>
      </c>
      <c r="J1876" s="17" t="s">
        <v>3343</v>
      </c>
      <c r="K1876" s="17" t="s">
        <v>3019</v>
      </c>
      <c r="L1876" s="17" t="s">
        <v>3125</v>
      </c>
      <c r="M1876" s="66" t="s">
        <v>3125</v>
      </c>
      <c r="N1876" s="17" t="s">
        <v>3020</v>
      </c>
      <c r="O1876" s="17" t="s">
        <v>20</v>
      </c>
    </row>
    <row r="1877" spans="1:15">
      <c r="A1877" s="21" t="s">
        <v>17</v>
      </c>
      <c r="B1877" s="21" t="s">
        <v>18</v>
      </c>
      <c r="C1877" s="22">
        <v>41122</v>
      </c>
      <c r="D1877" s="22">
        <v>41122</v>
      </c>
      <c r="E1877" s="23">
        <v>2107582295</v>
      </c>
      <c r="F1877" s="24">
        <v>45076.663275462997</v>
      </c>
      <c r="G1877" s="21" t="s">
        <v>19</v>
      </c>
      <c r="H1877" s="23">
        <v>37419</v>
      </c>
      <c r="I1877" s="21" t="s">
        <v>20</v>
      </c>
      <c r="J1877" s="21" t="s">
        <v>3344</v>
      </c>
      <c r="K1877" s="21" t="s">
        <v>3345</v>
      </c>
      <c r="L1877" s="21">
        <v>393</v>
      </c>
      <c r="M1877" s="66" t="s">
        <v>3125</v>
      </c>
      <c r="N1877" s="21" t="s">
        <v>3346</v>
      </c>
      <c r="O1877" s="21" t="s">
        <v>20</v>
      </c>
    </row>
    <row r="1878" spans="1:15">
      <c r="A1878" s="17" t="s">
        <v>17</v>
      </c>
      <c r="B1878" s="17" t="s">
        <v>18</v>
      </c>
      <c r="C1878" s="18">
        <v>919.09</v>
      </c>
      <c r="D1878" s="18">
        <v>919.09</v>
      </c>
      <c r="E1878" s="19">
        <v>2107609990</v>
      </c>
      <c r="F1878" s="20">
        <v>45076.669872685197</v>
      </c>
      <c r="G1878" s="17" t="s">
        <v>19</v>
      </c>
      <c r="H1878" s="19">
        <v>37420</v>
      </c>
      <c r="I1878" s="17" t="s">
        <v>20</v>
      </c>
      <c r="J1878" s="17" t="s">
        <v>872</v>
      </c>
      <c r="K1878" s="17" t="s">
        <v>3347</v>
      </c>
      <c r="L1878" s="17" t="s">
        <v>3125</v>
      </c>
      <c r="M1878" s="66" t="s">
        <v>3125</v>
      </c>
      <c r="N1878" s="17" t="s">
        <v>3348</v>
      </c>
      <c r="O1878" s="17" t="s">
        <v>20</v>
      </c>
    </row>
    <row r="1879" spans="1:15">
      <c r="A1879" s="21" t="s">
        <v>17</v>
      </c>
      <c r="B1879" s="21" t="s">
        <v>18</v>
      </c>
      <c r="C1879" s="22">
        <v>5945</v>
      </c>
      <c r="D1879" s="22">
        <v>5945</v>
      </c>
      <c r="E1879" s="23">
        <v>2107756122</v>
      </c>
      <c r="F1879" s="24">
        <v>45076.706168981502</v>
      </c>
      <c r="G1879" s="21" t="s">
        <v>19</v>
      </c>
      <c r="H1879" s="23">
        <v>37422</v>
      </c>
      <c r="I1879" s="21" t="s">
        <v>20</v>
      </c>
      <c r="J1879" s="21" t="s">
        <v>3349</v>
      </c>
      <c r="K1879" s="21" t="s">
        <v>3350</v>
      </c>
      <c r="L1879" s="21" t="s">
        <v>3125</v>
      </c>
      <c r="M1879" s="66" t="s">
        <v>3125</v>
      </c>
      <c r="N1879" s="21" t="s">
        <v>3351</v>
      </c>
      <c r="O1879" s="21" t="s">
        <v>20</v>
      </c>
    </row>
    <row r="1880" spans="1:15">
      <c r="A1880" s="17" t="s">
        <v>17</v>
      </c>
      <c r="B1880" s="17" t="s">
        <v>18</v>
      </c>
      <c r="C1880" s="18">
        <v>28219</v>
      </c>
      <c r="D1880" s="18">
        <v>28219</v>
      </c>
      <c r="E1880" s="19">
        <v>2107758196</v>
      </c>
      <c r="F1880" s="20">
        <v>45076.706712963001</v>
      </c>
      <c r="G1880" s="17" t="s">
        <v>19</v>
      </c>
      <c r="H1880" s="19">
        <v>37423</v>
      </c>
      <c r="I1880" s="17" t="s">
        <v>20</v>
      </c>
      <c r="J1880" s="17" t="s">
        <v>2497</v>
      </c>
      <c r="K1880" s="17" t="s">
        <v>2498</v>
      </c>
      <c r="L1880" s="17">
        <v>393</v>
      </c>
      <c r="M1880" s="66" t="s">
        <v>3125</v>
      </c>
      <c r="N1880" s="17" t="s">
        <v>2499</v>
      </c>
      <c r="O1880" s="17" t="s">
        <v>20</v>
      </c>
    </row>
    <row r="1881" spans="1:15">
      <c r="A1881" s="21" t="s">
        <v>17</v>
      </c>
      <c r="B1881" s="21" t="s">
        <v>18</v>
      </c>
      <c r="C1881" s="22">
        <v>889533</v>
      </c>
      <c r="D1881" s="22">
        <v>889533</v>
      </c>
      <c r="E1881" s="23">
        <v>2107776770</v>
      </c>
      <c r="F1881" s="24">
        <v>45076.711712962999</v>
      </c>
      <c r="G1881" s="21" t="s">
        <v>19</v>
      </c>
      <c r="H1881" s="23">
        <v>37424</v>
      </c>
      <c r="I1881" s="21" t="s">
        <v>20</v>
      </c>
      <c r="J1881" s="21" t="s">
        <v>3352</v>
      </c>
      <c r="K1881" s="21" t="s">
        <v>3353</v>
      </c>
      <c r="L1881" s="21" t="s">
        <v>3157</v>
      </c>
      <c r="M1881" s="66" t="s">
        <v>3157</v>
      </c>
      <c r="N1881" s="21" t="s">
        <v>3354</v>
      </c>
      <c r="O1881" s="21" t="s">
        <v>20</v>
      </c>
    </row>
    <row r="1882" spans="1:15">
      <c r="A1882" s="17" t="s">
        <v>17</v>
      </c>
      <c r="B1882" s="17" t="s">
        <v>18</v>
      </c>
      <c r="C1882" s="18">
        <v>921157</v>
      </c>
      <c r="D1882" s="18">
        <v>921157</v>
      </c>
      <c r="E1882" s="19">
        <v>2107790263</v>
      </c>
      <c r="F1882" s="20">
        <v>45076.715416666702</v>
      </c>
      <c r="G1882" s="17" t="s">
        <v>19</v>
      </c>
      <c r="H1882" s="19">
        <v>37425</v>
      </c>
      <c r="I1882" s="17" t="s">
        <v>20</v>
      </c>
      <c r="J1882" s="17" t="s">
        <v>3355</v>
      </c>
      <c r="K1882" s="17" t="s">
        <v>3353</v>
      </c>
      <c r="L1882" s="17" t="s">
        <v>3157</v>
      </c>
      <c r="M1882" s="66" t="s">
        <v>3157</v>
      </c>
      <c r="N1882" s="17" t="s">
        <v>3354</v>
      </c>
      <c r="O1882" s="17" t="s">
        <v>20</v>
      </c>
    </row>
    <row r="1883" spans="1:15">
      <c r="A1883" s="21" t="s">
        <v>17</v>
      </c>
      <c r="B1883" s="21" t="s">
        <v>18</v>
      </c>
      <c r="C1883" s="22">
        <v>211.56</v>
      </c>
      <c r="D1883" s="22">
        <v>211.56</v>
      </c>
      <c r="E1883" s="23">
        <v>2107791541</v>
      </c>
      <c r="F1883" s="24">
        <v>45076.715775463003</v>
      </c>
      <c r="G1883" s="21" t="s">
        <v>19</v>
      </c>
      <c r="H1883" s="23">
        <v>37426</v>
      </c>
      <c r="I1883" s="21" t="s">
        <v>20</v>
      </c>
      <c r="J1883" s="21" t="s">
        <v>3356</v>
      </c>
      <c r="K1883" s="21" t="s">
        <v>3357</v>
      </c>
      <c r="L1883" s="21" t="s">
        <v>3125</v>
      </c>
      <c r="M1883" s="66" t="s">
        <v>3125</v>
      </c>
      <c r="N1883" s="21" t="s">
        <v>3358</v>
      </c>
      <c r="O1883" s="21" t="s">
        <v>20</v>
      </c>
    </row>
    <row r="1884" spans="1:15">
      <c r="A1884" s="17" t="s">
        <v>17</v>
      </c>
      <c r="B1884" s="17" t="s">
        <v>18</v>
      </c>
      <c r="C1884" s="18">
        <v>50208.79</v>
      </c>
      <c r="D1884" s="18">
        <v>50208.79</v>
      </c>
      <c r="E1884" s="19">
        <v>2107804939</v>
      </c>
      <c r="F1884" s="20">
        <v>45076.719432870399</v>
      </c>
      <c r="G1884" s="17" t="s">
        <v>19</v>
      </c>
      <c r="H1884" s="19">
        <v>37427</v>
      </c>
      <c r="I1884" s="17" t="s">
        <v>20</v>
      </c>
      <c r="J1884" s="17" t="s">
        <v>3359</v>
      </c>
      <c r="K1884" s="17" t="s">
        <v>3360</v>
      </c>
      <c r="L1884" s="17" t="s">
        <v>3292</v>
      </c>
      <c r="M1884" s="66" t="s">
        <v>3292</v>
      </c>
      <c r="N1884" s="17" t="s">
        <v>3361</v>
      </c>
      <c r="O1884" s="17" t="s">
        <v>20</v>
      </c>
    </row>
    <row r="1885" spans="1:15">
      <c r="A1885" s="21" t="s">
        <v>17</v>
      </c>
      <c r="B1885" s="21" t="s">
        <v>18</v>
      </c>
      <c r="C1885" s="22">
        <v>1229.8599999999999</v>
      </c>
      <c r="D1885" s="22">
        <v>1229.8599999999999</v>
      </c>
      <c r="E1885" s="23">
        <v>2107815298</v>
      </c>
      <c r="F1885" s="24">
        <v>45076.722337963001</v>
      </c>
      <c r="G1885" s="21" t="s">
        <v>19</v>
      </c>
      <c r="H1885" s="23">
        <v>37428</v>
      </c>
      <c r="I1885" s="21" t="s">
        <v>20</v>
      </c>
      <c r="J1885" s="21" t="s">
        <v>2934</v>
      </c>
      <c r="K1885" s="21" t="s">
        <v>3357</v>
      </c>
      <c r="L1885" s="21" t="s">
        <v>3125</v>
      </c>
      <c r="M1885" s="66" t="s">
        <v>3125</v>
      </c>
      <c r="N1885" s="21" t="s">
        <v>3358</v>
      </c>
      <c r="O1885" s="21" t="s">
        <v>20</v>
      </c>
    </row>
    <row r="1886" spans="1:15">
      <c r="A1886" s="17" t="s">
        <v>17</v>
      </c>
      <c r="B1886" s="17" t="s">
        <v>18</v>
      </c>
      <c r="C1886" s="18">
        <v>417.87</v>
      </c>
      <c r="D1886" s="18">
        <v>417.87</v>
      </c>
      <c r="E1886" s="19">
        <v>2107826378</v>
      </c>
      <c r="F1886" s="20">
        <v>45076.725243055596</v>
      </c>
      <c r="G1886" s="17" t="s">
        <v>19</v>
      </c>
      <c r="H1886" s="19">
        <v>37429</v>
      </c>
      <c r="I1886" s="17" t="s">
        <v>20</v>
      </c>
      <c r="J1886" s="17" t="s">
        <v>151</v>
      </c>
      <c r="K1886" s="17" t="s">
        <v>3357</v>
      </c>
      <c r="L1886" s="17" t="s">
        <v>3125</v>
      </c>
      <c r="M1886" s="66" t="s">
        <v>3125</v>
      </c>
      <c r="N1886" s="17" t="s">
        <v>3358</v>
      </c>
      <c r="O1886" s="17" t="s">
        <v>20</v>
      </c>
    </row>
    <row r="1887" spans="1:15">
      <c r="A1887" s="21" t="s">
        <v>17</v>
      </c>
      <c r="B1887" s="21" t="s">
        <v>18</v>
      </c>
      <c r="C1887" s="26">
        <v>1123.75</v>
      </c>
      <c r="D1887" s="22">
        <v>1123.75</v>
      </c>
      <c r="E1887" s="23">
        <v>2107835864</v>
      </c>
      <c r="F1887" s="24">
        <v>45076.727789351899</v>
      </c>
      <c r="G1887" s="21" t="s">
        <v>19</v>
      </c>
      <c r="H1887" s="23">
        <v>37430</v>
      </c>
      <c r="I1887" s="21" t="s">
        <v>20</v>
      </c>
      <c r="J1887" s="21" t="s">
        <v>880</v>
      </c>
      <c r="K1887" s="21" t="s">
        <v>3357</v>
      </c>
      <c r="L1887" s="21" t="s">
        <v>3125</v>
      </c>
      <c r="M1887" s="66" t="s">
        <v>3125</v>
      </c>
      <c r="N1887" s="21" t="s">
        <v>3358</v>
      </c>
      <c r="O1887" s="21" t="s">
        <v>20</v>
      </c>
    </row>
    <row r="1888" spans="1:15">
      <c r="A1888" s="17" t="s">
        <v>17</v>
      </c>
      <c r="B1888" s="17" t="s">
        <v>18</v>
      </c>
      <c r="C1888" s="18">
        <v>847.73</v>
      </c>
      <c r="D1888" s="18">
        <v>847.73</v>
      </c>
      <c r="E1888" s="19">
        <v>2107868916</v>
      </c>
      <c r="F1888" s="20">
        <v>45076.735289351898</v>
      </c>
      <c r="G1888" s="17" t="s">
        <v>19</v>
      </c>
      <c r="H1888" s="19">
        <v>37432</v>
      </c>
      <c r="I1888" s="17" t="s">
        <v>20</v>
      </c>
      <c r="J1888" s="17" t="s">
        <v>3362</v>
      </c>
      <c r="K1888" s="17" t="s">
        <v>3363</v>
      </c>
      <c r="L1888" s="17" t="s">
        <v>3125</v>
      </c>
      <c r="M1888" s="66" t="s">
        <v>3125</v>
      </c>
      <c r="N1888" s="17" t="s">
        <v>3364</v>
      </c>
      <c r="O1888" s="17" t="s">
        <v>20</v>
      </c>
    </row>
    <row r="1889" spans="1:15">
      <c r="A1889" s="21" t="s">
        <v>17</v>
      </c>
      <c r="B1889" s="21" t="s">
        <v>18</v>
      </c>
      <c r="C1889" s="22">
        <v>0.22</v>
      </c>
      <c r="D1889" s="22">
        <v>0.22</v>
      </c>
      <c r="E1889" s="23">
        <v>2107931838</v>
      </c>
      <c r="F1889" s="24">
        <v>45076.750011574099</v>
      </c>
      <c r="G1889" s="21" t="s">
        <v>19</v>
      </c>
      <c r="H1889" s="23">
        <v>37433</v>
      </c>
      <c r="I1889" s="21" t="s">
        <v>20</v>
      </c>
      <c r="J1889" s="21" t="s">
        <v>3365</v>
      </c>
      <c r="K1889" s="21" t="s">
        <v>3366</v>
      </c>
      <c r="L1889" s="21" t="s">
        <v>3185</v>
      </c>
      <c r="M1889" s="66" t="s">
        <v>3185</v>
      </c>
      <c r="N1889" s="21" t="s">
        <v>3367</v>
      </c>
      <c r="O1889" s="21" t="s">
        <v>20</v>
      </c>
    </row>
    <row r="1890" spans="1:15">
      <c r="A1890" s="17" t="s">
        <v>17</v>
      </c>
      <c r="B1890" s="17" t="s">
        <v>18</v>
      </c>
      <c r="C1890" s="18">
        <v>1443527.95</v>
      </c>
      <c r="D1890" s="18">
        <v>1443527.95</v>
      </c>
      <c r="E1890" s="19">
        <v>2107948864</v>
      </c>
      <c r="F1890" s="20">
        <v>45076.754178240699</v>
      </c>
      <c r="G1890" s="17" t="s">
        <v>19</v>
      </c>
      <c r="H1890" s="19">
        <v>37434</v>
      </c>
      <c r="I1890" s="17" t="s">
        <v>20</v>
      </c>
      <c r="J1890" s="17" t="s">
        <v>3368</v>
      </c>
      <c r="K1890" s="17" t="s">
        <v>2168</v>
      </c>
      <c r="L1890" s="17" t="s">
        <v>3157</v>
      </c>
      <c r="M1890" s="66" t="s">
        <v>3157</v>
      </c>
      <c r="N1890" s="17" t="s">
        <v>2169</v>
      </c>
      <c r="O1890" s="17" t="s">
        <v>20</v>
      </c>
    </row>
    <row r="1891" spans="1:15">
      <c r="A1891" s="21" t="s">
        <v>17</v>
      </c>
      <c r="B1891" s="21" t="s">
        <v>18</v>
      </c>
      <c r="C1891" s="22">
        <v>3828</v>
      </c>
      <c r="D1891" s="22">
        <v>3828</v>
      </c>
      <c r="E1891" s="23">
        <v>2108075267</v>
      </c>
      <c r="F1891" s="24">
        <v>45076.784872685203</v>
      </c>
      <c r="G1891" s="21" t="s">
        <v>19</v>
      </c>
      <c r="H1891" s="23">
        <v>37435</v>
      </c>
      <c r="I1891" s="21" t="s">
        <v>20</v>
      </c>
      <c r="J1891" s="21" t="s">
        <v>3369</v>
      </c>
      <c r="K1891" s="21" t="s">
        <v>3370</v>
      </c>
      <c r="L1891" s="21" t="s">
        <v>3125</v>
      </c>
      <c r="M1891" s="66" t="s">
        <v>3125</v>
      </c>
      <c r="N1891" s="21" t="s">
        <v>3371</v>
      </c>
      <c r="O1891" s="21" t="s">
        <v>20</v>
      </c>
    </row>
    <row r="1892" spans="1:15">
      <c r="A1892" s="17" t="s">
        <v>17</v>
      </c>
      <c r="B1892" s="17" t="s">
        <v>18</v>
      </c>
      <c r="C1892" s="18">
        <v>8281</v>
      </c>
      <c r="D1892" s="18">
        <v>8281</v>
      </c>
      <c r="E1892" s="19">
        <v>2108088197</v>
      </c>
      <c r="F1892" s="20">
        <v>45076.788009259297</v>
      </c>
      <c r="G1892" s="17" t="s">
        <v>19</v>
      </c>
      <c r="H1892" s="19">
        <v>37436</v>
      </c>
      <c r="I1892" s="17" t="s">
        <v>20</v>
      </c>
      <c r="J1892" s="17" t="s">
        <v>722</v>
      </c>
      <c r="K1892" s="17" t="s">
        <v>751</v>
      </c>
      <c r="L1892" s="17" t="s">
        <v>3125</v>
      </c>
      <c r="M1892" s="66" t="s">
        <v>3125</v>
      </c>
      <c r="N1892" s="17" t="s">
        <v>752</v>
      </c>
      <c r="O1892" s="17" t="s">
        <v>20</v>
      </c>
    </row>
    <row r="1893" spans="1:15">
      <c r="A1893" s="21" t="s">
        <v>17</v>
      </c>
      <c r="B1893" s="21" t="s">
        <v>18</v>
      </c>
      <c r="C1893" s="22">
        <v>24708.52</v>
      </c>
      <c r="D1893" s="22">
        <v>24708.52</v>
      </c>
      <c r="E1893" s="23">
        <v>2108088336</v>
      </c>
      <c r="F1893" s="24">
        <v>45076.788032407399</v>
      </c>
      <c r="G1893" s="21" t="s">
        <v>19</v>
      </c>
      <c r="H1893" s="23">
        <v>37437</v>
      </c>
      <c r="I1893" s="21" t="s">
        <v>20</v>
      </c>
      <c r="J1893" s="21" t="s">
        <v>3372</v>
      </c>
      <c r="K1893" s="21" t="s">
        <v>3373</v>
      </c>
      <c r="L1893" s="21" t="s">
        <v>3125</v>
      </c>
      <c r="M1893" s="66" t="s">
        <v>3125</v>
      </c>
      <c r="N1893" s="21" t="s">
        <v>3374</v>
      </c>
      <c r="O1893" s="21" t="s">
        <v>20</v>
      </c>
    </row>
    <row r="1894" spans="1:15">
      <c r="A1894" s="17" t="s">
        <v>17</v>
      </c>
      <c r="B1894" s="17" t="s">
        <v>18</v>
      </c>
      <c r="C1894" s="18">
        <v>2136</v>
      </c>
      <c r="D1894" s="18">
        <v>2136</v>
      </c>
      <c r="E1894" s="19">
        <v>2108117810</v>
      </c>
      <c r="F1894" s="20">
        <v>45076.795277777797</v>
      </c>
      <c r="G1894" s="17" t="s">
        <v>19</v>
      </c>
      <c r="H1894" s="19">
        <v>37438</v>
      </c>
      <c r="I1894" s="17" t="s">
        <v>20</v>
      </c>
      <c r="J1894" s="17" t="s">
        <v>3375</v>
      </c>
      <c r="K1894" s="17" t="s">
        <v>3370</v>
      </c>
      <c r="L1894" s="17" t="s">
        <v>3125</v>
      </c>
      <c r="M1894" s="66" t="s">
        <v>3125</v>
      </c>
      <c r="N1894" s="17" t="s">
        <v>3371</v>
      </c>
      <c r="O1894" s="17" t="s">
        <v>20</v>
      </c>
    </row>
    <row r="1895" spans="1:15">
      <c r="A1895" s="21" t="s">
        <v>17</v>
      </c>
      <c r="B1895" s="21" t="s">
        <v>18</v>
      </c>
      <c r="C1895" s="22">
        <v>1899</v>
      </c>
      <c r="D1895" s="22">
        <v>1899</v>
      </c>
      <c r="E1895" s="23">
        <v>2108137734</v>
      </c>
      <c r="F1895" s="24">
        <v>45076.800173611096</v>
      </c>
      <c r="G1895" s="21" t="s">
        <v>19</v>
      </c>
      <c r="H1895" s="23">
        <v>37440</v>
      </c>
      <c r="I1895" s="21" t="s">
        <v>20</v>
      </c>
      <c r="J1895" s="21" t="s">
        <v>3376</v>
      </c>
      <c r="K1895" s="21" t="s">
        <v>3377</v>
      </c>
      <c r="L1895" s="21" t="s">
        <v>3125</v>
      </c>
      <c r="M1895" s="66" t="s">
        <v>3125</v>
      </c>
      <c r="N1895" s="21" t="s">
        <v>3378</v>
      </c>
      <c r="O1895" s="21" t="s">
        <v>20</v>
      </c>
    </row>
    <row r="1896" spans="1:15">
      <c r="A1896" s="17" t="s">
        <v>17</v>
      </c>
      <c r="B1896" s="17" t="s">
        <v>18</v>
      </c>
      <c r="C1896" s="18">
        <v>54166</v>
      </c>
      <c r="D1896" s="18">
        <v>54166</v>
      </c>
      <c r="E1896" s="19">
        <v>2108138779</v>
      </c>
      <c r="F1896" s="20">
        <v>45076.800428240698</v>
      </c>
      <c r="G1896" s="17" t="s">
        <v>19</v>
      </c>
      <c r="H1896" s="19">
        <v>37441</v>
      </c>
      <c r="I1896" s="17" t="s">
        <v>20</v>
      </c>
      <c r="J1896" s="17" t="s">
        <v>3379</v>
      </c>
      <c r="K1896" s="17" t="s">
        <v>3380</v>
      </c>
      <c r="L1896" s="17" t="s">
        <v>3125</v>
      </c>
      <c r="M1896" s="66" t="s">
        <v>3125</v>
      </c>
      <c r="N1896" s="17" t="s">
        <v>3381</v>
      </c>
      <c r="O1896" s="17" t="s">
        <v>20</v>
      </c>
    </row>
    <row r="1897" spans="1:15">
      <c r="A1897" s="21" t="s">
        <v>17</v>
      </c>
      <c r="B1897" s="21" t="s">
        <v>18</v>
      </c>
      <c r="C1897" s="22">
        <v>270389</v>
      </c>
      <c r="D1897" s="22">
        <v>270389</v>
      </c>
      <c r="E1897" s="23">
        <v>2108438397</v>
      </c>
      <c r="F1897" s="24">
        <v>45076.878854166702</v>
      </c>
      <c r="G1897" s="21" t="s">
        <v>19</v>
      </c>
      <c r="H1897" s="23">
        <v>37442</v>
      </c>
      <c r="I1897" s="21" t="s">
        <v>20</v>
      </c>
      <c r="J1897" s="21" t="s">
        <v>3382</v>
      </c>
      <c r="K1897" s="21" t="s">
        <v>3383</v>
      </c>
      <c r="L1897" s="21" t="s">
        <v>3125</v>
      </c>
      <c r="M1897" s="66" t="s">
        <v>3125</v>
      </c>
      <c r="N1897" s="21" t="s">
        <v>3384</v>
      </c>
      <c r="O1897" s="21" t="s">
        <v>20</v>
      </c>
    </row>
    <row r="1898" spans="1:15">
      <c r="A1898" s="17" t="s">
        <v>17</v>
      </c>
      <c r="B1898" s="17" t="s">
        <v>18</v>
      </c>
      <c r="C1898" s="18">
        <v>13075</v>
      </c>
      <c r="D1898" s="18">
        <v>13075</v>
      </c>
      <c r="E1898" s="19">
        <v>2108452502</v>
      </c>
      <c r="F1898" s="20">
        <v>45076.882997685199</v>
      </c>
      <c r="G1898" s="17" t="s">
        <v>19</v>
      </c>
      <c r="H1898" s="19">
        <v>37444</v>
      </c>
      <c r="I1898" s="17" t="s">
        <v>20</v>
      </c>
      <c r="J1898" s="17" t="s">
        <v>3385</v>
      </c>
      <c r="K1898" s="17" t="s">
        <v>3386</v>
      </c>
      <c r="L1898" s="17" t="s">
        <v>3125</v>
      </c>
      <c r="M1898" s="66" t="s">
        <v>3125</v>
      </c>
      <c r="N1898" s="17" t="s">
        <v>3387</v>
      </c>
      <c r="O1898" s="17" t="s">
        <v>20</v>
      </c>
    </row>
    <row r="1899" spans="1:15">
      <c r="A1899" s="21" t="s">
        <v>17</v>
      </c>
      <c r="B1899" s="21" t="s">
        <v>18</v>
      </c>
      <c r="C1899" s="22">
        <v>225878</v>
      </c>
      <c r="D1899" s="22">
        <v>225878</v>
      </c>
      <c r="E1899" s="23">
        <v>2108461581</v>
      </c>
      <c r="F1899" s="24">
        <v>45076.885821759301</v>
      </c>
      <c r="G1899" s="21" t="s">
        <v>19</v>
      </c>
      <c r="H1899" s="23">
        <v>37445</v>
      </c>
      <c r="I1899" s="21" t="s">
        <v>20</v>
      </c>
      <c r="J1899" s="21" t="s">
        <v>3388</v>
      </c>
      <c r="K1899" s="21" t="s">
        <v>3386</v>
      </c>
      <c r="L1899" s="21" t="s">
        <v>3125</v>
      </c>
      <c r="M1899" s="66" t="s">
        <v>3125</v>
      </c>
      <c r="N1899" s="21" t="s">
        <v>3387</v>
      </c>
      <c r="O1899" s="21" t="s">
        <v>20</v>
      </c>
    </row>
    <row r="1900" spans="1:15">
      <c r="A1900" s="17" t="s">
        <v>17</v>
      </c>
      <c r="B1900" s="17" t="s">
        <v>18</v>
      </c>
      <c r="C1900" s="18">
        <v>409449.77</v>
      </c>
      <c r="D1900" s="18">
        <v>409449.77</v>
      </c>
      <c r="E1900" s="19">
        <v>2108462122</v>
      </c>
      <c r="F1900" s="20">
        <v>45076.885995370401</v>
      </c>
      <c r="G1900" s="17" t="s">
        <v>19</v>
      </c>
      <c r="H1900" s="19">
        <v>37446</v>
      </c>
      <c r="I1900" s="17" t="s">
        <v>20</v>
      </c>
      <c r="J1900" s="17" t="s">
        <v>3389</v>
      </c>
      <c r="K1900" s="17" t="s">
        <v>3390</v>
      </c>
      <c r="L1900" s="17" t="s">
        <v>3125</v>
      </c>
      <c r="M1900" s="66" t="s">
        <v>3125</v>
      </c>
      <c r="N1900" s="17" t="s">
        <v>3391</v>
      </c>
      <c r="O1900" s="17" t="s">
        <v>20</v>
      </c>
    </row>
    <row r="1901" spans="1:15">
      <c r="A1901" s="21" t="s">
        <v>17</v>
      </c>
      <c r="B1901" s="21" t="s">
        <v>18</v>
      </c>
      <c r="C1901" s="22">
        <v>356720.76</v>
      </c>
      <c r="D1901" s="22">
        <v>356720.76</v>
      </c>
      <c r="E1901" s="23">
        <v>2108473674</v>
      </c>
      <c r="F1901" s="24">
        <v>45076.889594907399</v>
      </c>
      <c r="G1901" s="21" t="s">
        <v>19</v>
      </c>
      <c r="H1901" s="23">
        <v>37447</v>
      </c>
      <c r="I1901" s="21" t="s">
        <v>20</v>
      </c>
      <c r="J1901" s="21" t="s">
        <v>3392</v>
      </c>
      <c r="K1901" s="21" t="s">
        <v>3390</v>
      </c>
      <c r="L1901" s="21" t="s">
        <v>3125</v>
      </c>
      <c r="M1901" s="66" t="s">
        <v>3125</v>
      </c>
      <c r="N1901" s="21" t="s">
        <v>3391</v>
      </c>
      <c r="O1901" s="21" t="s">
        <v>20</v>
      </c>
    </row>
    <row r="1902" spans="1:15">
      <c r="A1902" s="17" t="s">
        <v>17</v>
      </c>
      <c r="B1902" s="17" t="s">
        <v>18</v>
      </c>
      <c r="C1902" s="18">
        <v>186041.64</v>
      </c>
      <c r="D1902" s="18">
        <v>186041.64</v>
      </c>
      <c r="E1902" s="19">
        <v>2108480854</v>
      </c>
      <c r="F1902" s="20">
        <v>45076.891689814802</v>
      </c>
      <c r="G1902" s="17" t="s">
        <v>19</v>
      </c>
      <c r="H1902" s="19">
        <v>37448</v>
      </c>
      <c r="I1902" s="17" t="s">
        <v>20</v>
      </c>
      <c r="J1902" s="17" t="s">
        <v>3393</v>
      </c>
      <c r="K1902" s="17" t="s">
        <v>3390</v>
      </c>
      <c r="L1902" s="17" t="s">
        <v>3125</v>
      </c>
      <c r="M1902" s="66" t="s">
        <v>3125</v>
      </c>
      <c r="N1902" s="17" t="s">
        <v>3391</v>
      </c>
      <c r="O1902" s="17" t="s">
        <v>20</v>
      </c>
    </row>
    <row r="1903" spans="1:15">
      <c r="A1903" s="21" t="s">
        <v>17</v>
      </c>
      <c r="B1903" s="21" t="s">
        <v>18</v>
      </c>
      <c r="C1903" s="22">
        <v>157603.57999999999</v>
      </c>
      <c r="D1903" s="22">
        <v>157603.57999999999</v>
      </c>
      <c r="E1903" s="23">
        <v>2108489418</v>
      </c>
      <c r="F1903" s="24">
        <v>45076.894155092603</v>
      </c>
      <c r="G1903" s="21" t="s">
        <v>19</v>
      </c>
      <c r="H1903" s="23">
        <v>37449</v>
      </c>
      <c r="I1903" s="21" t="s">
        <v>20</v>
      </c>
      <c r="J1903" s="21" t="s">
        <v>3394</v>
      </c>
      <c r="K1903" s="21" t="s">
        <v>3390</v>
      </c>
      <c r="L1903" s="21" t="s">
        <v>3125</v>
      </c>
      <c r="M1903" s="66" t="s">
        <v>3125</v>
      </c>
      <c r="N1903" s="21" t="s">
        <v>3391</v>
      </c>
      <c r="O1903" s="21" t="s">
        <v>20</v>
      </c>
    </row>
    <row r="1904" spans="1:15">
      <c r="A1904" s="17" t="s">
        <v>17</v>
      </c>
      <c r="B1904" s="17" t="s">
        <v>18</v>
      </c>
      <c r="C1904" s="18">
        <v>4024.82</v>
      </c>
      <c r="D1904" s="18">
        <v>4024.82</v>
      </c>
      <c r="E1904" s="19">
        <v>2108611556</v>
      </c>
      <c r="F1904" s="20">
        <v>45076.936759259297</v>
      </c>
      <c r="G1904" s="17" t="s">
        <v>19</v>
      </c>
      <c r="H1904" s="19">
        <v>37450</v>
      </c>
      <c r="I1904" s="17" t="s">
        <v>20</v>
      </c>
      <c r="J1904" s="17" t="s">
        <v>3395</v>
      </c>
      <c r="K1904" s="17" t="s">
        <v>3396</v>
      </c>
      <c r="L1904" s="17" t="s">
        <v>3125</v>
      </c>
      <c r="M1904" s="66" t="s">
        <v>3125</v>
      </c>
      <c r="N1904" s="17" t="s">
        <v>3397</v>
      </c>
      <c r="O1904" s="17" t="s">
        <v>20</v>
      </c>
    </row>
    <row r="1905" spans="1:15">
      <c r="A1905" s="21" t="s">
        <v>17</v>
      </c>
      <c r="B1905" s="21" t="s">
        <v>18</v>
      </c>
      <c r="C1905" s="22">
        <v>3249</v>
      </c>
      <c r="D1905" s="22">
        <v>3249</v>
      </c>
      <c r="E1905" s="23">
        <v>2108683298</v>
      </c>
      <c r="F1905" s="24">
        <v>45076.984212962998</v>
      </c>
      <c r="G1905" s="21" t="s">
        <v>19</v>
      </c>
      <c r="H1905" s="23">
        <v>37451</v>
      </c>
      <c r="I1905" s="21" t="s">
        <v>20</v>
      </c>
      <c r="J1905" s="21" t="s">
        <v>3398</v>
      </c>
      <c r="K1905" s="21" t="s">
        <v>3399</v>
      </c>
      <c r="L1905" s="21" t="s">
        <v>3125</v>
      </c>
      <c r="M1905" s="66" t="s">
        <v>3125</v>
      </c>
      <c r="N1905" s="21" t="s">
        <v>3400</v>
      </c>
      <c r="O1905" s="21" t="s">
        <v>20</v>
      </c>
    </row>
    <row r="1906" spans="1:15">
      <c r="A1906" s="17" t="s">
        <v>17</v>
      </c>
      <c r="B1906" s="17" t="s">
        <v>18</v>
      </c>
      <c r="C1906" s="18">
        <v>5764</v>
      </c>
      <c r="D1906" s="18">
        <v>5764</v>
      </c>
      <c r="E1906" s="19">
        <v>2108885052</v>
      </c>
      <c r="F1906" s="20">
        <v>45077.3227430556</v>
      </c>
      <c r="G1906" s="17" t="s">
        <v>19</v>
      </c>
      <c r="H1906" s="19">
        <v>37452</v>
      </c>
      <c r="I1906" s="17" t="s">
        <v>20</v>
      </c>
      <c r="J1906" s="17" t="s">
        <v>3401</v>
      </c>
      <c r="K1906" s="17" t="s">
        <v>3266</v>
      </c>
      <c r="L1906" s="17" t="s">
        <v>3125</v>
      </c>
      <c r="M1906" s="66" t="s">
        <v>3125</v>
      </c>
      <c r="N1906" s="17" t="s">
        <v>3267</v>
      </c>
      <c r="O1906" s="17" t="s">
        <v>20</v>
      </c>
    </row>
    <row r="1907" spans="1:15">
      <c r="A1907" s="21" t="s">
        <v>17</v>
      </c>
      <c r="B1907" s="21" t="s">
        <v>18</v>
      </c>
      <c r="C1907" s="22">
        <v>10949</v>
      </c>
      <c r="D1907" s="22">
        <v>10949</v>
      </c>
      <c r="E1907" s="23">
        <v>2108892454</v>
      </c>
      <c r="F1907" s="24">
        <v>45077.325555555602</v>
      </c>
      <c r="G1907" s="21" t="s">
        <v>19</v>
      </c>
      <c r="H1907" s="23">
        <v>37453</v>
      </c>
      <c r="I1907" s="21" t="s">
        <v>20</v>
      </c>
      <c r="J1907" s="21" t="s">
        <v>3402</v>
      </c>
      <c r="K1907" s="21" t="s">
        <v>3403</v>
      </c>
      <c r="L1907" s="21" t="s">
        <v>3125</v>
      </c>
      <c r="M1907" s="66" t="s">
        <v>3125</v>
      </c>
      <c r="N1907" s="21" t="s">
        <v>3404</v>
      </c>
      <c r="O1907" s="21" t="s">
        <v>20</v>
      </c>
    </row>
    <row r="1908" spans="1:15">
      <c r="A1908" s="17" t="s">
        <v>17</v>
      </c>
      <c r="B1908" s="17" t="s">
        <v>18</v>
      </c>
      <c r="C1908" s="18">
        <v>8552</v>
      </c>
      <c r="D1908" s="18">
        <v>8552</v>
      </c>
      <c r="E1908" s="19">
        <v>2108901347</v>
      </c>
      <c r="F1908" s="20">
        <v>45077.3288888889</v>
      </c>
      <c r="G1908" s="17" t="s">
        <v>19</v>
      </c>
      <c r="H1908" s="19">
        <v>37454</v>
      </c>
      <c r="I1908" s="17" t="s">
        <v>20</v>
      </c>
      <c r="J1908" s="17" t="s">
        <v>3405</v>
      </c>
      <c r="K1908" s="17" t="s">
        <v>3266</v>
      </c>
      <c r="L1908" s="17" t="s">
        <v>3125</v>
      </c>
      <c r="M1908" s="66" t="s">
        <v>3125</v>
      </c>
      <c r="N1908" s="17" t="s">
        <v>3267</v>
      </c>
      <c r="O1908" s="17" t="s">
        <v>20</v>
      </c>
    </row>
    <row r="1909" spans="1:15">
      <c r="A1909" s="21" t="s">
        <v>17</v>
      </c>
      <c r="B1909" s="21" t="s">
        <v>18</v>
      </c>
      <c r="C1909" s="22">
        <v>6925</v>
      </c>
      <c r="D1909" s="22">
        <v>6925</v>
      </c>
      <c r="E1909" s="23">
        <v>2108906660</v>
      </c>
      <c r="F1909" s="24">
        <v>45077.330798611103</v>
      </c>
      <c r="G1909" s="21" t="s">
        <v>19</v>
      </c>
      <c r="H1909" s="23">
        <v>37455</v>
      </c>
      <c r="I1909" s="21" t="s">
        <v>20</v>
      </c>
      <c r="J1909" s="21" t="s">
        <v>3406</v>
      </c>
      <c r="K1909" s="21" t="s">
        <v>3266</v>
      </c>
      <c r="L1909" s="21" t="s">
        <v>3125</v>
      </c>
      <c r="M1909" s="66" t="s">
        <v>3125</v>
      </c>
      <c r="N1909" s="21" t="s">
        <v>3267</v>
      </c>
      <c r="O1909" s="21" t="s">
        <v>20</v>
      </c>
    </row>
    <row r="1910" spans="1:15">
      <c r="A1910" s="17" t="s">
        <v>17</v>
      </c>
      <c r="B1910" s="17" t="s">
        <v>18</v>
      </c>
      <c r="C1910" s="18">
        <v>39537</v>
      </c>
      <c r="D1910" s="18">
        <v>39537</v>
      </c>
      <c r="E1910" s="19">
        <v>2108916747</v>
      </c>
      <c r="F1910" s="20">
        <v>45077.334374999999</v>
      </c>
      <c r="G1910" s="17" t="s">
        <v>19</v>
      </c>
      <c r="H1910" s="19">
        <v>37456</v>
      </c>
      <c r="I1910" s="17" t="s">
        <v>20</v>
      </c>
      <c r="J1910" s="17" t="s">
        <v>3407</v>
      </c>
      <c r="K1910" s="17" t="s">
        <v>3408</v>
      </c>
      <c r="L1910" s="17" t="s">
        <v>3125</v>
      </c>
      <c r="M1910" s="66" t="s">
        <v>3125</v>
      </c>
      <c r="N1910" s="17" t="s">
        <v>3409</v>
      </c>
      <c r="O1910" s="17" t="s">
        <v>20</v>
      </c>
    </row>
    <row r="1911" spans="1:15">
      <c r="A1911" s="21" t="s">
        <v>17</v>
      </c>
      <c r="B1911" s="21" t="s">
        <v>18</v>
      </c>
      <c r="C1911" s="22">
        <v>35703</v>
      </c>
      <c r="D1911" s="22">
        <v>35703</v>
      </c>
      <c r="E1911" s="23">
        <v>2108924362</v>
      </c>
      <c r="F1911" s="24">
        <v>45077.336828703701</v>
      </c>
      <c r="G1911" s="21" t="s">
        <v>19</v>
      </c>
      <c r="H1911" s="23">
        <v>37457</v>
      </c>
      <c r="I1911" s="21" t="s">
        <v>20</v>
      </c>
      <c r="J1911" s="21" t="s">
        <v>3410</v>
      </c>
      <c r="K1911" s="21" t="s">
        <v>3411</v>
      </c>
      <c r="L1911" s="21" t="s">
        <v>3125</v>
      </c>
      <c r="M1911" s="66" t="s">
        <v>3125</v>
      </c>
      <c r="N1911" s="21" t="s">
        <v>3409</v>
      </c>
      <c r="O1911" s="21" t="s">
        <v>20</v>
      </c>
    </row>
    <row r="1912" spans="1:15">
      <c r="A1912" s="17" t="s">
        <v>17</v>
      </c>
      <c r="B1912" s="17" t="s">
        <v>18</v>
      </c>
      <c r="C1912" s="18">
        <v>46726</v>
      </c>
      <c r="D1912" s="18">
        <v>46726</v>
      </c>
      <c r="E1912" s="19">
        <v>2108929983</v>
      </c>
      <c r="F1912" s="20">
        <v>45077.338692129597</v>
      </c>
      <c r="G1912" s="17" t="s">
        <v>19</v>
      </c>
      <c r="H1912" s="19">
        <v>37458</v>
      </c>
      <c r="I1912" s="17" t="s">
        <v>20</v>
      </c>
      <c r="J1912" s="17" t="s">
        <v>3412</v>
      </c>
      <c r="K1912" s="17" t="s">
        <v>3408</v>
      </c>
      <c r="L1912" s="17" t="s">
        <v>3125</v>
      </c>
      <c r="M1912" s="66" t="s">
        <v>3125</v>
      </c>
      <c r="N1912" s="17" t="s">
        <v>3409</v>
      </c>
      <c r="O1912" s="17" t="s">
        <v>20</v>
      </c>
    </row>
    <row r="1913" spans="1:15">
      <c r="A1913" s="21" t="s">
        <v>17</v>
      </c>
      <c r="B1913" s="21" t="s">
        <v>18</v>
      </c>
      <c r="C1913" s="22">
        <v>500</v>
      </c>
      <c r="D1913" s="22">
        <v>500</v>
      </c>
      <c r="E1913" s="23">
        <v>2109055100</v>
      </c>
      <c r="F1913" s="24">
        <v>45077.373449074097</v>
      </c>
      <c r="G1913" s="21" t="s">
        <v>19</v>
      </c>
      <c r="H1913" s="23">
        <v>37459</v>
      </c>
      <c r="I1913" s="21" t="s">
        <v>20</v>
      </c>
      <c r="J1913" s="21" t="s">
        <v>35</v>
      </c>
      <c r="K1913" s="21" t="s">
        <v>3413</v>
      </c>
      <c r="L1913" s="21" t="s">
        <v>3125</v>
      </c>
      <c r="M1913" s="66" t="s">
        <v>3125</v>
      </c>
      <c r="N1913" s="21" t="s">
        <v>3414</v>
      </c>
      <c r="O1913" s="21" t="s">
        <v>20</v>
      </c>
    </row>
    <row r="1914" spans="1:15">
      <c r="A1914" s="17" t="s">
        <v>17</v>
      </c>
      <c r="B1914" s="17" t="s">
        <v>18</v>
      </c>
      <c r="C1914" s="18">
        <v>8668</v>
      </c>
      <c r="D1914" s="18">
        <v>8668</v>
      </c>
      <c r="E1914" s="19">
        <v>2109149942</v>
      </c>
      <c r="F1914" s="20">
        <v>45077.396423611099</v>
      </c>
      <c r="G1914" s="17" t="s">
        <v>19</v>
      </c>
      <c r="H1914" s="19">
        <v>37461</v>
      </c>
      <c r="I1914" s="17" t="s">
        <v>20</v>
      </c>
      <c r="J1914" s="17" t="s">
        <v>3415</v>
      </c>
      <c r="K1914" s="17" t="s">
        <v>3416</v>
      </c>
      <c r="L1914" s="17" t="s">
        <v>3185</v>
      </c>
      <c r="M1914" s="66" t="s">
        <v>3185</v>
      </c>
      <c r="N1914" s="17" t="s">
        <v>3417</v>
      </c>
      <c r="O1914" s="17" t="s">
        <v>20</v>
      </c>
    </row>
    <row r="1915" spans="1:15">
      <c r="A1915" s="21" t="s">
        <v>17</v>
      </c>
      <c r="B1915" s="21" t="s">
        <v>18</v>
      </c>
      <c r="C1915" s="22">
        <v>38012.94</v>
      </c>
      <c r="D1915" s="22">
        <v>38012.94</v>
      </c>
      <c r="E1915" s="23">
        <v>2109184494</v>
      </c>
      <c r="F1915" s="24">
        <v>45077.404513888898</v>
      </c>
      <c r="G1915" s="21" t="s">
        <v>19</v>
      </c>
      <c r="H1915" s="23">
        <v>37462</v>
      </c>
      <c r="I1915" s="21" t="s">
        <v>20</v>
      </c>
      <c r="J1915" s="21" t="s">
        <v>3418</v>
      </c>
      <c r="K1915" s="21" t="s">
        <v>2287</v>
      </c>
      <c r="L1915" s="21" t="s">
        <v>3125</v>
      </c>
      <c r="M1915" s="66" t="s">
        <v>3125</v>
      </c>
      <c r="N1915" s="21" t="s">
        <v>2288</v>
      </c>
      <c r="O1915" s="21" t="s">
        <v>20</v>
      </c>
    </row>
    <row r="1916" spans="1:15">
      <c r="A1916" s="17" t="s">
        <v>17</v>
      </c>
      <c r="B1916" s="17" t="s">
        <v>18</v>
      </c>
      <c r="C1916" s="18">
        <v>33040.160000000003</v>
      </c>
      <c r="D1916" s="18">
        <v>33040.160000000003</v>
      </c>
      <c r="E1916" s="19">
        <v>2109230795</v>
      </c>
      <c r="F1916" s="20">
        <v>45077.414942129602</v>
      </c>
      <c r="G1916" s="17" t="s">
        <v>19</v>
      </c>
      <c r="H1916" s="19">
        <v>37463</v>
      </c>
      <c r="I1916" s="17" t="s">
        <v>20</v>
      </c>
      <c r="J1916" s="17" t="s">
        <v>3419</v>
      </c>
      <c r="K1916" s="17" t="s">
        <v>2287</v>
      </c>
      <c r="L1916" s="17" t="s">
        <v>3125</v>
      </c>
      <c r="M1916" s="66" t="s">
        <v>3125</v>
      </c>
      <c r="N1916" s="17" t="s">
        <v>2288</v>
      </c>
      <c r="O1916" s="17" t="s">
        <v>20</v>
      </c>
    </row>
    <row r="1917" spans="1:15">
      <c r="A1917" s="21" t="s">
        <v>17</v>
      </c>
      <c r="B1917" s="21" t="s">
        <v>18</v>
      </c>
      <c r="C1917" s="22">
        <v>18990</v>
      </c>
      <c r="D1917" s="22">
        <v>18990</v>
      </c>
      <c r="E1917" s="23">
        <v>2109272948</v>
      </c>
      <c r="F1917" s="24">
        <v>45077.424004629604</v>
      </c>
      <c r="G1917" s="21" t="s">
        <v>19</v>
      </c>
      <c r="H1917" s="23">
        <v>37465</v>
      </c>
      <c r="I1917" s="21" t="s">
        <v>20</v>
      </c>
      <c r="J1917" s="21" t="s">
        <v>3420</v>
      </c>
      <c r="K1917" s="21" t="s">
        <v>3421</v>
      </c>
      <c r="L1917" s="21" t="s">
        <v>3125</v>
      </c>
      <c r="M1917" s="66" t="s">
        <v>3125</v>
      </c>
      <c r="N1917" s="21" t="s">
        <v>3422</v>
      </c>
      <c r="O1917" s="21" t="s">
        <v>20</v>
      </c>
    </row>
    <row r="1918" spans="1:15">
      <c r="A1918" s="17" t="s">
        <v>17</v>
      </c>
      <c r="B1918" s="17" t="s">
        <v>18</v>
      </c>
      <c r="C1918" s="18">
        <v>43578</v>
      </c>
      <c r="D1918" s="18">
        <v>43578</v>
      </c>
      <c r="E1918" s="19">
        <v>2109309701</v>
      </c>
      <c r="F1918" s="20">
        <v>45077.431793981501</v>
      </c>
      <c r="G1918" s="17" t="s">
        <v>19</v>
      </c>
      <c r="H1918" s="19">
        <v>37466</v>
      </c>
      <c r="I1918" s="17" t="s">
        <v>20</v>
      </c>
      <c r="J1918" s="17" t="s">
        <v>3423</v>
      </c>
      <c r="K1918" s="17" t="s">
        <v>2999</v>
      </c>
      <c r="L1918" s="17" t="s">
        <v>3125</v>
      </c>
      <c r="M1918" s="66" t="s">
        <v>3125</v>
      </c>
      <c r="N1918" s="17" t="s">
        <v>3424</v>
      </c>
      <c r="O1918" s="17" t="s">
        <v>20</v>
      </c>
    </row>
    <row r="1919" spans="1:15">
      <c r="A1919" s="21" t="s">
        <v>17</v>
      </c>
      <c r="B1919" s="21" t="s">
        <v>18</v>
      </c>
      <c r="C1919" s="22">
        <v>51679</v>
      </c>
      <c r="D1919" s="22">
        <v>51679</v>
      </c>
      <c r="E1919" s="23">
        <v>2109350622</v>
      </c>
      <c r="F1919" s="24">
        <v>45077.440219907403</v>
      </c>
      <c r="G1919" s="21" t="s">
        <v>19</v>
      </c>
      <c r="H1919" s="23">
        <v>37467</v>
      </c>
      <c r="I1919" s="21" t="s">
        <v>20</v>
      </c>
      <c r="J1919" s="21" t="s">
        <v>3425</v>
      </c>
      <c r="K1919" s="21" t="s">
        <v>3426</v>
      </c>
      <c r="L1919" s="21" t="s">
        <v>3125</v>
      </c>
      <c r="M1919" s="66" t="s">
        <v>3125</v>
      </c>
      <c r="N1919" s="21" t="s">
        <v>3427</v>
      </c>
      <c r="O1919" s="21" t="s">
        <v>20</v>
      </c>
    </row>
    <row r="1920" spans="1:15">
      <c r="A1920" s="17" t="s">
        <v>17</v>
      </c>
      <c r="B1920" s="17" t="s">
        <v>18</v>
      </c>
      <c r="C1920" s="18">
        <v>6676.27</v>
      </c>
      <c r="D1920" s="18">
        <v>6676.27</v>
      </c>
      <c r="E1920" s="19">
        <v>2109399196</v>
      </c>
      <c r="F1920" s="20">
        <v>45077.449236111097</v>
      </c>
      <c r="G1920" s="17" t="s">
        <v>19</v>
      </c>
      <c r="H1920" s="19">
        <v>37472</v>
      </c>
      <c r="I1920" s="17" t="s">
        <v>20</v>
      </c>
      <c r="J1920" s="17" t="s">
        <v>3428</v>
      </c>
      <c r="K1920" s="17" t="s">
        <v>3429</v>
      </c>
      <c r="L1920" s="17" t="s">
        <v>3125</v>
      </c>
      <c r="M1920" s="66" t="s">
        <v>3125</v>
      </c>
      <c r="N1920" s="17" t="s">
        <v>3430</v>
      </c>
      <c r="O1920" s="17" t="s">
        <v>20</v>
      </c>
    </row>
    <row r="1921" spans="1:15">
      <c r="A1921" s="21" t="s">
        <v>17</v>
      </c>
      <c r="B1921" s="21" t="s">
        <v>18</v>
      </c>
      <c r="C1921" s="22">
        <v>1270</v>
      </c>
      <c r="D1921" s="22">
        <v>1270</v>
      </c>
      <c r="E1921" s="23">
        <v>2109449938</v>
      </c>
      <c r="F1921" s="24">
        <v>45077.457824074103</v>
      </c>
      <c r="G1921" s="21" t="s">
        <v>19</v>
      </c>
      <c r="H1921" s="23">
        <v>37476</v>
      </c>
      <c r="I1921" s="21" t="s">
        <v>20</v>
      </c>
      <c r="J1921" s="21" t="s">
        <v>3431</v>
      </c>
      <c r="K1921" s="21" t="s">
        <v>3432</v>
      </c>
      <c r="L1921" s="21" t="s">
        <v>3125</v>
      </c>
      <c r="M1921" s="66" t="s">
        <v>3125</v>
      </c>
      <c r="N1921" s="21" t="s">
        <v>3433</v>
      </c>
      <c r="O1921" s="21" t="s">
        <v>20</v>
      </c>
    </row>
    <row r="1922" spans="1:15">
      <c r="A1922" s="17" t="s">
        <v>17</v>
      </c>
      <c r="B1922" s="17" t="s">
        <v>18</v>
      </c>
      <c r="C1922" s="18">
        <v>1270</v>
      </c>
      <c r="D1922" s="18">
        <v>1270</v>
      </c>
      <c r="E1922" s="19">
        <v>2109477133</v>
      </c>
      <c r="F1922" s="20">
        <v>45077.462569444397</v>
      </c>
      <c r="G1922" s="17" t="s">
        <v>19</v>
      </c>
      <c r="H1922" s="19">
        <v>37477</v>
      </c>
      <c r="I1922" s="17" t="s">
        <v>20</v>
      </c>
      <c r="J1922" s="17" t="s">
        <v>3431</v>
      </c>
      <c r="K1922" s="17" t="s">
        <v>3432</v>
      </c>
      <c r="L1922" s="17" t="s">
        <v>3125</v>
      </c>
      <c r="M1922" s="66" t="s">
        <v>3125</v>
      </c>
      <c r="N1922" s="17" t="s">
        <v>3433</v>
      </c>
      <c r="O1922" s="17" t="s">
        <v>20</v>
      </c>
    </row>
    <row r="1923" spans="1:15">
      <c r="A1923" s="21" t="s">
        <v>17</v>
      </c>
      <c r="B1923" s="21" t="s">
        <v>18</v>
      </c>
      <c r="C1923" s="22">
        <v>4894</v>
      </c>
      <c r="D1923" s="22">
        <v>4894</v>
      </c>
      <c r="E1923" s="23">
        <v>2109497817</v>
      </c>
      <c r="F1923" s="24">
        <v>45077.466238425899</v>
      </c>
      <c r="G1923" s="21" t="s">
        <v>19</v>
      </c>
      <c r="H1923" s="23">
        <v>37478</v>
      </c>
      <c r="I1923" s="21" t="s">
        <v>20</v>
      </c>
      <c r="J1923" s="21" t="s">
        <v>3434</v>
      </c>
      <c r="K1923" s="21" t="s">
        <v>3435</v>
      </c>
      <c r="L1923" s="21" t="s">
        <v>3125</v>
      </c>
      <c r="M1923" s="66" t="s">
        <v>3125</v>
      </c>
      <c r="N1923" s="21" t="s">
        <v>3436</v>
      </c>
      <c r="O1923" s="21" t="s">
        <v>20</v>
      </c>
    </row>
    <row r="1924" spans="1:15">
      <c r="A1924" s="17" t="s">
        <v>17</v>
      </c>
      <c r="B1924" s="17" t="s">
        <v>18</v>
      </c>
      <c r="C1924" s="18">
        <v>1602.65</v>
      </c>
      <c r="D1924" s="18">
        <v>1602.65</v>
      </c>
      <c r="E1924" s="19">
        <v>2109568745</v>
      </c>
      <c r="F1924" s="20">
        <v>45077.480231481502</v>
      </c>
      <c r="G1924" s="17" t="s">
        <v>19</v>
      </c>
      <c r="H1924" s="19">
        <v>37479</v>
      </c>
      <c r="I1924" s="17" t="s">
        <v>20</v>
      </c>
      <c r="J1924" s="17" t="s">
        <v>3437</v>
      </c>
      <c r="K1924" s="17" t="s">
        <v>3438</v>
      </c>
      <c r="L1924" s="17" t="s">
        <v>3439</v>
      </c>
      <c r="M1924" s="66" t="s">
        <v>3439</v>
      </c>
      <c r="N1924" s="17" t="s">
        <v>3440</v>
      </c>
      <c r="O1924" s="17" t="s">
        <v>20</v>
      </c>
    </row>
    <row r="1925" spans="1:15">
      <c r="A1925" s="21" t="s">
        <v>17</v>
      </c>
      <c r="B1925" s="21" t="s">
        <v>18</v>
      </c>
      <c r="C1925" s="22">
        <v>3642</v>
      </c>
      <c r="D1925" s="22">
        <v>3642</v>
      </c>
      <c r="E1925" s="23">
        <v>2109609013</v>
      </c>
      <c r="F1925" s="24">
        <v>45077.488738425898</v>
      </c>
      <c r="G1925" s="21" t="s">
        <v>19</v>
      </c>
      <c r="H1925" s="23">
        <v>37480</v>
      </c>
      <c r="I1925" s="21" t="s">
        <v>20</v>
      </c>
      <c r="J1925" s="21" t="s">
        <v>3441</v>
      </c>
      <c r="K1925" s="21" t="s">
        <v>3442</v>
      </c>
      <c r="L1925" s="21" t="s">
        <v>3125</v>
      </c>
      <c r="M1925" s="66" t="s">
        <v>3125</v>
      </c>
      <c r="N1925" s="21" t="s">
        <v>3443</v>
      </c>
      <c r="O1925" s="21" t="s">
        <v>20</v>
      </c>
    </row>
    <row r="1926" spans="1:15">
      <c r="A1926" s="17" t="s">
        <v>17</v>
      </c>
      <c r="B1926" s="17" t="s">
        <v>18</v>
      </c>
      <c r="C1926" s="18">
        <v>277181</v>
      </c>
      <c r="D1926" s="18">
        <v>277181</v>
      </c>
      <c r="E1926" s="19">
        <v>2109676409</v>
      </c>
      <c r="F1926" s="20">
        <v>45077.503194444398</v>
      </c>
      <c r="G1926" s="17" t="s">
        <v>19</v>
      </c>
      <c r="H1926" s="19">
        <v>37483</v>
      </c>
      <c r="I1926" s="17" t="s">
        <v>20</v>
      </c>
      <c r="J1926" s="17" t="s">
        <v>3444</v>
      </c>
      <c r="K1926" s="17" t="s">
        <v>3445</v>
      </c>
      <c r="L1926" s="17" t="s">
        <v>3185</v>
      </c>
      <c r="M1926" s="66" t="s">
        <v>3185</v>
      </c>
      <c r="N1926" s="17" t="s">
        <v>3446</v>
      </c>
      <c r="O1926" s="17" t="s">
        <v>20</v>
      </c>
    </row>
    <row r="1927" spans="1:15">
      <c r="A1927" s="21" t="s">
        <v>17</v>
      </c>
      <c r="B1927" s="21" t="s">
        <v>18</v>
      </c>
      <c r="C1927" s="22">
        <v>32402</v>
      </c>
      <c r="D1927" s="22">
        <v>32402</v>
      </c>
      <c r="E1927" s="23">
        <v>2109691107</v>
      </c>
      <c r="F1927" s="24">
        <v>45077.5065046296</v>
      </c>
      <c r="G1927" s="21" t="s">
        <v>19</v>
      </c>
      <c r="H1927" s="23">
        <v>37484</v>
      </c>
      <c r="I1927" s="21" t="s">
        <v>20</v>
      </c>
      <c r="J1927" s="21" t="s">
        <v>3447</v>
      </c>
      <c r="K1927" s="21" t="s">
        <v>1821</v>
      </c>
      <c r="L1927" s="21" t="s">
        <v>3125</v>
      </c>
      <c r="M1927" s="66" t="s">
        <v>3125</v>
      </c>
      <c r="N1927" s="21" t="s">
        <v>1822</v>
      </c>
      <c r="O1927" s="21" t="s">
        <v>20</v>
      </c>
    </row>
    <row r="1928" spans="1:15">
      <c r="A1928" s="17" t="s">
        <v>17</v>
      </c>
      <c r="B1928" s="17" t="s">
        <v>18</v>
      </c>
      <c r="C1928" s="18">
        <v>535.62</v>
      </c>
      <c r="D1928" s="18">
        <v>535.62</v>
      </c>
      <c r="E1928" s="19">
        <v>2109729998</v>
      </c>
      <c r="F1928" s="20">
        <v>45077.515474537002</v>
      </c>
      <c r="G1928" s="17" t="s">
        <v>19</v>
      </c>
      <c r="H1928" s="19">
        <v>37485</v>
      </c>
      <c r="I1928" s="17" t="s">
        <v>20</v>
      </c>
      <c r="J1928" s="17" t="s">
        <v>3448</v>
      </c>
      <c r="K1928" s="17" t="s">
        <v>3449</v>
      </c>
      <c r="L1928" s="17" t="s">
        <v>3450</v>
      </c>
      <c r="M1928" s="66" t="s">
        <v>3450</v>
      </c>
      <c r="N1928" s="17" t="s">
        <v>3451</v>
      </c>
      <c r="O1928" s="17" t="s">
        <v>20</v>
      </c>
    </row>
    <row r="1929" spans="1:15">
      <c r="A1929" s="21" t="s">
        <v>17</v>
      </c>
      <c r="B1929" s="21" t="s">
        <v>18</v>
      </c>
      <c r="C1929" s="22">
        <v>74961</v>
      </c>
      <c r="D1929" s="22">
        <v>74961</v>
      </c>
      <c r="E1929" s="23">
        <v>2109767925</v>
      </c>
      <c r="F1929" s="24">
        <v>45077.524467592601</v>
      </c>
      <c r="G1929" s="21" t="s">
        <v>19</v>
      </c>
      <c r="H1929" s="23">
        <v>37487</v>
      </c>
      <c r="I1929" s="21" t="s">
        <v>20</v>
      </c>
      <c r="J1929" s="21" t="s">
        <v>3452</v>
      </c>
      <c r="K1929" s="21" t="s">
        <v>2649</v>
      </c>
      <c r="L1929" s="21" t="s">
        <v>3125</v>
      </c>
      <c r="M1929" s="66" t="s">
        <v>3125</v>
      </c>
      <c r="N1929" s="21" t="s">
        <v>3453</v>
      </c>
      <c r="O1929" s="21" t="s">
        <v>20</v>
      </c>
    </row>
    <row r="1930" spans="1:15">
      <c r="A1930" s="17" t="s">
        <v>17</v>
      </c>
      <c r="B1930" s="17" t="s">
        <v>18</v>
      </c>
      <c r="C1930" s="18">
        <v>3683.74</v>
      </c>
      <c r="D1930" s="18">
        <v>3683.74</v>
      </c>
      <c r="E1930" s="19">
        <v>2109768702</v>
      </c>
      <c r="F1930" s="20">
        <v>45077.524641203701</v>
      </c>
      <c r="G1930" s="17" t="s">
        <v>19</v>
      </c>
      <c r="H1930" s="19">
        <v>37488</v>
      </c>
      <c r="I1930" s="17" t="s">
        <v>20</v>
      </c>
      <c r="J1930" s="17" t="s">
        <v>3454</v>
      </c>
      <c r="K1930" s="17" t="s">
        <v>3455</v>
      </c>
      <c r="L1930" s="17" t="s">
        <v>3450</v>
      </c>
      <c r="M1930" s="66" t="s">
        <v>3450</v>
      </c>
      <c r="N1930" s="17" t="s">
        <v>3456</v>
      </c>
      <c r="O1930" s="17" t="s">
        <v>20</v>
      </c>
    </row>
    <row r="1931" spans="1:15">
      <c r="A1931" s="21" t="s">
        <v>17</v>
      </c>
      <c r="B1931" s="21" t="s">
        <v>18</v>
      </c>
      <c r="C1931" s="22">
        <v>15087</v>
      </c>
      <c r="D1931" s="22">
        <v>15087</v>
      </c>
      <c r="E1931" s="23">
        <v>2109774928</v>
      </c>
      <c r="F1931" s="24">
        <v>45077.526261574101</v>
      </c>
      <c r="G1931" s="21" t="s">
        <v>19</v>
      </c>
      <c r="H1931" s="23">
        <v>37489</v>
      </c>
      <c r="I1931" s="21" t="s">
        <v>20</v>
      </c>
      <c r="J1931" s="21" t="s">
        <v>3457</v>
      </c>
      <c r="K1931" s="21" t="s">
        <v>3458</v>
      </c>
      <c r="L1931" s="21" t="s">
        <v>3125</v>
      </c>
      <c r="M1931" s="66" t="s">
        <v>3125</v>
      </c>
      <c r="N1931" s="21" t="s">
        <v>3459</v>
      </c>
      <c r="O1931" s="21" t="s">
        <v>20</v>
      </c>
    </row>
    <row r="1932" spans="1:15">
      <c r="A1932" s="17" t="s">
        <v>17</v>
      </c>
      <c r="B1932" s="17" t="s">
        <v>18</v>
      </c>
      <c r="C1932" s="18">
        <v>16984</v>
      </c>
      <c r="D1932" s="18">
        <v>16984</v>
      </c>
      <c r="E1932" s="19">
        <v>2109785822</v>
      </c>
      <c r="F1932" s="20">
        <v>45077.529039351903</v>
      </c>
      <c r="G1932" s="17" t="s">
        <v>19</v>
      </c>
      <c r="H1932" s="19">
        <v>37490</v>
      </c>
      <c r="I1932" s="17" t="s">
        <v>20</v>
      </c>
      <c r="J1932" s="17" t="s">
        <v>3460</v>
      </c>
      <c r="K1932" s="17" t="s">
        <v>3458</v>
      </c>
      <c r="L1932" s="17" t="s">
        <v>3125</v>
      </c>
      <c r="M1932" s="66" t="s">
        <v>3125</v>
      </c>
      <c r="N1932" s="17" t="s">
        <v>3459</v>
      </c>
      <c r="O1932" s="17" t="s">
        <v>20</v>
      </c>
    </row>
    <row r="1933" spans="1:15">
      <c r="A1933" s="21" t="s">
        <v>17</v>
      </c>
      <c r="B1933" s="21" t="s">
        <v>18</v>
      </c>
      <c r="C1933" s="22">
        <v>14.4</v>
      </c>
      <c r="D1933" s="22">
        <v>14.4</v>
      </c>
      <c r="E1933" s="23">
        <v>2109787075</v>
      </c>
      <c r="F1933" s="24">
        <v>45077.529351851903</v>
      </c>
      <c r="G1933" s="21" t="s">
        <v>19</v>
      </c>
      <c r="H1933" s="23">
        <v>37491</v>
      </c>
      <c r="I1933" s="21" t="s">
        <v>20</v>
      </c>
      <c r="J1933" s="21" t="s">
        <v>3461</v>
      </c>
      <c r="K1933" s="21" t="s">
        <v>1051</v>
      </c>
      <c r="L1933" s="21" t="s">
        <v>3146</v>
      </c>
      <c r="M1933" s="66" t="s">
        <v>3146</v>
      </c>
      <c r="N1933" s="21" t="s">
        <v>3462</v>
      </c>
      <c r="O1933" s="21" t="s">
        <v>20</v>
      </c>
    </row>
    <row r="1934" spans="1:15">
      <c r="A1934" s="17" t="s">
        <v>17</v>
      </c>
      <c r="B1934" s="17" t="s">
        <v>18</v>
      </c>
      <c r="C1934" s="18">
        <v>189722</v>
      </c>
      <c r="D1934" s="18">
        <v>189722</v>
      </c>
      <c r="E1934" s="19">
        <v>2110072406</v>
      </c>
      <c r="F1934" s="20">
        <v>45077.599398148202</v>
      </c>
      <c r="G1934" s="17" t="s">
        <v>19</v>
      </c>
      <c r="H1934" s="19">
        <v>37492</v>
      </c>
      <c r="I1934" s="17" t="s">
        <v>20</v>
      </c>
      <c r="J1934" s="17" t="s">
        <v>3463</v>
      </c>
      <c r="K1934" s="17" t="s">
        <v>649</v>
      </c>
      <c r="L1934" s="17" t="s">
        <v>3125</v>
      </c>
      <c r="M1934" s="66" t="s">
        <v>3125</v>
      </c>
      <c r="N1934" s="17" t="s">
        <v>650</v>
      </c>
      <c r="O1934" s="17" t="s">
        <v>20</v>
      </c>
    </row>
    <row r="1935" spans="1:15">
      <c r="A1935" s="21" t="s">
        <v>17</v>
      </c>
      <c r="B1935" s="21" t="s">
        <v>18</v>
      </c>
      <c r="C1935" s="22">
        <v>5.4</v>
      </c>
      <c r="D1935" s="22">
        <v>5.4</v>
      </c>
      <c r="E1935" s="23">
        <v>2110140443</v>
      </c>
      <c r="F1935" s="24">
        <v>45077.612754629597</v>
      </c>
      <c r="G1935" s="21" t="s">
        <v>19</v>
      </c>
      <c r="H1935" s="23">
        <v>37493</v>
      </c>
      <c r="I1935" s="21" t="s">
        <v>20</v>
      </c>
      <c r="J1935" s="21" t="s">
        <v>3464</v>
      </c>
      <c r="K1935" s="21" t="s">
        <v>3465</v>
      </c>
      <c r="L1935" s="21" t="s">
        <v>3466</v>
      </c>
      <c r="M1935" s="66" t="s">
        <v>3466</v>
      </c>
      <c r="N1935" s="21" t="s">
        <v>587</v>
      </c>
      <c r="O1935" s="21" t="s">
        <v>20</v>
      </c>
    </row>
    <row r="1936" spans="1:15">
      <c r="A1936" s="17" t="s">
        <v>17</v>
      </c>
      <c r="B1936" s="17" t="s">
        <v>18</v>
      </c>
      <c r="C1936" s="18">
        <v>1718923.12</v>
      </c>
      <c r="D1936" s="18">
        <v>1718923.12</v>
      </c>
      <c r="E1936" s="19">
        <v>2110145536</v>
      </c>
      <c r="F1936" s="20">
        <v>45077.613692129598</v>
      </c>
      <c r="G1936" s="17" t="s">
        <v>19</v>
      </c>
      <c r="H1936" s="19">
        <v>37494</v>
      </c>
      <c r="I1936" s="17" t="s">
        <v>20</v>
      </c>
      <c r="J1936" s="17" t="s">
        <v>3467</v>
      </c>
      <c r="K1936" s="17" t="s">
        <v>3468</v>
      </c>
      <c r="L1936" s="17" t="s">
        <v>3164</v>
      </c>
      <c r="M1936" s="66" t="s">
        <v>3164</v>
      </c>
      <c r="N1936" s="17" t="s">
        <v>3469</v>
      </c>
      <c r="O1936" s="17" t="s">
        <v>20</v>
      </c>
    </row>
    <row r="1937" spans="1:15">
      <c r="A1937" s="21" t="s">
        <v>17</v>
      </c>
      <c r="B1937" s="21" t="s">
        <v>18</v>
      </c>
      <c r="C1937" s="22">
        <v>0.9</v>
      </c>
      <c r="D1937" s="22">
        <v>0.9</v>
      </c>
      <c r="E1937" s="23">
        <v>2110177460</v>
      </c>
      <c r="F1937" s="24">
        <v>45077.619837963</v>
      </c>
      <c r="G1937" s="21" t="s">
        <v>19</v>
      </c>
      <c r="H1937" s="23">
        <v>37495</v>
      </c>
      <c r="I1937" s="21" t="s">
        <v>20</v>
      </c>
      <c r="J1937" s="21" t="s">
        <v>3470</v>
      </c>
      <c r="K1937" s="21" t="s">
        <v>3465</v>
      </c>
      <c r="L1937" s="21" t="s">
        <v>3471</v>
      </c>
      <c r="M1937" s="66" t="s">
        <v>3471</v>
      </c>
      <c r="N1937" s="21" t="s">
        <v>587</v>
      </c>
      <c r="O1937" s="21" t="s">
        <v>20</v>
      </c>
    </row>
    <row r="1938" spans="1:15">
      <c r="A1938" s="17" t="s">
        <v>17</v>
      </c>
      <c r="B1938" s="17" t="s">
        <v>18</v>
      </c>
      <c r="C1938" s="18">
        <v>150802</v>
      </c>
      <c r="D1938" s="18">
        <v>150802</v>
      </c>
      <c r="E1938" s="19">
        <v>2110192504</v>
      </c>
      <c r="F1938" s="20">
        <v>45077.622766203698</v>
      </c>
      <c r="G1938" s="17" t="s">
        <v>19</v>
      </c>
      <c r="H1938" s="19">
        <v>37496</v>
      </c>
      <c r="I1938" s="17" t="s">
        <v>20</v>
      </c>
      <c r="J1938" s="17" t="s">
        <v>3472</v>
      </c>
      <c r="K1938" s="17" t="s">
        <v>888</v>
      </c>
      <c r="L1938" s="17" t="s">
        <v>3185</v>
      </c>
      <c r="M1938" s="66" t="s">
        <v>3185</v>
      </c>
      <c r="N1938" s="17" t="s">
        <v>889</v>
      </c>
      <c r="O1938" s="17" t="s">
        <v>20</v>
      </c>
    </row>
    <row r="1939" spans="1:15">
      <c r="A1939" s="21" t="s">
        <v>17</v>
      </c>
      <c r="B1939" s="21" t="s">
        <v>18</v>
      </c>
      <c r="C1939" s="22">
        <v>3848.88</v>
      </c>
      <c r="D1939" s="22">
        <v>3848.88</v>
      </c>
      <c r="E1939" s="23">
        <v>2110243917</v>
      </c>
      <c r="F1939" s="24">
        <v>45077.632013888899</v>
      </c>
      <c r="G1939" s="21" t="s">
        <v>19</v>
      </c>
      <c r="H1939" s="23">
        <v>37499</v>
      </c>
      <c r="I1939" s="21" t="s">
        <v>20</v>
      </c>
      <c r="J1939" s="21" t="s">
        <v>3473</v>
      </c>
      <c r="K1939" s="21" t="s">
        <v>3465</v>
      </c>
      <c r="L1939" s="21" t="s">
        <v>3471</v>
      </c>
      <c r="M1939" s="66" t="s">
        <v>3471</v>
      </c>
      <c r="N1939" s="21" t="s">
        <v>587</v>
      </c>
      <c r="O1939" s="21" t="s">
        <v>20</v>
      </c>
    </row>
    <row r="1940" spans="1:15">
      <c r="A1940" s="17" t="s">
        <v>17</v>
      </c>
      <c r="B1940" s="17" t="s">
        <v>18</v>
      </c>
      <c r="C1940" s="18">
        <v>79555.570000000007</v>
      </c>
      <c r="D1940" s="18">
        <v>79555.570000000007</v>
      </c>
      <c r="E1940" s="19">
        <v>2110280664</v>
      </c>
      <c r="F1940" s="20">
        <v>45077.638402777797</v>
      </c>
      <c r="G1940" s="17" t="s">
        <v>19</v>
      </c>
      <c r="H1940" s="19">
        <v>37501</v>
      </c>
      <c r="I1940" s="17" t="s">
        <v>20</v>
      </c>
      <c r="J1940" s="17" t="s">
        <v>3474</v>
      </c>
      <c r="K1940" s="17" t="s">
        <v>3475</v>
      </c>
      <c r="L1940" s="17" t="s">
        <v>3125</v>
      </c>
      <c r="M1940" s="66" t="s">
        <v>3125</v>
      </c>
      <c r="N1940" s="17" t="s">
        <v>3476</v>
      </c>
      <c r="O1940" s="17" t="s">
        <v>20</v>
      </c>
    </row>
    <row r="1941" spans="1:15">
      <c r="A1941" s="21" t="s">
        <v>17</v>
      </c>
      <c r="B1941" s="21" t="s">
        <v>18</v>
      </c>
      <c r="C1941" s="22">
        <v>109635.42</v>
      </c>
      <c r="D1941" s="22">
        <v>109635.42</v>
      </c>
      <c r="E1941" s="23">
        <v>2110310217</v>
      </c>
      <c r="F1941" s="24">
        <v>45077.644398148201</v>
      </c>
      <c r="G1941" s="21" t="s">
        <v>19</v>
      </c>
      <c r="H1941" s="23">
        <v>37503</v>
      </c>
      <c r="I1941" s="21" t="s">
        <v>20</v>
      </c>
      <c r="J1941" s="21" t="s">
        <v>3477</v>
      </c>
      <c r="K1941" s="21" t="s">
        <v>3465</v>
      </c>
      <c r="L1941" s="21" t="s">
        <v>3466</v>
      </c>
      <c r="M1941" s="66" t="s">
        <v>3466</v>
      </c>
      <c r="N1941" s="21" t="s">
        <v>587</v>
      </c>
      <c r="O1941" s="21" t="s">
        <v>20</v>
      </c>
    </row>
    <row r="1942" spans="1:15">
      <c r="A1942" s="17" t="s">
        <v>17</v>
      </c>
      <c r="B1942" s="17" t="s">
        <v>18</v>
      </c>
      <c r="C1942" s="18">
        <v>20391.61</v>
      </c>
      <c r="D1942" s="18">
        <v>20391.61</v>
      </c>
      <c r="E1942" s="19">
        <v>2110321456</v>
      </c>
      <c r="F1942" s="20">
        <v>45077.646747685198</v>
      </c>
      <c r="G1942" s="17" t="s">
        <v>19</v>
      </c>
      <c r="H1942" s="19">
        <v>37504</v>
      </c>
      <c r="I1942" s="17" t="s">
        <v>20</v>
      </c>
      <c r="J1942" s="17" t="s">
        <v>3478</v>
      </c>
      <c r="K1942" s="17" t="s">
        <v>3479</v>
      </c>
      <c r="L1942" s="17" t="s">
        <v>3125</v>
      </c>
      <c r="M1942" s="66" t="s">
        <v>3125</v>
      </c>
      <c r="N1942" s="17" t="s">
        <v>3480</v>
      </c>
      <c r="O1942" s="17" t="s">
        <v>20</v>
      </c>
    </row>
    <row r="1943" spans="1:15">
      <c r="A1943" s="21" t="s">
        <v>17</v>
      </c>
      <c r="B1943" s="21" t="s">
        <v>18</v>
      </c>
      <c r="C1943" s="22">
        <v>18040.57</v>
      </c>
      <c r="D1943" s="22">
        <v>18040.57</v>
      </c>
      <c r="E1943" s="23">
        <v>2110328218</v>
      </c>
      <c r="F1943" s="24">
        <v>45077.648194444402</v>
      </c>
      <c r="G1943" s="21" t="s">
        <v>19</v>
      </c>
      <c r="H1943" s="23">
        <v>37505</v>
      </c>
      <c r="I1943" s="21" t="s">
        <v>20</v>
      </c>
      <c r="J1943" s="21" t="s">
        <v>3481</v>
      </c>
      <c r="K1943" s="21" t="s">
        <v>3465</v>
      </c>
      <c r="L1943" s="21" t="s">
        <v>3471</v>
      </c>
      <c r="M1943" s="66" t="s">
        <v>3471</v>
      </c>
      <c r="N1943" s="21" t="s">
        <v>587</v>
      </c>
      <c r="O1943" s="21" t="s">
        <v>20</v>
      </c>
    </row>
    <row r="1944" spans="1:15">
      <c r="A1944" s="17" t="s">
        <v>17</v>
      </c>
      <c r="B1944" s="17" t="s">
        <v>18</v>
      </c>
      <c r="C1944" s="18">
        <v>3717</v>
      </c>
      <c r="D1944" s="18">
        <v>3717</v>
      </c>
      <c r="E1944" s="19">
        <v>2110328139</v>
      </c>
      <c r="F1944" s="20">
        <v>45077.648182870398</v>
      </c>
      <c r="G1944" s="17" t="s">
        <v>19</v>
      </c>
      <c r="H1944" s="19">
        <v>37506</v>
      </c>
      <c r="I1944" s="17" t="s">
        <v>20</v>
      </c>
      <c r="J1944" s="17" t="s">
        <v>3482</v>
      </c>
      <c r="K1944" s="17" t="s">
        <v>3435</v>
      </c>
      <c r="L1944" s="17" t="s">
        <v>3125</v>
      </c>
      <c r="M1944" s="66" t="s">
        <v>3125</v>
      </c>
      <c r="N1944" s="17" t="s">
        <v>3436</v>
      </c>
      <c r="O1944" s="17" t="s">
        <v>20</v>
      </c>
    </row>
    <row r="1945" spans="1:15">
      <c r="A1945" s="21" t="s">
        <v>17</v>
      </c>
      <c r="B1945" s="21" t="s">
        <v>18</v>
      </c>
      <c r="C1945" s="22">
        <v>7936.05</v>
      </c>
      <c r="D1945" s="22">
        <v>7936.05</v>
      </c>
      <c r="E1945" s="23">
        <v>2110337836</v>
      </c>
      <c r="F1945" s="24">
        <v>45077.650254629603</v>
      </c>
      <c r="G1945" s="21" t="s">
        <v>19</v>
      </c>
      <c r="H1945" s="23">
        <v>37507</v>
      </c>
      <c r="I1945" s="21" t="s">
        <v>20</v>
      </c>
      <c r="J1945" s="21" t="s">
        <v>3483</v>
      </c>
      <c r="K1945" s="21" t="s">
        <v>3475</v>
      </c>
      <c r="L1945" s="21" t="s">
        <v>3125</v>
      </c>
      <c r="M1945" s="66" t="s">
        <v>3125</v>
      </c>
      <c r="N1945" s="21" t="s">
        <v>3476</v>
      </c>
      <c r="O1945" s="21" t="s">
        <v>20</v>
      </c>
    </row>
    <row r="1946" spans="1:15">
      <c r="A1946" s="17" t="s">
        <v>17</v>
      </c>
      <c r="B1946" s="17" t="s">
        <v>18</v>
      </c>
      <c r="C1946" s="18">
        <v>16257</v>
      </c>
      <c r="D1946" s="18">
        <v>16257</v>
      </c>
      <c r="E1946" s="19">
        <v>2110345083</v>
      </c>
      <c r="F1946" s="20">
        <v>45077.651782407404</v>
      </c>
      <c r="G1946" s="17" t="s">
        <v>19</v>
      </c>
      <c r="H1946" s="19">
        <v>37508</v>
      </c>
      <c r="I1946" s="17" t="s">
        <v>20</v>
      </c>
      <c r="J1946" s="17" t="s">
        <v>3484</v>
      </c>
      <c r="K1946" s="17" t="s">
        <v>3485</v>
      </c>
      <c r="L1946" s="17" t="s">
        <v>3125</v>
      </c>
      <c r="M1946" s="66" t="s">
        <v>3125</v>
      </c>
      <c r="N1946" s="17" t="s">
        <v>3486</v>
      </c>
      <c r="O1946" s="17" t="s">
        <v>20</v>
      </c>
    </row>
    <row r="1947" spans="1:15">
      <c r="A1947" s="21" t="s">
        <v>17</v>
      </c>
      <c r="B1947" s="21" t="s">
        <v>18</v>
      </c>
      <c r="C1947" s="22">
        <v>0.47</v>
      </c>
      <c r="D1947" s="22">
        <v>0.47</v>
      </c>
      <c r="E1947" s="23">
        <v>2110360134</v>
      </c>
      <c r="F1947" s="24">
        <v>45077.654710648101</v>
      </c>
      <c r="G1947" s="21" t="s">
        <v>19</v>
      </c>
      <c r="H1947" s="23">
        <v>37510</v>
      </c>
      <c r="I1947" s="21" t="s">
        <v>20</v>
      </c>
      <c r="J1947" s="21" t="s">
        <v>3487</v>
      </c>
      <c r="K1947" s="21" t="s">
        <v>3465</v>
      </c>
      <c r="L1947" s="21" t="s">
        <v>3466</v>
      </c>
      <c r="M1947" s="66" t="s">
        <v>3466</v>
      </c>
      <c r="N1947" s="21" t="s">
        <v>587</v>
      </c>
      <c r="O1947" s="21" t="s">
        <v>20</v>
      </c>
    </row>
    <row r="1948" spans="1:15">
      <c r="A1948" s="17" t="s">
        <v>17</v>
      </c>
      <c r="B1948" s="17" t="s">
        <v>18</v>
      </c>
      <c r="C1948" s="18">
        <v>981.39</v>
      </c>
      <c r="D1948" s="18">
        <v>981.39</v>
      </c>
      <c r="E1948" s="19">
        <v>2110399856</v>
      </c>
      <c r="F1948" s="20">
        <v>45077.662835648101</v>
      </c>
      <c r="G1948" s="17" t="s">
        <v>19</v>
      </c>
      <c r="H1948" s="19">
        <v>37512</v>
      </c>
      <c r="I1948" s="17" t="s">
        <v>20</v>
      </c>
      <c r="J1948" s="17" t="s">
        <v>3488</v>
      </c>
      <c r="K1948" s="17" t="s">
        <v>586</v>
      </c>
      <c r="L1948" s="17" t="s">
        <v>3489</v>
      </c>
      <c r="M1948" s="66" t="s">
        <v>3489</v>
      </c>
      <c r="N1948" s="17" t="s">
        <v>587</v>
      </c>
      <c r="O1948" s="17" t="s">
        <v>20</v>
      </c>
    </row>
    <row r="1949" spans="1:15">
      <c r="A1949" s="21" t="s">
        <v>17</v>
      </c>
      <c r="B1949" s="21" t="s">
        <v>18</v>
      </c>
      <c r="C1949" s="22">
        <v>2862.43</v>
      </c>
      <c r="D1949" s="22">
        <v>2862.43</v>
      </c>
      <c r="E1949" s="23">
        <v>2110425887</v>
      </c>
      <c r="F1949" s="24">
        <v>45077.668402777803</v>
      </c>
      <c r="G1949" s="21" t="s">
        <v>19</v>
      </c>
      <c r="H1949" s="23">
        <v>37514</v>
      </c>
      <c r="I1949" s="21" t="s">
        <v>20</v>
      </c>
      <c r="J1949" s="21" t="s">
        <v>3490</v>
      </c>
      <c r="K1949" s="21" t="s">
        <v>3491</v>
      </c>
      <c r="L1949" s="21" t="s">
        <v>3125</v>
      </c>
      <c r="M1949" s="66" t="s">
        <v>3125</v>
      </c>
      <c r="N1949" s="21" t="s">
        <v>3492</v>
      </c>
      <c r="O1949" s="21" t="s">
        <v>20</v>
      </c>
    </row>
    <row r="1950" spans="1:15">
      <c r="A1950" s="17" t="s">
        <v>17</v>
      </c>
      <c r="B1950" s="17" t="s">
        <v>18</v>
      </c>
      <c r="C1950" s="18">
        <v>10.11</v>
      </c>
      <c r="D1950" s="18">
        <v>10.11</v>
      </c>
      <c r="E1950" s="19">
        <v>2110434746</v>
      </c>
      <c r="F1950" s="20">
        <v>45077.670173611099</v>
      </c>
      <c r="G1950" s="17" t="s">
        <v>19</v>
      </c>
      <c r="H1950" s="19">
        <v>37516</v>
      </c>
      <c r="I1950" s="17" t="s">
        <v>20</v>
      </c>
      <c r="J1950" s="17" t="s">
        <v>3493</v>
      </c>
      <c r="K1950" s="17" t="s">
        <v>586</v>
      </c>
      <c r="L1950" s="17" t="s">
        <v>3471</v>
      </c>
      <c r="M1950" s="66" t="s">
        <v>3471</v>
      </c>
      <c r="N1950" s="17" t="s">
        <v>587</v>
      </c>
      <c r="O1950" s="17" t="s">
        <v>20</v>
      </c>
    </row>
    <row r="1951" spans="1:15">
      <c r="A1951" s="21" t="s">
        <v>17</v>
      </c>
      <c r="B1951" s="21" t="s">
        <v>18</v>
      </c>
      <c r="C1951" s="22">
        <v>2189179</v>
      </c>
      <c r="D1951" s="22">
        <v>2189179</v>
      </c>
      <c r="E1951" s="23">
        <v>2110445958</v>
      </c>
      <c r="F1951" s="24">
        <v>45077.6724189815</v>
      </c>
      <c r="G1951" s="21" t="s">
        <v>19</v>
      </c>
      <c r="H1951" s="23">
        <v>37517</v>
      </c>
      <c r="I1951" s="21" t="s">
        <v>20</v>
      </c>
      <c r="J1951" s="21" t="s">
        <v>3494</v>
      </c>
      <c r="K1951" s="21" t="s">
        <v>3495</v>
      </c>
      <c r="L1951" s="21" t="s">
        <v>3125</v>
      </c>
      <c r="M1951" s="66" t="s">
        <v>3125</v>
      </c>
      <c r="N1951" s="21" t="s">
        <v>3496</v>
      </c>
      <c r="O1951" s="21" t="s">
        <v>20</v>
      </c>
    </row>
    <row r="1952" spans="1:15">
      <c r="A1952" s="17" t="s">
        <v>17</v>
      </c>
      <c r="B1952" s="17" t="s">
        <v>18</v>
      </c>
      <c r="C1952" s="18">
        <v>17549</v>
      </c>
      <c r="D1952" s="18">
        <v>17549</v>
      </c>
      <c r="E1952" s="19">
        <v>2110461926</v>
      </c>
      <c r="F1952" s="20">
        <v>45077.675694444399</v>
      </c>
      <c r="G1952" s="17" t="s">
        <v>19</v>
      </c>
      <c r="H1952" s="19">
        <v>37518</v>
      </c>
      <c r="I1952" s="17" t="s">
        <v>20</v>
      </c>
      <c r="J1952" s="17" t="s">
        <v>3497</v>
      </c>
      <c r="K1952" s="17" t="s">
        <v>3498</v>
      </c>
      <c r="L1952" s="17" t="s">
        <v>3125</v>
      </c>
      <c r="M1952" s="66" t="s">
        <v>3125</v>
      </c>
      <c r="N1952" s="17" t="s">
        <v>3499</v>
      </c>
      <c r="O1952" s="17" t="s">
        <v>20</v>
      </c>
    </row>
    <row r="1953" spans="1:15">
      <c r="A1953" s="21" t="s">
        <v>17</v>
      </c>
      <c r="B1953" s="21" t="s">
        <v>18</v>
      </c>
      <c r="C1953" s="22">
        <v>979.39</v>
      </c>
      <c r="D1953" s="22">
        <v>979.39</v>
      </c>
      <c r="E1953" s="23">
        <v>2110466933</v>
      </c>
      <c r="F1953" s="24">
        <v>45077.676736111098</v>
      </c>
      <c r="G1953" s="21" t="s">
        <v>19</v>
      </c>
      <c r="H1953" s="23">
        <v>37519</v>
      </c>
      <c r="I1953" s="21" t="s">
        <v>20</v>
      </c>
      <c r="J1953" s="21" t="s">
        <v>3500</v>
      </c>
      <c r="K1953" s="21" t="s">
        <v>3491</v>
      </c>
      <c r="L1953" s="21" t="s">
        <v>3125</v>
      </c>
      <c r="M1953" s="66" t="s">
        <v>3125</v>
      </c>
      <c r="N1953" s="21" t="s">
        <v>3492</v>
      </c>
      <c r="O1953" s="21" t="s">
        <v>20</v>
      </c>
    </row>
    <row r="1954" spans="1:15">
      <c r="A1954" s="17" t="s">
        <v>17</v>
      </c>
      <c r="B1954" s="17" t="s">
        <v>18</v>
      </c>
      <c r="C1954" s="18">
        <v>606858</v>
      </c>
      <c r="D1954" s="18">
        <v>606858</v>
      </c>
      <c r="E1954" s="19">
        <v>2110467484</v>
      </c>
      <c r="F1954" s="20">
        <v>45077.676840277803</v>
      </c>
      <c r="G1954" s="17" t="s">
        <v>19</v>
      </c>
      <c r="H1954" s="19">
        <v>37520</v>
      </c>
      <c r="I1954" s="17" t="s">
        <v>20</v>
      </c>
      <c r="J1954" s="17" t="s">
        <v>3501</v>
      </c>
      <c r="K1954" s="17" t="s">
        <v>3495</v>
      </c>
      <c r="L1954" s="17" t="s">
        <v>3125</v>
      </c>
      <c r="M1954" s="66" t="s">
        <v>3125</v>
      </c>
      <c r="N1954" s="17" t="s">
        <v>3502</v>
      </c>
      <c r="O1954" s="17" t="s">
        <v>20</v>
      </c>
    </row>
    <row r="1955" spans="1:15">
      <c r="A1955" s="21" t="s">
        <v>17</v>
      </c>
      <c r="B1955" s="21" t="s">
        <v>18</v>
      </c>
      <c r="C1955" s="22">
        <v>1281709.68</v>
      </c>
      <c r="D1955" s="22">
        <v>1281709.68</v>
      </c>
      <c r="E1955" s="23">
        <v>2110493282</v>
      </c>
      <c r="F1955" s="24">
        <v>45077.682372685202</v>
      </c>
      <c r="G1955" s="21" t="s">
        <v>19</v>
      </c>
      <c r="H1955" s="23">
        <v>37521</v>
      </c>
      <c r="I1955" s="21" t="s">
        <v>20</v>
      </c>
      <c r="J1955" s="21" t="s">
        <v>3503</v>
      </c>
      <c r="K1955" s="21" t="s">
        <v>2168</v>
      </c>
      <c r="L1955" s="21" t="s">
        <v>3157</v>
      </c>
      <c r="M1955" s="66" t="s">
        <v>3157</v>
      </c>
      <c r="N1955" s="21" t="s">
        <v>2169</v>
      </c>
      <c r="O1955" s="21" t="s">
        <v>20</v>
      </c>
    </row>
    <row r="1956" spans="1:15">
      <c r="A1956" s="17" t="s">
        <v>17</v>
      </c>
      <c r="B1956" s="17" t="s">
        <v>18</v>
      </c>
      <c r="C1956" s="18">
        <v>19383</v>
      </c>
      <c r="D1956" s="18">
        <v>19383</v>
      </c>
      <c r="E1956" s="19">
        <v>2110505062</v>
      </c>
      <c r="F1956" s="20">
        <v>45077.684918981497</v>
      </c>
      <c r="G1956" s="17" t="s">
        <v>19</v>
      </c>
      <c r="H1956" s="19">
        <v>37522</v>
      </c>
      <c r="I1956" s="17" t="s">
        <v>20</v>
      </c>
      <c r="J1956" s="17" t="s">
        <v>3504</v>
      </c>
      <c r="K1956" s="17" t="s">
        <v>3495</v>
      </c>
      <c r="L1956" s="17" t="s">
        <v>3125</v>
      </c>
      <c r="M1956" s="66" t="s">
        <v>3125</v>
      </c>
      <c r="N1956" s="17" t="s">
        <v>3502</v>
      </c>
      <c r="O1956" s="17" t="s">
        <v>20</v>
      </c>
    </row>
    <row r="1957" spans="1:15">
      <c r="A1957" s="21" t="s">
        <v>17</v>
      </c>
      <c r="B1957" s="21" t="s">
        <v>18</v>
      </c>
      <c r="C1957" s="22">
        <v>283683</v>
      </c>
      <c r="D1957" s="22">
        <v>283683</v>
      </c>
      <c r="E1957" s="23">
        <v>2110531278</v>
      </c>
      <c r="F1957" s="24">
        <v>45077.690462963001</v>
      </c>
      <c r="G1957" s="21" t="s">
        <v>19</v>
      </c>
      <c r="H1957" s="23">
        <v>37525</v>
      </c>
      <c r="I1957" s="21" t="s">
        <v>20</v>
      </c>
      <c r="J1957" s="21" t="s">
        <v>3501</v>
      </c>
      <c r="K1957" s="21" t="s">
        <v>3495</v>
      </c>
      <c r="L1957" s="21" t="s">
        <v>3125</v>
      </c>
      <c r="M1957" s="66" t="s">
        <v>3125</v>
      </c>
      <c r="N1957" s="21" t="s">
        <v>3502</v>
      </c>
      <c r="O1957" s="21" t="s">
        <v>20</v>
      </c>
    </row>
    <row r="1958" spans="1:15">
      <c r="A1958" s="17" t="s">
        <v>17</v>
      </c>
      <c r="B1958" s="17" t="s">
        <v>18</v>
      </c>
      <c r="C1958" s="18">
        <v>90135</v>
      </c>
      <c r="D1958" s="18">
        <v>90135</v>
      </c>
      <c r="E1958" s="19">
        <v>2110552988</v>
      </c>
      <c r="F1958" s="20">
        <v>45077.695243055598</v>
      </c>
      <c r="G1958" s="17" t="s">
        <v>19</v>
      </c>
      <c r="H1958" s="19">
        <v>37526</v>
      </c>
      <c r="I1958" s="17" t="s">
        <v>20</v>
      </c>
      <c r="J1958" s="17" t="s">
        <v>3505</v>
      </c>
      <c r="K1958" s="17" t="s">
        <v>3495</v>
      </c>
      <c r="L1958" s="17" t="s">
        <v>3125</v>
      </c>
      <c r="M1958" s="66" t="s">
        <v>3125</v>
      </c>
      <c r="N1958" s="17" t="s">
        <v>3502</v>
      </c>
      <c r="O1958" s="17" t="s">
        <v>20</v>
      </c>
    </row>
    <row r="1959" spans="1:15">
      <c r="A1959" s="21" t="s">
        <v>17</v>
      </c>
      <c r="B1959" s="21" t="s">
        <v>18</v>
      </c>
      <c r="C1959" s="22">
        <v>5426.12</v>
      </c>
      <c r="D1959" s="22">
        <v>5426.12</v>
      </c>
      <c r="E1959" s="23">
        <v>2110599895</v>
      </c>
      <c r="F1959" s="24">
        <v>45077.705879629597</v>
      </c>
      <c r="G1959" s="21" t="s">
        <v>19</v>
      </c>
      <c r="H1959" s="23">
        <v>37528</v>
      </c>
      <c r="I1959" s="21" t="s">
        <v>20</v>
      </c>
      <c r="J1959" s="21" t="s">
        <v>3506</v>
      </c>
      <c r="K1959" s="21" t="s">
        <v>3507</v>
      </c>
      <c r="L1959" s="21" t="s">
        <v>3125</v>
      </c>
      <c r="M1959" s="66" t="s">
        <v>3125</v>
      </c>
      <c r="N1959" s="21" t="s">
        <v>3508</v>
      </c>
      <c r="O1959" s="21" t="s">
        <v>20</v>
      </c>
    </row>
    <row r="1960" spans="1:15">
      <c r="A1960" s="17" t="s">
        <v>17</v>
      </c>
      <c r="B1960" s="17" t="s">
        <v>18</v>
      </c>
      <c r="C1960" s="18">
        <v>2325738.2000000002</v>
      </c>
      <c r="D1960" s="18">
        <v>2325738.2000000002</v>
      </c>
      <c r="E1960" s="19">
        <v>2110623388</v>
      </c>
      <c r="F1960" s="20">
        <v>45077.711273148103</v>
      </c>
      <c r="G1960" s="17" t="s">
        <v>19</v>
      </c>
      <c r="H1960" s="19">
        <v>37529</v>
      </c>
      <c r="I1960" s="17" t="s">
        <v>20</v>
      </c>
      <c r="J1960" s="17" t="s">
        <v>3509</v>
      </c>
      <c r="K1960" s="17" t="s">
        <v>2168</v>
      </c>
      <c r="L1960" s="17" t="s">
        <v>3157</v>
      </c>
      <c r="M1960" s="66" t="s">
        <v>3157</v>
      </c>
      <c r="N1960" s="17" t="s">
        <v>2169</v>
      </c>
      <c r="O1960" s="17" t="s">
        <v>20</v>
      </c>
    </row>
    <row r="1961" spans="1:15">
      <c r="A1961" s="21" t="s">
        <v>17</v>
      </c>
      <c r="B1961" s="21" t="s">
        <v>18</v>
      </c>
      <c r="C1961" s="22">
        <v>457191</v>
      </c>
      <c r="D1961" s="22">
        <v>457191</v>
      </c>
      <c r="E1961" s="23">
        <v>2110711054</v>
      </c>
      <c r="F1961" s="24">
        <v>45077.731030092596</v>
      </c>
      <c r="G1961" s="21" t="s">
        <v>19</v>
      </c>
      <c r="H1961" s="23">
        <v>37532</v>
      </c>
      <c r="I1961" s="21" t="s">
        <v>20</v>
      </c>
      <c r="J1961" s="21" t="s">
        <v>3510</v>
      </c>
      <c r="K1961" s="21" t="s">
        <v>3511</v>
      </c>
      <c r="L1961" s="21" t="s">
        <v>3512</v>
      </c>
      <c r="M1961" s="66" t="s">
        <v>3513</v>
      </c>
      <c r="N1961" s="21" t="s">
        <v>3514</v>
      </c>
      <c r="O1961" s="21" t="s">
        <v>20</v>
      </c>
    </row>
    <row r="1962" spans="1:15">
      <c r="A1962" s="17" t="s">
        <v>17</v>
      </c>
      <c r="B1962" s="17" t="s">
        <v>18</v>
      </c>
      <c r="C1962" s="18">
        <v>5408.41</v>
      </c>
      <c r="D1962" s="18">
        <v>5408.41</v>
      </c>
      <c r="E1962" s="19">
        <v>2110726713</v>
      </c>
      <c r="F1962" s="20">
        <v>45077.734629629602</v>
      </c>
      <c r="G1962" s="17" t="s">
        <v>19</v>
      </c>
      <c r="H1962" s="19">
        <v>37534</v>
      </c>
      <c r="I1962" s="17" t="s">
        <v>20</v>
      </c>
      <c r="J1962" s="17" t="s">
        <v>3515</v>
      </c>
      <c r="K1962" s="17" t="s">
        <v>3516</v>
      </c>
      <c r="L1962" s="17" t="s">
        <v>3517</v>
      </c>
      <c r="M1962" s="66" t="s">
        <v>3125</v>
      </c>
      <c r="N1962" s="17" t="s">
        <v>3518</v>
      </c>
      <c r="O1962" s="17" t="s">
        <v>20</v>
      </c>
    </row>
    <row r="1963" spans="1:15">
      <c r="A1963" s="21" t="s">
        <v>17</v>
      </c>
      <c r="B1963" s="21" t="s">
        <v>18</v>
      </c>
      <c r="C1963" s="22">
        <v>1496</v>
      </c>
      <c r="D1963" s="22">
        <v>1496</v>
      </c>
      <c r="E1963" s="23">
        <v>2110752354</v>
      </c>
      <c r="F1963" s="24">
        <v>45077.743900463</v>
      </c>
      <c r="G1963" s="21" t="s">
        <v>19</v>
      </c>
      <c r="H1963" s="23">
        <v>37536</v>
      </c>
      <c r="I1963" s="21" t="s">
        <v>20</v>
      </c>
      <c r="J1963" s="21" t="s">
        <v>3519</v>
      </c>
      <c r="K1963" s="21" t="s">
        <v>3520</v>
      </c>
      <c r="L1963" s="21" t="s">
        <v>3521</v>
      </c>
      <c r="M1963" s="66">
        <v>393</v>
      </c>
      <c r="N1963" s="21" t="s">
        <v>3522</v>
      </c>
      <c r="O1963" s="21" t="s">
        <v>20</v>
      </c>
    </row>
    <row r="1964" spans="1:15">
      <c r="A1964" s="17" t="s">
        <v>17</v>
      </c>
      <c r="B1964" s="17" t="s">
        <v>18</v>
      </c>
      <c r="C1964" s="26">
        <v>7288.58</v>
      </c>
      <c r="D1964" s="18">
        <v>7288.58</v>
      </c>
      <c r="E1964" s="19">
        <v>2110837964</v>
      </c>
      <c r="F1964" s="20">
        <v>45077.768078703702</v>
      </c>
      <c r="G1964" s="17" t="s">
        <v>19</v>
      </c>
      <c r="H1964" s="19">
        <v>37539</v>
      </c>
      <c r="I1964" s="17" t="s">
        <v>20</v>
      </c>
      <c r="J1964" s="17" t="s">
        <v>3523</v>
      </c>
      <c r="K1964" s="17" t="s">
        <v>3524</v>
      </c>
      <c r="L1964" s="17" t="s">
        <v>3517</v>
      </c>
      <c r="M1964" s="66" t="s">
        <v>3125</v>
      </c>
      <c r="N1964" s="17" t="s">
        <v>3525</v>
      </c>
      <c r="O1964" s="17" t="s">
        <v>20</v>
      </c>
    </row>
    <row r="1965" spans="1:15">
      <c r="A1965" s="21" t="s">
        <v>17</v>
      </c>
      <c r="B1965" s="21" t="s">
        <v>18</v>
      </c>
      <c r="C1965" s="22">
        <v>975299</v>
      </c>
      <c r="D1965" s="22">
        <v>975299</v>
      </c>
      <c r="E1965" s="23">
        <v>2110876651</v>
      </c>
      <c r="F1965" s="24">
        <v>45077.776666666701</v>
      </c>
      <c r="G1965" s="21" t="s">
        <v>19</v>
      </c>
      <c r="H1965" s="23">
        <v>37540</v>
      </c>
      <c r="I1965" s="21" t="s">
        <v>20</v>
      </c>
      <c r="J1965" s="21" t="s">
        <v>3526</v>
      </c>
      <c r="K1965" s="21" t="s">
        <v>590</v>
      </c>
      <c r="L1965" s="21" t="s">
        <v>3527</v>
      </c>
      <c r="M1965" s="66" t="s">
        <v>3157</v>
      </c>
      <c r="N1965" s="21" t="s">
        <v>591</v>
      </c>
      <c r="O1965" s="21" t="s">
        <v>20</v>
      </c>
    </row>
    <row r="1966" spans="1:15">
      <c r="A1966" s="17" t="s">
        <v>17</v>
      </c>
      <c r="B1966" s="17" t="s">
        <v>18</v>
      </c>
      <c r="C1966" s="18">
        <v>2474344.0699999998</v>
      </c>
      <c r="D1966" s="18">
        <v>2474344.0699999998</v>
      </c>
      <c r="E1966" s="19">
        <v>2110876654</v>
      </c>
      <c r="F1966" s="20">
        <v>45077.776666666701</v>
      </c>
      <c r="G1966" s="17" t="s">
        <v>19</v>
      </c>
      <c r="H1966" s="19">
        <v>37541</v>
      </c>
      <c r="I1966" s="17" t="s">
        <v>20</v>
      </c>
      <c r="J1966" s="17" t="s">
        <v>3528</v>
      </c>
      <c r="K1966" s="17" t="s">
        <v>3529</v>
      </c>
      <c r="L1966" s="17" t="s">
        <v>3530</v>
      </c>
      <c r="M1966" s="66" t="s">
        <v>3248</v>
      </c>
      <c r="N1966" s="17" t="s">
        <v>3531</v>
      </c>
      <c r="O1966" s="17" t="s">
        <v>20</v>
      </c>
    </row>
    <row r="1967" spans="1:15">
      <c r="A1967" s="21" t="s">
        <v>17</v>
      </c>
      <c r="B1967" s="21" t="s">
        <v>18</v>
      </c>
      <c r="C1967" s="22">
        <v>2517996.0499999998</v>
      </c>
      <c r="D1967" s="22">
        <v>2517996.0499999998</v>
      </c>
      <c r="E1967" s="23">
        <v>2110881360</v>
      </c>
      <c r="F1967" s="24">
        <v>45077.777569444399</v>
      </c>
      <c r="G1967" s="21" t="s">
        <v>19</v>
      </c>
      <c r="H1967" s="23">
        <v>37542</v>
      </c>
      <c r="I1967" s="21" t="s">
        <v>20</v>
      </c>
      <c r="J1967" s="21" t="s">
        <v>3532</v>
      </c>
      <c r="K1967" s="21" t="s">
        <v>2168</v>
      </c>
      <c r="L1967" s="21" t="s">
        <v>3527</v>
      </c>
      <c r="M1967" s="66" t="s">
        <v>3157</v>
      </c>
      <c r="N1967" s="21" t="s">
        <v>2169</v>
      </c>
      <c r="O1967" s="21" t="s">
        <v>20</v>
      </c>
    </row>
    <row r="1968" spans="1:15">
      <c r="A1968" s="17" t="s">
        <v>17</v>
      </c>
      <c r="B1968" s="17" t="s">
        <v>18</v>
      </c>
      <c r="C1968" s="18">
        <v>9122</v>
      </c>
      <c r="D1968" s="18">
        <v>9122</v>
      </c>
      <c r="E1968" s="19">
        <v>2110882858</v>
      </c>
      <c r="F1968" s="20">
        <v>45077.777893518498</v>
      </c>
      <c r="G1968" s="17" t="s">
        <v>19</v>
      </c>
      <c r="H1968" s="19">
        <v>37543</v>
      </c>
      <c r="I1968" s="17" t="s">
        <v>20</v>
      </c>
      <c r="J1968" s="17" t="s">
        <v>3533</v>
      </c>
      <c r="K1968" s="17" t="s">
        <v>3435</v>
      </c>
      <c r="L1968" s="17" t="s">
        <v>3517</v>
      </c>
      <c r="M1968" s="66" t="s">
        <v>3125</v>
      </c>
      <c r="N1968" s="17" t="s">
        <v>3436</v>
      </c>
      <c r="O1968" s="17" t="s">
        <v>20</v>
      </c>
    </row>
    <row r="1969" spans="1:15">
      <c r="A1969" s="21" t="s">
        <v>17</v>
      </c>
      <c r="B1969" s="21" t="s">
        <v>18</v>
      </c>
      <c r="C1969" s="22">
        <v>6552.23</v>
      </c>
      <c r="D1969" s="22">
        <v>6552.23</v>
      </c>
      <c r="E1969" s="23">
        <v>2111019306</v>
      </c>
      <c r="F1969" s="24">
        <v>45077.807372685202</v>
      </c>
      <c r="G1969" s="21" t="s">
        <v>19</v>
      </c>
      <c r="H1969" s="23">
        <v>37545</v>
      </c>
      <c r="I1969" s="21" t="s">
        <v>20</v>
      </c>
      <c r="J1969" s="21" t="s">
        <v>3534</v>
      </c>
      <c r="K1969" s="21" t="s">
        <v>3535</v>
      </c>
      <c r="L1969" s="21" t="s">
        <v>3517</v>
      </c>
      <c r="M1969" s="66" t="s">
        <v>3125</v>
      </c>
      <c r="N1969" s="21" t="s">
        <v>3536</v>
      </c>
      <c r="O1969" s="21" t="s">
        <v>20</v>
      </c>
    </row>
    <row r="1970" spans="1:15">
      <c r="A1970" s="17" t="s">
        <v>17</v>
      </c>
      <c r="B1970" s="17" t="s">
        <v>18</v>
      </c>
      <c r="C1970" s="18">
        <v>64901</v>
      </c>
      <c r="D1970" s="18">
        <v>64901</v>
      </c>
      <c r="E1970" s="19">
        <v>2111069984</v>
      </c>
      <c r="F1970" s="20">
        <v>45077.818541666697</v>
      </c>
      <c r="G1970" s="17" t="s">
        <v>19</v>
      </c>
      <c r="H1970" s="19">
        <v>37546</v>
      </c>
      <c r="I1970" s="17" t="s">
        <v>20</v>
      </c>
      <c r="J1970" s="17" t="s">
        <v>3537</v>
      </c>
      <c r="K1970" s="17" t="s">
        <v>3538</v>
      </c>
      <c r="L1970" s="17" t="s">
        <v>3517</v>
      </c>
      <c r="M1970" s="66" t="s">
        <v>3125</v>
      </c>
      <c r="N1970" s="17" t="s">
        <v>3539</v>
      </c>
      <c r="O1970" s="17" t="s">
        <v>20</v>
      </c>
    </row>
    <row r="1971" spans="1:15">
      <c r="A1971" s="21" t="s">
        <v>17</v>
      </c>
      <c r="B1971" s="21" t="s">
        <v>18</v>
      </c>
      <c r="C1971" s="22">
        <v>3447</v>
      </c>
      <c r="D1971" s="22">
        <v>3447</v>
      </c>
      <c r="E1971" s="23">
        <v>2111080770</v>
      </c>
      <c r="F1971" s="24">
        <v>45077.820960648103</v>
      </c>
      <c r="G1971" s="21" t="s">
        <v>19</v>
      </c>
      <c r="H1971" s="23">
        <v>37547</v>
      </c>
      <c r="I1971" s="21" t="s">
        <v>20</v>
      </c>
      <c r="J1971" s="21" t="s">
        <v>3540</v>
      </c>
      <c r="K1971" s="21" t="s">
        <v>3541</v>
      </c>
      <c r="L1971" s="21" t="s">
        <v>3517</v>
      </c>
      <c r="M1971" s="66" t="s">
        <v>3125</v>
      </c>
      <c r="N1971" s="21" t="s">
        <v>3542</v>
      </c>
      <c r="O1971" s="21" t="s">
        <v>20</v>
      </c>
    </row>
    <row r="1972" spans="1:15">
      <c r="A1972" s="17" t="s">
        <v>17</v>
      </c>
      <c r="B1972" s="17" t="s">
        <v>18</v>
      </c>
      <c r="C1972" s="18">
        <v>13527</v>
      </c>
      <c r="D1972" s="18">
        <v>13527</v>
      </c>
      <c r="E1972" s="19">
        <v>2111081400</v>
      </c>
      <c r="F1972" s="20">
        <v>45077.821087962999</v>
      </c>
      <c r="G1972" s="17" t="s">
        <v>19</v>
      </c>
      <c r="H1972" s="19">
        <v>37548</v>
      </c>
      <c r="I1972" s="17" t="s">
        <v>20</v>
      </c>
      <c r="J1972" s="17" t="s">
        <v>3543</v>
      </c>
      <c r="K1972" s="17" t="s">
        <v>3544</v>
      </c>
      <c r="L1972" s="17" t="s">
        <v>3517</v>
      </c>
      <c r="M1972" s="66" t="s">
        <v>3125</v>
      </c>
      <c r="N1972" s="17" t="s">
        <v>3545</v>
      </c>
      <c r="O1972" s="17" t="s">
        <v>20</v>
      </c>
    </row>
    <row r="1973" spans="1:15">
      <c r="A1973" s="21" t="s">
        <v>17</v>
      </c>
      <c r="B1973" s="21" t="s">
        <v>18</v>
      </c>
      <c r="C1973" s="22">
        <v>63296</v>
      </c>
      <c r="D1973" s="22">
        <v>63296</v>
      </c>
      <c r="E1973" s="23">
        <v>2111095854</v>
      </c>
      <c r="F1973" s="24">
        <v>45077.824374999997</v>
      </c>
      <c r="G1973" s="21" t="s">
        <v>19</v>
      </c>
      <c r="H1973" s="23">
        <v>37549</v>
      </c>
      <c r="I1973" s="21" t="s">
        <v>20</v>
      </c>
      <c r="J1973" s="21" t="s">
        <v>3546</v>
      </c>
      <c r="K1973" s="21" t="s">
        <v>3547</v>
      </c>
      <c r="L1973" s="21" t="s">
        <v>3517</v>
      </c>
      <c r="M1973" s="66" t="s">
        <v>3125</v>
      </c>
      <c r="N1973" s="21" t="s">
        <v>3548</v>
      </c>
      <c r="O1973" s="21" t="s">
        <v>20</v>
      </c>
    </row>
    <row r="1974" spans="1:15">
      <c r="A1974" s="17" t="s">
        <v>17</v>
      </c>
      <c r="B1974" s="17" t="s">
        <v>18</v>
      </c>
      <c r="C1974" s="18">
        <v>2491.12</v>
      </c>
      <c r="D1974" s="18">
        <v>2491.12</v>
      </c>
      <c r="E1974" s="19">
        <v>2111141099</v>
      </c>
      <c r="F1974" s="20">
        <v>45077.834548611099</v>
      </c>
      <c r="G1974" s="17" t="s">
        <v>19</v>
      </c>
      <c r="H1974" s="19">
        <v>37550</v>
      </c>
      <c r="I1974" s="17" t="s">
        <v>20</v>
      </c>
      <c r="J1974" s="17" t="s">
        <v>3549</v>
      </c>
      <c r="K1974" s="17" t="s">
        <v>738</v>
      </c>
      <c r="L1974" s="17" t="s">
        <v>3517</v>
      </c>
      <c r="M1974" s="66" t="s">
        <v>3125</v>
      </c>
      <c r="N1974" s="17" t="s">
        <v>739</v>
      </c>
      <c r="O1974" s="17" t="s">
        <v>20</v>
      </c>
    </row>
    <row r="1975" spans="1:15">
      <c r="A1975" s="21" t="s">
        <v>17</v>
      </c>
      <c r="B1975" s="21" t="s">
        <v>18</v>
      </c>
      <c r="C1975" s="22">
        <v>3055</v>
      </c>
      <c r="D1975" s="22">
        <v>3055</v>
      </c>
      <c r="E1975" s="23">
        <v>2111460192</v>
      </c>
      <c r="F1975" s="24">
        <v>45077.910879629599</v>
      </c>
      <c r="G1975" s="21" t="s">
        <v>19</v>
      </c>
      <c r="H1975" s="23">
        <v>37551</v>
      </c>
      <c r="I1975" s="21" t="s">
        <v>20</v>
      </c>
      <c r="J1975" s="21" t="s">
        <v>35</v>
      </c>
      <c r="K1975" s="21" t="s">
        <v>866</v>
      </c>
      <c r="L1975" s="21" t="s">
        <v>3517</v>
      </c>
      <c r="M1975" s="66" t="s">
        <v>3125</v>
      </c>
      <c r="N1975" s="21" t="s">
        <v>3550</v>
      </c>
      <c r="O1975" s="21" t="s">
        <v>20</v>
      </c>
    </row>
    <row r="1976" spans="1:15">
      <c r="A1976" s="17" t="s">
        <v>17</v>
      </c>
      <c r="B1976" s="17" t="s">
        <v>18</v>
      </c>
      <c r="C1976" s="18">
        <v>4665.43</v>
      </c>
      <c r="D1976" s="18">
        <v>4665.43</v>
      </c>
      <c r="E1976" s="19">
        <v>2111885550</v>
      </c>
      <c r="F1976" s="20">
        <v>45078.3250694444</v>
      </c>
      <c r="G1976" s="17" t="s">
        <v>19</v>
      </c>
      <c r="H1976" s="19">
        <v>37552</v>
      </c>
      <c r="I1976" s="17" t="s">
        <v>20</v>
      </c>
      <c r="J1976" s="17" t="s">
        <v>3551</v>
      </c>
      <c r="K1976" s="17" t="s">
        <v>3552</v>
      </c>
      <c r="L1976" s="17" t="s">
        <v>3517</v>
      </c>
      <c r="M1976" s="66" t="s">
        <v>3125</v>
      </c>
      <c r="N1976" s="17" t="s">
        <v>3553</v>
      </c>
      <c r="O1976" s="17" t="s">
        <v>20</v>
      </c>
    </row>
    <row r="1977" spans="1:15">
      <c r="A1977" s="21" t="s">
        <v>17</v>
      </c>
      <c r="B1977" s="21" t="s">
        <v>18</v>
      </c>
      <c r="C1977" s="22">
        <v>12600</v>
      </c>
      <c r="D1977" s="22">
        <v>12600</v>
      </c>
      <c r="E1977" s="23">
        <v>2112188943</v>
      </c>
      <c r="F1977" s="24">
        <v>45078.390833333302</v>
      </c>
      <c r="G1977" s="21" t="s">
        <v>19</v>
      </c>
      <c r="H1977" s="23">
        <v>37554</v>
      </c>
      <c r="I1977" s="21" t="s">
        <v>20</v>
      </c>
      <c r="J1977" s="21" t="s">
        <v>3554</v>
      </c>
      <c r="K1977" s="21" t="s">
        <v>3555</v>
      </c>
      <c r="L1977" s="21" t="s">
        <v>3556</v>
      </c>
      <c r="M1977" s="66" t="s">
        <v>3557</v>
      </c>
      <c r="N1977" s="21" t="s">
        <v>3558</v>
      </c>
      <c r="O1977" s="21" t="s">
        <v>20</v>
      </c>
    </row>
    <row r="1978" spans="1:15">
      <c r="A1978" s="17" t="s">
        <v>17</v>
      </c>
      <c r="B1978" s="17" t="s">
        <v>18</v>
      </c>
      <c r="C1978" s="18">
        <v>1900</v>
      </c>
      <c r="D1978" s="18">
        <v>1900</v>
      </c>
      <c r="E1978" s="19">
        <v>2112235831</v>
      </c>
      <c r="F1978" s="20">
        <v>45078.399456018502</v>
      </c>
      <c r="G1978" s="17" t="s">
        <v>19</v>
      </c>
      <c r="H1978" s="19">
        <v>37555</v>
      </c>
      <c r="I1978" s="17" t="s">
        <v>20</v>
      </c>
      <c r="J1978" s="17" t="s">
        <v>3559</v>
      </c>
      <c r="K1978" s="17" t="s">
        <v>3560</v>
      </c>
      <c r="L1978" s="17" t="s">
        <v>3556</v>
      </c>
      <c r="M1978" s="66" t="s">
        <v>3557</v>
      </c>
      <c r="N1978" s="17" t="s">
        <v>3561</v>
      </c>
      <c r="O1978" s="17" t="s">
        <v>20</v>
      </c>
    </row>
    <row r="1979" spans="1:15">
      <c r="A1979" s="21" t="s">
        <v>17</v>
      </c>
      <c r="B1979" s="21" t="s">
        <v>18</v>
      </c>
      <c r="C1979" s="22">
        <v>15574</v>
      </c>
      <c r="D1979" s="22">
        <v>15574</v>
      </c>
      <c r="E1979" s="23">
        <v>2112313568</v>
      </c>
      <c r="F1979" s="24">
        <v>45078.414537037002</v>
      </c>
      <c r="G1979" s="21" t="s">
        <v>19</v>
      </c>
      <c r="H1979" s="23">
        <v>37556</v>
      </c>
      <c r="I1979" s="21" t="s">
        <v>20</v>
      </c>
      <c r="J1979" s="21" t="s">
        <v>3562</v>
      </c>
      <c r="K1979" s="21" t="s">
        <v>2332</v>
      </c>
      <c r="L1979" s="21" t="s">
        <v>3517</v>
      </c>
      <c r="M1979" s="66" t="s">
        <v>3125</v>
      </c>
      <c r="N1979" s="21" t="s">
        <v>2333</v>
      </c>
      <c r="O1979" s="21" t="s">
        <v>20</v>
      </c>
    </row>
    <row r="1980" spans="1:15">
      <c r="A1980" s="17" t="s">
        <v>17</v>
      </c>
      <c r="B1980" s="17" t="s">
        <v>18</v>
      </c>
      <c r="C1980" s="18">
        <v>40860248.630000003</v>
      </c>
      <c r="D1980" s="18">
        <v>40860248.630000003</v>
      </c>
      <c r="E1980" s="19">
        <v>2112468510</v>
      </c>
      <c r="F1980" s="20">
        <v>45078.445659722202</v>
      </c>
      <c r="G1980" s="17" t="s">
        <v>19</v>
      </c>
      <c r="H1980" s="19">
        <v>37558</v>
      </c>
      <c r="I1980" s="17" t="s">
        <v>20</v>
      </c>
      <c r="J1980" s="17" t="s">
        <v>3563</v>
      </c>
      <c r="K1980" s="17" t="s">
        <v>3564</v>
      </c>
      <c r="L1980" s="17" t="s">
        <v>3565</v>
      </c>
      <c r="M1980" s="66" t="s">
        <v>3566</v>
      </c>
      <c r="N1980" s="17" t="s">
        <v>3567</v>
      </c>
      <c r="O1980" s="17" t="s">
        <v>20</v>
      </c>
    </row>
    <row r="1981" spans="1:15">
      <c r="A1981" s="21" t="s">
        <v>17</v>
      </c>
      <c r="B1981" s="21" t="s">
        <v>18</v>
      </c>
      <c r="C1981" s="22">
        <v>35583</v>
      </c>
      <c r="D1981" s="22">
        <v>35583</v>
      </c>
      <c r="E1981" s="23">
        <v>2112583253</v>
      </c>
      <c r="F1981" s="24">
        <v>45078.471087963</v>
      </c>
      <c r="G1981" s="21" t="s">
        <v>19</v>
      </c>
      <c r="H1981" s="23">
        <v>37560</v>
      </c>
      <c r="I1981" s="21" t="s">
        <v>20</v>
      </c>
      <c r="J1981" s="21" t="s">
        <v>35</v>
      </c>
      <c r="K1981" s="21" t="s">
        <v>36</v>
      </c>
      <c r="L1981" s="21" t="s">
        <v>3517</v>
      </c>
      <c r="M1981" s="66" t="s">
        <v>3125</v>
      </c>
      <c r="N1981" s="21" t="s">
        <v>37</v>
      </c>
      <c r="O1981" s="21" t="s">
        <v>20</v>
      </c>
    </row>
    <row r="1982" spans="1:15">
      <c r="A1982" s="17" t="s">
        <v>17</v>
      </c>
      <c r="B1982" s="17" t="s">
        <v>18</v>
      </c>
      <c r="C1982" s="18">
        <v>698188</v>
      </c>
      <c r="D1982" s="18">
        <v>698188</v>
      </c>
      <c r="E1982" s="19">
        <v>2112624991</v>
      </c>
      <c r="F1982" s="20">
        <v>45078.479641203703</v>
      </c>
      <c r="G1982" s="17" t="s">
        <v>19</v>
      </c>
      <c r="H1982" s="19">
        <v>37563</v>
      </c>
      <c r="I1982" s="17" t="s">
        <v>20</v>
      </c>
      <c r="J1982" s="17" t="s">
        <v>261</v>
      </c>
      <c r="K1982" s="17" t="s">
        <v>262</v>
      </c>
      <c r="L1982" s="17" t="s">
        <v>3568</v>
      </c>
      <c r="M1982" s="66" t="s">
        <v>3168</v>
      </c>
      <c r="N1982" s="17" t="s">
        <v>263</v>
      </c>
      <c r="O1982" s="17" t="s">
        <v>20</v>
      </c>
    </row>
    <row r="1983" spans="1:15">
      <c r="A1983" s="21" t="s">
        <v>17</v>
      </c>
      <c r="B1983" s="21" t="s">
        <v>18</v>
      </c>
      <c r="C1983" s="22">
        <v>12.88</v>
      </c>
      <c r="D1983" s="22">
        <v>12.88</v>
      </c>
      <c r="E1983" s="23">
        <v>2112626411</v>
      </c>
      <c r="F1983" s="24">
        <v>45078.479895833298</v>
      </c>
      <c r="G1983" s="21" t="s">
        <v>19</v>
      </c>
      <c r="H1983" s="23">
        <v>37564</v>
      </c>
      <c r="I1983" s="21" t="s">
        <v>20</v>
      </c>
      <c r="J1983" s="21" t="s">
        <v>3569</v>
      </c>
      <c r="K1983" s="21" t="s">
        <v>3570</v>
      </c>
      <c r="L1983" s="21" t="s">
        <v>3571</v>
      </c>
      <c r="M1983" s="66" t="s">
        <v>3164</v>
      </c>
      <c r="N1983" s="21" t="s">
        <v>3572</v>
      </c>
      <c r="O1983" s="21" t="s">
        <v>20</v>
      </c>
    </row>
    <row r="1984" spans="1:15">
      <c r="A1984" s="17" t="s">
        <v>17</v>
      </c>
      <c r="B1984" s="17" t="s">
        <v>18</v>
      </c>
      <c r="C1984" s="18">
        <v>2763091</v>
      </c>
      <c r="D1984" s="18">
        <v>2763091</v>
      </c>
      <c r="E1984" s="19">
        <v>2112699728</v>
      </c>
      <c r="F1984" s="20">
        <v>45078.495254629597</v>
      </c>
      <c r="G1984" s="17" t="s">
        <v>19</v>
      </c>
      <c r="H1984" s="19">
        <v>37567</v>
      </c>
      <c r="I1984" s="17" t="s">
        <v>20</v>
      </c>
      <c r="J1984" s="17" t="s">
        <v>264</v>
      </c>
      <c r="K1984" s="17" t="s">
        <v>262</v>
      </c>
      <c r="L1984" s="17" t="s">
        <v>3568</v>
      </c>
      <c r="M1984" s="66" t="s">
        <v>3168</v>
      </c>
      <c r="N1984" s="17" t="s">
        <v>263</v>
      </c>
      <c r="O1984" s="17" t="s">
        <v>20</v>
      </c>
    </row>
    <row r="1985" spans="1:15">
      <c r="A1985" s="21" t="s">
        <v>17</v>
      </c>
      <c r="B1985" s="21" t="s">
        <v>18</v>
      </c>
      <c r="C1985" s="22">
        <v>146789.34</v>
      </c>
      <c r="D1985" s="22">
        <v>146789.34</v>
      </c>
      <c r="E1985" s="23">
        <v>2112710307</v>
      </c>
      <c r="F1985" s="24">
        <v>45078.4977546296</v>
      </c>
      <c r="G1985" s="21" t="s">
        <v>19</v>
      </c>
      <c r="H1985" s="23">
        <v>37568</v>
      </c>
      <c r="I1985" s="21" t="s">
        <v>20</v>
      </c>
      <c r="J1985" s="21" t="s">
        <v>3573</v>
      </c>
      <c r="K1985" s="21" t="s">
        <v>3570</v>
      </c>
      <c r="L1985" s="21" t="s">
        <v>3574</v>
      </c>
      <c r="M1985" s="66" t="s">
        <v>3205</v>
      </c>
      <c r="N1985" s="21" t="s">
        <v>3572</v>
      </c>
      <c r="O1985" s="21" t="s">
        <v>20</v>
      </c>
    </row>
    <row r="1986" spans="1:15">
      <c r="A1986" s="17" t="s">
        <v>17</v>
      </c>
      <c r="B1986" s="17" t="s">
        <v>18</v>
      </c>
      <c r="C1986" s="18">
        <v>836125</v>
      </c>
      <c r="D1986" s="18">
        <v>836125</v>
      </c>
      <c r="E1986" s="19">
        <v>2112714725</v>
      </c>
      <c r="F1986" s="20">
        <v>45078.4987847222</v>
      </c>
      <c r="G1986" s="17" t="s">
        <v>19</v>
      </c>
      <c r="H1986" s="19">
        <v>37569</v>
      </c>
      <c r="I1986" s="17" t="s">
        <v>20</v>
      </c>
      <c r="J1986" s="17" t="s">
        <v>3575</v>
      </c>
      <c r="K1986" s="17" t="s">
        <v>3449</v>
      </c>
      <c r="L1986" s="17" t="s">
        <v>3517</v>
      </c>
      <c r="M1986" s="66" t="s">
        <v>3125</v>
      </c>
      <c r="N1986" s="17" t="s">
        <v>3451</v>
      </c>
      <c r="O1986" s="17" t="s">
        <v>20</v>
      </c>
    </row>
    <row r="1987" spans="1:15">
      <c r="A1987" s="21" t="s">
        <v>17</v>
      </c>
      <c r="B1987" s="21" t="s">
        <v>18</v>
      </c>
      <c r="C1987" s="22">
        <v>81329.100000000006</v>
      </c>
      <c r="D1987" s="22">
        <v>81329.100000000006</v>
      </c>
      <c r="E1987" s="23">
        <v>2112781022</v>
      </c>
      <c r="F1987" s="24">
        <v>45078.615439814799</v>
      </c>
      <c r="G1987" s="21" t="s">
        <v>19</v>
      </c>
      <c r="H1987" s="23">
        <v>37571</v>
      </c>
      <c r="I1987" s="21" t="s">
        <v>20</v>
      </c>
      <c r="J1987" s="21" t="s">
        <v>3576</v>
      </c>
      <c r="K1987" s="21" t="s">
        <v>3577</v>
      </c>
      <c r="L1987" s="21" t="s">
        <v>3517</v>
      </c>
      <c r="M1987" s="66" t="s">
        <v>3125</v>
      </c>
      <c r="N1987" s="21" t="s">
        <v>3578</v>
      </c>
      <c r="O1987" s="21" t="s">
        <v>20</v>
      </c>
    </row>
    <row r="1988" spans="1:15">
      <c r="A1988" s="17" t="s">
        <v>17</v>
      </c>
      <c r="B1988" s="17" t="s">
        <v>18</v>
      </c>
      <c r="C1988" s="18">
        <v>24578.61</v>
      </c>
      <c r="D1988" s="18">
        <v>24578.61</v>
      </c>
      <c r="E1988" s="19">
        <v>2112810762</v>
      </c>
      <c r="F1988" s="20">
        <v>45078.621331018498</v>
      </c>
      <c r="G1988" s="17" t="s">
        <v>19</v>
      </c>
      <c r="H1988" s="19">
        <v>37573</v>
      </c>
      <c r="I1988" s="17" t="s">
        <v>20</v>
      </c>
      <c r="J1988" s="17" t="s">
        <v>3579</v>
      </c>
      <c r="K1988" s="17" t="s">
        <v>3577</v>
      </c>
      <c r="L1988" s="17" t="s">
        <v>3517</v>
      </c>
      <c r="M1988" s="66" t="s">
        <v>3125</v>
      </c>
      <c r="N1988" s="17" t="s">
        <v>3578</v>
      </c>
      <c r="O1988" s="17" t="s">
        <v>20</v>
      </c>
    </row>
    <row r="1989" spans="1:15">
      <c r="A1989" s="21" t="s">
        <v>17</v>
      </c>
      <c r="B1989" s="21" t="s">
        <v>18</v>
      </c>
      <c r="C1989" s="22">
        <v>119636</v>
      </c>
      <c r="D1989" s="22">
        <v>119636</v>
      </c>
      <c r="E1989" s="23">
        <v>2112817252</v>
      </c>
      <c r="F1989" s="24">
        <v>45078.622546296298</v>
      </c>
      <c r="G1989" s="21" t="s">
        <v>19</v>
      </c>
      <c r="H1989" s="23">
        <v>37574</v>
      </c>
      <c r="I1989" s="21" t="s">
        <v>20</v>
      </c>
      <c r="J1989" s="21" t="s">
        <v>3580</v>
      </c>
      <c r="K1989" s="21" t="s">
        <v>3291</v>
      </c>
      <c r="L1989" s="21" t="s">
        <v>3581</v>
      </c>
      <c r="M1989" s="66" t="s">
        <v>3292</v>
      </c>
      <c r="N1989" s="21" t="s">
        <v>404</v>
      </c>
      <c r="O1989" s="21" t="s">
        <v>20</v>
      </c>
    </row>
    <row r="1990" spans="1:15">
      <c r="A1990" s="17" t="s">
        <v>17</v>
      </c>
      <c r="B1990" s="17" t="s">
        <v>18</v>
      </c>
      <c r="C1990" s="18">
        <v>40194.230000000003</v>
      </c>
      <c r="D1990" s="18">
        <v>40194.230000000003</v>
      </c>
      <c r="E1990" s="19">
        <v>2112832353</v>
      </c>
      <c r="F1990" s="20">
        <v>45078.625439814801</v>
      </c>
      <c r="G1990" s="17" t="s">
        <v>19</v>
      </c>
      <c r="H1990" s="19">
        <v>37575</v>
      </c>
      <c r="I1990" s="17" t="s">
        <v>20</v>
      </c>
      <c r="J1990" s="17" t="s">
        <v>3582</v>
      </c>
      <c r="K1990" s="17" t="s">
        <v>3577</v>
      </c>
      <c r="L1990" s="17" t="s">
        <v>3517</v>
      </c>
      <c r="M1990" s="66" t="s">
        <v>3125</v>
      </c>
      <c r="N1990" s="17" t="s">
        <v>3578</v>
      </c>
      <c r="O1990" s="17" t="s">
        <v>20</v>
      </c>
    </row>
    <row r="1991" spans="1:15">
      <c r="A1991" s="21" t="s">
        <v>17</v>
      </c>
      <c r="B1991" s="21" t="s">
        <v>18</v>
      </c>
      <c r="C1991" s="22">
        <v>970496</v>
      </c>
      <c r="D1991" s="22">
        <v>970496</v>
      </c>
      <c r="E1991" s="23">
        <v>2112837533</v>
      </c>
      <c r="F1991" s="24">
        <v>45078.626539351899</v>
      </c>
      <c r="G1991" s="21" t="s">
        <v>19</v>
      </c>
      <c r="H1991" s="23">
        <v>37576</v>
      </c>
      <c r="I1991" s="21" t="s">
        <v>20</v>
      </c>
      <c r="J1991" s="21" t="s">
        <v>3290</v>
      </c>
      <c r="K1991" s="21" t="s">
        <v>3291</v>
      </c>
      <c r="L1991" s="21" t="s">
        <v>3581</v>
      </c>
      <c r="M1991" s="66" t="s">
        <v>3292</v>
      </c>
      <c r="N1991" s="21" t="s">
        <v>404</v>
      </c>
      <c r="O1991" s="21" t="s">
        <v>20</v>
      </c>
    </row>
    <row r="1992" spans="1:15">
      <c r="A1992" s="17" t="s">
        <v>17</v>
      </c>
      <c r="B1992" s="17" t="s">
        <v>18</v>
      </c>
      <c r="C1992" s="18">
        <v>46066.29</v>
      </c>
      <c r="D1992" s="18">
        <v>46066.29</v>
      </c>
      <c r="E1992" s="19">
        <v>2112867292</v>
      </c>
      <c r="F1992" s="20">
        <v>45078.6323611111</v>
      </c>
      <c r="G1992" s="17" t="s">
        <v>19</v>
      </c>
      <c r="H1992" s="19">
        <v>37577</v>
      </c>
      <c r="I1992" s="17" t="s">
        <v>20</v>
      </c>
      <c r="J1992" s="17" t="s">
        <v>3583</v>
      </c>
      <c r="K1992" s="17" t="s">
        <v>3577</v>
      </c>
      <c r="L1992" s="17" t="s">
        <v>3517</v>
      </c>
      <c r="M1992" s="66" t="s">
        <v>3125</v>
      </c>
      <c r="N1992" s="17" t="s">
        <v>3578</v>
      </c>
      <c r="O1992" s="17" t="s">
        <v>20</v>
      </c>
    </row>
    <row r="1993" spans="1:15">
      <c r="A1993" s="21" t="s">
        <v>17</v>
      </c>
      <c r="B1993" s="21" t="s">
        <v>18</v>
      </c>
      <c r="C1993" s="22">
        <v>80031.55</v>
      </c>
      <c r="D1993" s="22">
        <v>80031.55</v>
      </c>
      <c r="E1993" s="23">
        <v>2112889830</v>
      </c>
      <c r="F1993" s="24">
        <v>45078.636851851901</v>
      </c>
      <c r="G1993" s="21" t="s">
        <v>19</v>
      </c>
      <c r="H1993" s="23">
        <v>37579</v>
      </c>
      <c r="I1993" s="21" t="s">
        <v>20</v>
      </c>
      <c r="J1993" s="21" t="s">
        <v>3584</v>
      </c>
      <c r="K1993" s="21" t="s">
        <v>3577</v>
      </c>
      <c r="L1993" s="21" t="s">
        <v>3517</v>
      </c>
      <c r="M1993" s="66" t="s">
        <v>3125</v>
      </c>
      <c r="N1993" s="21" t="s">
        <v>3578</v>
      </c>
      <c r="O1993" s="21" t="s">
        <v>20</v>
      </c>
    </row>
    <row r="1994" spans="1:15">
      <c r="A1994" s="17" t="s">
        <v>17</v>
      </c>
      <c r="B1994" s="17" t="s">
        <v>18</v>
      </c>
      <c r="C1994" s="18">
        <v>128158.72</v>
      </c>
      <c r="D1994" s="18">
        <v>128158.72</v>
      </c>
      <c r="E1994" s="19">
        <v>2112921858</v>
      </c>
      <c r="F1994" s="20">
        <v>45078.642476851899</v>
      </c>
      <c r="G1994" s="17" t="s">
        <v>19</v>
      </c>
      <c r="H1994" s="19">
        <v>37580</v>
      </c>
      <c r="I1994" s="17" t="s">
        <v>20</v>
      </c>
      <c r="J1994" s="17" t="s">
        <v>3585</v>
      </c>
      <c r="K1994" s="17" t="s">
        <v>3577</v>
      </c>
      <c r="L1994" s="17" t="s">
        <v>3517</v>
      </c>
      <c r="M1994" s="66" t="s">
        <v>3125</v>
      </c>
      <c r="N1994" s="17" t="s">
        <v>3578</v>
      </c>
      <c r="O1994" s="17" t="s">
        <v>20</v>
      </c>
    </row>
    <row r="1995" spans="1:15">
      <c r="A1995" s="21" t="s">
        <v>17</v>
      </c>
      <c r="B1995" s="21" t="s">
        <v>18</v>
      </c>
      <c r="C1995" s="22">
        <v>35416</v>
      </c>
      <c r="D1995" s="22">
        <v>35416</v>
      </c>
      <c r="E1995" s="23">
        <v>2112930191</v>
      </c>
      <c r="F1995" s="24">
        <v>45078.643946759301</v>
      </c>
      <c r="G1995" s="21" t="s">
        <v>19</v>
      </c>
      <c r="H1995" s="23">
        <v>37581</v>
      </c>
      <c r="I1995" s="21" t="s">
        <v>20</v>
      </c>
      <c r="J1995" s="21" t="s">
        <v>3586</v>
      </c>
      <c r="K1995" s="21" t="s">
        <v>68</v>
      </c>
      <c r="L1995" s="21" t="s">
        <v>3517</v>
      </c>
      <c r="M1995" s="66" t="s">
        <v>3125</v>
      </c>
      <c r="N1995" s="21" t="s">
        <v>109</v>
      </c>
      <c r="O1995" s="21" t="s">
        <v>20</v>
      </c>
    </row>
    <row r="1996" spans="1:15">
      <c r="A1996" s="17" t="s">
        <v>17</v>
      </c>
      <c r="B1996" s="17" t="s">
        <v>18</v>
      </c>
      <c r="C1996" s="18">
        <v>7750.78</v>
      </c>
      <c r="D1996" s="18">
        <v>7750.78</v>
      </c>
      <c r="E1996" s="19">
        <v>2112965641</v>
      </c>
      <c r="F1996" s="20">
        <v>45078.651006944398</v>
      </c>
      <c r="G1996" s="17" t="s">
        <v>19</v>
      </c>
      <c r="H1996" s="19">
        <v>37583</v>
      </c>
      <c r="I1996" s="17" t="s">
        <v>20</v>
      </c>
      <c r="J1996" s="17" t="s">
        <v>3587</v>
      </c>
      <c r="K1996" s="17" t="s">
        <v>3577</v>
      </c>
      <c r="L1996" s="17" t="s">
        <v>3517</v>
      </c>
      <c r="M1996" s="66" t="s">
        <v>3125</v>
      </c>
      <c r="N1996" s="17" t="s">
        <v>3578</v>
      </c>
      <c r="O1996" s="17" t="s">
        <v>20</v>
      </c>
    </row>
    <row r="1997" spans="1:15">
      <c r="A1997" s="21" t="s">
        <v>17</v>
      </c>
      <c r="B1997" s="21" t="s">
        <v>18</v>
      </c>
      <c r="C1997" s="22">
        <v>9888.82</v>
      </c>
      <c r="D1997" s="22">
        <v>9888.82</v>
      </c>
      <c r="E1997" s="23">
        <v>2112996244</v>
      </c>
      <c r="F1997" s="24">
        <v>45078.657002314802</v>
      </c>
      <c r="G1997" s="21" t="s">
        <v>19</v>
      </c>
      <c r="H1997" s="23">
        <v>37586</v>
      </c>
      <c r="I1997" s="21" t="s">
        <v>20</v>
      </c>
      <c r="J1997" s="21" t="s">
        <v>3588</v>
      </c>
      <c r="K1997" s="21" t="s">
        <v>3577</v>
      </c>
      <c r="L1997" s="21" t="s">
        <v>3517</v>
      </c>
      <c r="M1997" s="66" t="s">
        <v>3125</v>
      </c>
      <c r="N1997" s="21" t="s">
        <v>3578</v>
      </c>
      <c r="O1997" s="21" t="s">
        <v>20</v>
      </c>
    </row>
    <row r="1998" spans="1:15">
      <c r="A1998" s="17" t="s">
        <v>17</v>
      </c>
      <c r="B1998" s="17" t="s">
        <v>18</v>
      </c>
      <c r="C1998" s="18">
        <v>7573</v>
      </c>
      <c r="D1998" s="18">
        <v>7573</v>
      </c>
      <c r="E1998" s="19">
        <v>2113031392</v>
      </c>
      <c r="F1998" s="20">
        <v>45078.664050925901</v>
      </c>
      <c r="G1998" s="17" t="s">
        <v>19</v>
      </c>
      <c r="H1998" s="19">
        <v>37587</v>
      </c>
      <c r="I1998" s="17" t="s">
        <v>20</v>
      </c>
      <c r="J1998" s="17" t="s">
        <v>3589</v>
      </c>
      <c r="K1998" s="17" t="s">
        <v>3590</v>
      </c>
      <c r="L1998" s="17" t="s">
        <v>3517</v>
      </c>
      <c r="M1998" s="66" t="s">
        <v>3125</v>
      </c>
      <c r="N1998" s="17" t="s">
        <v>3591</v>
      </c>
      <c r="O1998" s="17" t="s">
        <v>20</v>
      </c>
    </row>
    <row r="1999" spans="1:15">
      <c r="A1999" s="21" t="s">
        <v>17</v>
      </c>
      <c r="B1999" s="21" t="s">
        <v>18</v>
      </c>
      <c r="C1999" s="22">
        <v>12987</v>
      </c>
      <c r="D1999" s="22">
        <v>12987</v>
      </c>
      <c r="E1999" s="23">
        <v>2113062470</v>
      </c>
      <c r="F1999" s="24">
        <v>45078.6703009259</v>
      </c>
      <c r="G1999" s="21" t="s">
        <v>19</v>
      </c>
      <c r="H1999" s="23">
        <v>37588</v>
      </c>
      <c r="I1999" s="21" t="s">
        <v>20</v>
      </c>
      <c r="J1999" s="21" t="s">
        <v>3592</v>
      </c>
      <c r="K1999" s="21" t="s">
        <v>276</v>
      </c>
      <c r="L1999" s="21" t="s">
        <v>3517</v>
      </c>
      <c r="M1999" s="66" t="s">
        <v>3125</v>
      </c>
      <c r="N1999" s="21" t="s">
        <v>277</v>
      </c>
      <c r="O1999" s="21" t="s">
        <v>20</v>
      </c>
    </row>
    <row r="2000" spans="1:15">
      <c r="A2000" s="17" t="s">
        <v>17</v>
      </c>
      <c r="B2000" s="17" t="s">
        <v>18</v>
      </c>
      <c r="C2000" s="18">
        <v>11666</v>
      </c>
      <c r="D2000" s="18">
        <v>11666</v>
      </c>
      <c r="E2000" s="19">
        <v>2113064439</v>
      </c>
      <c r="F2000" s="20">
        <v>45078.670682870397</v>
      </c>
      <c r="G2000" s="17" t="s">
        <v>19</v>
      </c>
      <c r="H2000" s="19">
        <v>37589</v>
      </c>
      <c r="I2000" s="17" t="s">
        <v>20</v>
      </c>
      <c r="J2000" s="17" t="s">
        <v>3593</v>
      </c>
      <c r="K2000" s="17" t="s">
        <v>3594</v>
      </c>
      <c r="L2000" s="17" t="s">
        <v>3517</v>
      </c>
      <c r="M2000" s="66" t="s">
        <v>3125</v>
      </c>
      <c r="N2000" s="17" t="s">
        <v>3595</v>
      </c>
      <c r="O2000" s="17" t="s">
        <v>20</v>
      </c>
    </row>
    <row r="2001" spans="1:15">
      <c r="A2001" s="21" t="s">
        <v>17</v>
      </c>
      <c r="B2001" s="21" t="s">
        <v>18</v>
      </c>
      <c r="C2001" s="22">
        <v>27602</v>
      </c>
      <c r="D2001" s="22">
        <v>27602</v>
      </c>
      <c r="E2001" s="23">
        <v>2113084223</v>
      </c>
      <c r="F2001" s="24">
        <v>45078.674687500003</v>
      </c>
      <c r="G2001" s="21" t="s">
        <v>19</v>
      </c>
      <c r="H2001" s="23">
        <v>37590</v>
      </c>
      <c r="I2001" s="21" t="s">
        <v>20</v>
      </c>
      <c r="J2001" s="21" t="s">
        <v>3596</v>
      </c>
      <c r="K2001" s="21" t="s">
        <v>276</v>
      </c>
      <c r="L2001" s="21" t="s">
        <v>3517</v>
      </c>
      <c r="M2001" s="66" t="s">
        <v>3125</v>
      </c>
      <c r="N2001" s="21" t="s">
        <v>277</v>
      </c>
      <c r="O2001" s="21" t="s">
        <v>20</v>
      </c>
    </row>
    <row r="2002" spans="1:15">
      <c r="A2002" s="17" t="s">
        <v>17</v>
      </c>
      <c r="B2002" s="17" t="s">
        <v>18</v>
      </c>
      <c r="C2002" s="18">
        <v>562</v>
      </c>
      <c r="D2002" s="18">
        <v>562</v>
      </c>
      <c r="E2002" s="19">
        <v>2113108093</v>
      </c>
      <c r="F2002" s="20">
        <v>45078.679259259297</v>
      </c>
      <c r="G2002" s="17" t="s">
        <v>19</v>
      </c>
      <c r="H2002" s="19">
        <v>37591</v>
      </c>
      <c r="I2002" s="17" t="s">
        <v>20</v>
      </c>
      <c r="J2002" s="17" t="s">
        <v>3597</v>
      </c>
      <c r="K2002" s="17" t="s">
        <v>2200</v>
      </c>
      <c r="L2002" s="17" t="s">
        <v>3517</v>
      </c>
      <c r="M2002" s="66" t="s">
        <v>3125</v>
      </c>
      <c r="N2002" s="17" t="s">
        <v>2201</v>
      </c>
      <c r="O2002" s="17" t="s">
        <v>20</v>
      </c>
    </row>
    <row r="2003" spans="1:15">
      <c r="A2003" s="21" t="s">
        <v>17</v>
      </c>
      <c r="B2003" s="21" t="s">
        <v>18</v>
      </c>
      <c r="C2003" s="22">
        <v>341</v>
      </c>
      <c r="D2003" s="22">
        <v>341</v>
      </c>
      <c r="E2003" s="23">
        <v>2113119708</v>
      </c>
      <c r="F2003" s="24">
        <v>45078.681539351899</v>
      </c>
      <c r="G2003" s="21" t="s">
        <v>19</v>
      </c>
      <c r="H2003" s="23">
        <v>37592</v>
      </c>
      <c r="I2003" s="21" t="s">
        <v>20</v>
      </c>
      <c r="J2003" s="21" t="s">
        <v>3598</v>
      </c>
      <c r="K2003" s="21" t="s">
        <v>2200</v>
      </c>
      <c r="L2003" s="21" t="s">
        <v>3517</v>
      </c>
      <c r="M2003" s="66" t="s">
        <v>3125</v>
      </c>
      <c r="N2003" s="21" t="s">
        <v>2201</v>
      </c>
      <c r="O2003" s="21" t="s">
        <v>20</v>
      </c>
    </row>
    <row r="2004" spans="1:15">
      <c r="A2004" s="17" t="s">
        <v>17</v>
      </c>
      <c r="B2004" s="17" t="s">
        <v>18</v>
      </c>
      <c r="C2004" s="18">
        <v>2014</v>
      </c>
      <c r="D2004" s="18">
        <v>2014</v>
      </c>
      <c r="E2004" s="19">
        <v>2113126067</v>
      </c>
      <c r="F2004" s="20">
        <v>45078.682870370401</v>
      </c>
      <c r="G2004" s="17" t="s">
        <v>19</v>
      </c>
      <c r="H2004" s="19">
        <v>37593</v>
      </c>
      <c r="I2004" s="17" t="s">
        <v>20</v>
      </c>
      <c r="J2004" s="17" t="s">
        <v>3599</v>
      </c>
      <c r="K2004" s="17" t="s">
        <v>2200</v>
      </c>
      <c r="L2004" s="17" t="s">
        <v>3517</v>
      </c>
      <c r="M2004" s="66" t="s">
        <v>3125</v>
      </c>
      <c r="N2004" s="17" t="s">
        <v>2201</v>
      </c>
      <c r="O2004" s="17" t="s">
        <v>20</v>
      </c>
    </row>
    <row r="2005" spans="1:15">
      <c r="A2005" s="21" t="s">
        <v>17</v>
      </c>
      <c r="B2005" s="21" t="s">
        <v>18</v>
      </c>
      <c r="C2005" s="22">
        <v>1729</v>
      </c>
      <c r="D2005" s="22">
        <v>1729</v>
      </c>
      <c r="E2005" s="23">
        <v>2113134031</v>
      </c>
      <c r="F2005" s="24">
        <v>45078.684490740699</v>
      </c>
      <c r="G2005" s="21" t="s">
        <v>19</v>
      </c>
      <c r="H2005" s="23">
        <v>37594</v>
      </c>
      <c r="I2005" s="21" t="s">
        <v>20</v>
      </c>
      <c r="J2005" s="21" t="s">
        <v>3600</v>
      </c>
      <c r="K2005" s="21" t="s">
        <v>2200</v>
      </c>
      <c r="L2005" s="21" t="s">
        <v>3517</v>
      </c>
      <c r="M2005" s="66" t="s">
        <v>3125</v>
      </c>
      <c r="N2005" s="21" t="s">
        <v>2201</v>
      </c>
      <c r="O2005" s="21" t="s">
        <v>20</v>
      </c>
    </row>
    <row r="2006" spans="1:15">
      <c r="A2006" s="17" t="s">
        <v>17</v>
      </c>
      <c r="B2006" s="17" t="s">
        <v>18</v>
      </c>
      <c r="C2006" s="18">
        <v>429093</v>
      </c>
      <c r="D2006" s="18">
        <v>429093</v>
      </c>
      <c r="E2006" s="19">
        <v>2113155535</v>
      </c>
      <c r="F2006" s="20">
        <v>45078.688750000001</v>
      </c>
      <c r="G2006" s="17" t="s">
        <v>19</v>
      </c>
      <c r="H2006" s="19">
        <v>37595</v>
      </c>
      <c r="I2006" s="17" t="s">
        <v>20</v>
      </c>
      <c r="J2006" s="17" t="s">
        <v>3601</v>
      </c>
      <c r="K2006" s="17" t="s">
        <v>356</v>
      </c>
      <c r="L2006" s="17" t="s">
        <v>3517</v>
      </c>
      <c r="M2006" s="66" t="s">
        <v>3125</v>
      </c>
      <c r="N2006" s="17" t="s">
        <v>358</v>
      </c>
      <c r="O2006" s="17" t="s">
        <v>20</v>
      </c>
    </row>
    <row r="2007" spans="1:15">
      <c r="A2007" s="21" t="s">
        <v>17</v>
      </c>
      <c r="B2007" s="21" t="s">
        <v>18</v>
      </c>
      <c r="C2007" s="22">
        <v>7075.55</v>
      </c>
      <c r="D2007" s="22">
        <v>7075.55</v>
      </c>
      <c r="E2007" s="23">
        <v>2113181989</v>
      </c>
      <c r="F2007" s="24">
        <v>45078.694756944402</v>
      </c>
      <c r="G2007" s="21" t="s">
        <v>19</v>
      </c>
      <c r="H2007" s="23">
        <v>37596</v>
      </c>
      <c r="I2007" s="21" t="s">
        <v>20</v>
      </c>
      <c r="J2007" s="21" t="s">
        <v>3602</v>
      </c>
      <c r="K2007" s="21" t="s">
        <v>573</v>
      </c>
      <c r="L2007" s="21" t="s">
        <v>3517</v>
      </c>
      <c r="M2007" s="66" t="s">
        <v>3125</v>
      </c>
      <c r="N2007" s="21" t="s">
        <v>3603</v>
      </c>
      <c r="O2007" s="21" t="s">
        <v>20</v>
      </c>
    </row>
    <row r="2008" spans="1:15">
      <c r="A2008" s="17" t="s">
        <v>17</v>
      </c>
      <c r="B2008" s="17" t="s">
        <v>18</v>
      </c>
      <c r="C2008" s="18">
        <v>8134.68</v>
      </c>
      <c r="D2008" s="18">
        <v>8134.68</v>
      </c>
      <c r="E2008" s="19">
        <v>2113199811</v>
      </c>
      <c r="F2008" s="20">
        <v>45078.698865740698</v>
      </c>
      <c r="G2008" s="17" t="s">
        <v>19</v>
      </c>
      <c r="H2008" s="19">
        <v>37597</v>
      </c>
      <c r="I2008" s="17" t="s">
        <v>20</v>
      </c>
      <c r="J2008" s="17" t="s">
        <v>3602</v>
      </c>
      <c r="K2008" s="17" t="s">
        <v>573</v>
      </c>
      <c r="L2008" s="17" t="s">
        <v>3517</v>
      </c>
      <c r="M2008" s="66" t="s">
        <v>3125</v>
      </c>
      <c r="N2008" s="17" t="s">
        <v>3603</v>
      </c>
      <c r="O2008" s="17" t="s">
        <v>20</v>
      </c>
    </row>
    <row r="2009" spans="1:15">
      <c r="A2009" s="21" t="s">
        <v>17</v>
      </c>
      <c r="B2009" s="21" t="s">
        <v>18</v>
      </c>
      <c r="C2009" s="22">
        <v>1950.2</v>
      </c>
      <c r="D2009" s="22">
        <v>1950.2</v>
      </c>
      <c r="E2009" s="23">
        <v>2113213429</v>
      </c>
      <c r="F2009" s="24">
        <v>45078.702442129601</v>
      </c>
      <c r="G2009" s="21" t="s">
        <v>19</v>
      </c>
      <c r="H2009" s="23">
        <v>37599</v>
      </c>
      <c r="I2009" s="21" t="s">
        <v>20</v>
      </c>
      <c r="J2009" s="21" t="s">
        <v>3604</v>
      </c>
      <c r="K2009" s="21" t="s">
        <v>573</v>
      </c>
      <c r="L2009" s="21" t="s">
        <v>3517</v>
      </c>
      <c r="M2009" s="66" t="s">
        <v>3125</v>
      </c>
      <c r="N2009" s="21" t="s">
        <v>3603</v>
      </c>
      <c r="O2009" s="21" t="s">
        <v>20</v>
      </c>
    </row>
    <row r="2010" spans="1:15">
      <c r="A2010" s="17" t="s">
        <v>17</v>
      </c>
      <c r="B2010" s="17" t="s">
        <v>18</v>
      </c>
      <c r="C2010" s="18">
        <v>2095.19</v>
      </c>
      <c r="D2010" s="18">
        <v>2095.19</v>
      </c>
      <c r="E2010" s="19">
        <v>2113220286</v>
      </c>
      <c r="F2010" s="20">
        <v>45078.704942129603</v>
      </c>
      <c r="G2010" s="17" t="s">
        <v>19</v>
      </c>
      <c r="H2010" s="19">
        <v>37601</v>
      </c>
      <c r="I2010" s="17" t="s">
        <v>20</v>
      </c>
      <c r="J2010" s="17" t="s">
        <v>3604</v>
      </c>
      <c r="K2010" s="17" t="s">
        <v>573</v>
      </c>
      <c r="L2010" s="17" t="s">
        <v>3517</v>
      </c>
      <c r="M2010" s="66" t="s">
        <v>3125</v>
      </c>
      <c r="N2010" s="17" t="s">
        <v>3603</v>
      </c>
      <c r="O2010" s="17" t="s">
        <v>20</v>
      </c>
    </row>
    <row r="2011" spans="1:15">
      <c r="A2011" s="21" t="s">
        <v>17</v>
      </c>
      <c r="B2011" s="21" t="s">
        <v>18</v>
      </c>
      <c r="C2011" s="22">
        <v>22783.48</v>
      </c>
      <c r="D2011" s="22">
        <v>22783.48</v>
      </c>
      <c r="E2011" s="23">
        <v>2113227530</v>
      </c>
      <c r="F2011" s="24">
        <v>45078.707511574103</v>
      </c>
      <c r="G2011" s="21" t="s">
        <v>19</v>
      </c>
      <c r="H2011" s="23">
        <v>37602</v>
      </c>
      <c r="I2011" s="21" t="s">
        <v>20</v>
      </c>
      <c r="J2011" s="21" t="s">
        <v>2904</v>
      </c>
      <c r="K2011" s="21" t="s">
        <v>2536</v>
      </c>
      <c r="L2011" s="21" t="s">
        <v>3517</v>
      </c>
      <c r="M2011" s="66" t="s">
        <v>3125</v>
      </c>
      <c r="N2011" s="21" t="s">
        <v>2537</v>
      </c>
      <c r="O2011" s="21" t="s">
        <v>20</v>
      </c>
    </row>
    <row r="2012" spans="1:15">
      <c r="A2012" s="17" t="s">
        <v>17</v>
      </c>
      <c r="B2012" s="17" t="s">
        <v>18</v>
      </c>
      <c r="C2012" s="18">
        <v>4550</v>
      </c>
      <c r="D2012" s="18">
        <v>4550</v>
      </c>
      <c r="E2012" s="19">
        <v>2113237476</v>
      </c>
      <c r="F2012" s="20">
        <v>45078.710821759298</v>
      </c>
      <c r="G2012" s="17" t="s">
        <v>19</v>
      </c>
      <c r="H2012" s="19">
        <v>37604</v>
      </c>
      <c r="I2012" s="17" t="s">
        <v>20</v>
      </c>
      <c r="J2012" s="17" t="s">
        <v>3605</v>
      </c>
      <c r="K2012" s="17" t="s">
        <v>3606</v>
      </c>
      <c r="L2012" s="17" t="s">
        <v>3517</v>
      </c>
      <c r="M2012" s="66" t="s">
        <v>3125</v>
      </c>
      <c r="N2012" s="17" t="s">
        <v>3607</v>
      </c>
      <c r="O2012" s="17" t="s">
        <v>20</v>
      </c>
    </row>
    <row r="2013" spans="1:15">
      <c r="A2013" s="21" t="s">
        <v>17</v>
      </c>
      <c r="B2013" s="21" t="s">
        <v>18</v>
      </c>
      <c r="C2013" s="22">
        <v>23048.76</v>
      </c>
      <c r="D2013" s="22">
        <v>23048.76</v>
      </c>
      <c r="E2013" s="23">
        <v>2113301142</v>
      </c>
      <c r="F2013" s="24">
        <v>45078.756018518499</v>
      </c>
      <c r="G2013" s="21" t="s">
        <v>19</v>
      </c>
      <c r="H2013" s="23">
        <v>37605</v>
      </c>
      <c r="I2013" s="21" t="s">
        <v>20</v>
      </c>
      <c r="J2013" s="21" t="s">
        <v>1733</v>
      </c>
      <c r="K2013" s="21" t="s">
        <v>528</v>
      </c>
      <c r="L2013" s="21" t="s">
        <v>3517</v>
      </c>
      <c r="M2013" s="66" t="s">
        <v>3125</v>
      </c>
      <c r="N2013" s="21" t="s">
        <v>1734</v>
      </c>
      <c r="O2013" s="21" t="s">
        <v>20</v>
      </c>
    </row>
    <row r="2014" spans="1:15">
      <c r="A2014" s="17" t="s">
        <v>17</v>
      </c>
      <c r="B2014" s="17" t="s">
        <v>18</v>
      </c>
      <c r="C2014" s="18">
        <v>128210</v>
      </c>
      <c r="D2014" s="18">
        <v>128210</v>
      </c>
      <c r="E2014" s="19">
        <v>2113321878</v>
      </c>
      <c r="F2014" s="20">
        <v>45078.760844907403</v>
      </c>
      <c r="G2014" s="17" t="s">
        <v>19</v>
      </c>
      <c r="H2014" s="19">
        <v>37606</v>
      </c>
      <c r="I2014" s="17" t="s">
        <v>20</v>
      </c>
      <c r="J2014" s="17" t="s">
        <v>3608</v>
      </c>
      <c r="K2014" s="17" t="s">
        <v>3609</v>
      </c>
      <c r="L2014" s="17" t="s">
        <v>3517</v>
      </c>
      <c r="M2014" s="66" t="s">
        <v>3125</v>
      </c>
      <c r="N2014" s="17" t="s">
        <v>3298</v>
      </c>
      <c r="O2014" s="17" t="s">
        <v>20</v>
      </c>
    </row>
    <row r="2015" spans="1:15">
      <c r="A2015" s="21" t="s">
        <v>17</v>
      </c>
      <c r="B2015" s="21" t="s">
        <v>18</v>
      </c>
      <c r="C2015" s="26">
        <v>9.36</v>
      </c>
      <c r="D2015" s="22">
        <v>9.36</v>
      </c>
      <c r="E2015" s="23">
        <v>2113333409</v>
      </c>
      <c r="F2015" s="24">
        <v>45078.763576388897</v>
      </c>
      <c r="G2015" s="21" t="s">
        <v>19</v>
      </c>
      <c r="H2015" s="23">
        <v>37607</v>
      </c>
      <c r="I2015" s="21" t="s">
        <v>20</v>
      </c>
      <c r="J2015" s="21" t="s">
        <v>1598</v>
      </c>
      <c r="K2015" s="21" t="s">
        <v>3610</v>
      </c>
      <c r="L2015" s="21" t="s">
        <v>3611</v>
      </c>
      <c r="M2015" s="66" t="s">
        <v>3439</v>
      </c>
      <c r="N2015" s="21" t="s">
        <v>2393</v>
      </c>
      <c r="O2015" s="21" t="s">
        <v>20</v>
      </c>
    </row>
    <row r="2016" spans="1:15">
      <c r="A2016" s="17" t="s">
        <v>17</v>
      </c>
      <c r="B2016" s="17" t="s">
        <v>18</v>
      </c>
      <c r="C2016" s="18">
        <v>241204</v>
      </c>
      <c r="D2016" s="18">
        <v>241204</v>
      </c>
      <c r="E2016" s="19">
        <v>2113499579</v>
      </c>
      <c r="F2016" s="20">
        <v>45078.803645833301</v>
      </c>
      <c r="G2016" s="17" t="s">
        <v>19</v>
      </c>
      <c r="H2016" s="19">
        <v>37608</v>
      </c>
      <c r="I2016" s="17" t="s">
        <v>20</v>
      </c>
      <c r="J2016" s="17" t="s">
        <v>3612</v>
      </c>
      <c r="K2016" s="17" t="s">
        <v>3613</v>
      </c>
      <c r="L2016" s="17" t="s">
        <v>3517</v>
      </c>
      <c r="M2016" s="66" t="s">
        <v>3125</v>
      </c>
      <c r="N2016" s="17" t="s">
        <v>3614</v>
      </c>
      <c r="O2016" s="17" t="s">
        <v>20</v>
      </c>
    </row>
    <row r="2017" spans="1:15">
      <c r="A2017" s="21" t="s">
        <v>17</v>
      </c>
      <c r="B2017" s="21" t="s">
        <v>18</v>
      </c>
      <c r="C2017" s="22">
        <v>5159</v>
      </c>
      <c r="D2017" s="22">
        <v>5159</v>
      </c>
      <c r="E2017" s="23">
        <v>2113626620</v>
      </c>
      <c r="F2017" s="24">
        <v>45078.828125</v>
      </c>
      <c r="G2017" s="21" t="s">
        <v>19</v>
      </c>
      <c r="H2017" s="23">
        <v>37610</v>
      </c>
      <c r="I2017" s="21" t="s">
        <v>20</v>
      </c>
      <c r="J2017" s="21" t="s">
        <v>35</v>
      </c>
      <c r="K2017" s="21" t="s">
        <v>3615</v>
      </c>
      <c r="L2017" s="21" t="s">
        <v>3517</v>
      </c>
      <c r="M2017" s="66" t="s">
        <v>3125</v>
      </c>
      <c r="N2017" s="21" t="s">
        <v>3616</v>
      </c>
      <c r="O2017" s="21" t="s">
        <v>20</v>
      </c>
    </row>
    <row r="2018" spans="1:15">
      <c r="A2018" s="17" t="s">
        <v>17</v>
      </c>
      <c r="B2018" s="17" t="s">
        <v>18</v>
      </c>
      <c r="C2018" s="18">
        <v>73</v>
      </c>
      <c r="D2018" s="18">
        <v>73</v>
      </c>
      <c r="E2018" s="19">
        <v>2113633259</v>
      </c>
      <c r="F2018" s="20">
        <v>45078.829502314802</v>
      </c>
      <c r="G2018" s="17" t="s">
        <v>19</v>
      </c>
      <c r="H2018" s="19">
        <v>37611</v>
      </c>
      <c r="I2018" s="17" t="s">
        <v>20</v>
      </c>
      <c r="J2018" s="17" t="s">
        <v>3617</v>
      </c>
      <c r="K2018" s="17" t="s">
        <v>3618</v>
      </c>
      <c r="L2018" s="17" t="s">
        <v>3517</v>
      </c>
      <c r="M2018" s="66" t="s">
        <v>3125</v>
      </c>
      <c r="N2018" s="17" t="s">
        <v>3619</v>
      </c>
      <c r="O2018" s="17" t="s">
        <v>20</v>
      </c>
    </row>
    <row r="2019" spans="1:15">
      <c r="A2019" s="21" t="s">
        <v>17</v>
      </c>
      <c r="B2019" s="21" t="s">
        <v>18</v>
      </c>
      <c r="C2019" s="22">
        <v>18984</v>
      </c>
      <c r="D2019" s="22">
        <v>18984</v>
      </c>
      <c r="E2019" s="23">
        <v>2113644936</v>
      </c>
      <c r="F2019" s="24">
        <v>45078.831932870402</v>
      </c>
      <c r="G2019" s="21" t="s">
        <v>19</v>
      </c>
      <c r="H2019" s="23">
        <v>37612</v>
      </c>
      <c r="I2019" s="21" t="s">
        <v>20</v>
      </c>
      <c r="J2019" s="21" t="s">
        <v>3620</v>
      </c>
      <c r="K2019" s="21" t="s">
        <v>3618</v>
      </c>
      <c r="L2019" s="21" t="s">
        <v>3517</v>
      </c>
      <c r="M2019" s="66" t="s">
        <v>3125</v>
      </c>
      <c r="N2019" s="21" t="s">
        <v>3619</v>
      </c>
      <c r="O2019" s="21" t="s">
        <v>20</v>
      </c>
    </row>
    <row r="2020" spans="1:15">
      <c r="A2020" s="17" t="s">
        <v>17</v>
      </c>
      <c r="B2020" s="17" t="s">
        <v>18</v>
      </c>
      <c r="C2020" s="18">
        <v>29414</v>
      </c>
      <c r="D2020" s="18">
        <v>29414</v>
      </c>
      <c r="E2020" s="19">
        <v>2113657099</v>
      </c>
      <c r="F2020" s="20">
        <v>45078.834502314799</v>
      </c>
      <c r="G2020" s="17" t="s">
        <v>19</v>
      </c>
      <c r="H2020" s="19">
        <v>37613</v>
      </c>
      <c r="I2020" s="17" t="s">
        <v>20</v>
      </c>
      <c r="J2020" s="17" t="s">
        <v>3621</v>
      </c>
      <c r="K2020" s="17" t="s">
        <v>3618</v>
      </c>
      <c r="L2020" s="17" t="s">
        <v>3517</v>
      </c>
      <c r="M2020" s="66" t="s">
        <v>3125</v>
      </c>
      <c r="N2020" s="17" t="s">
        <v>3619</v>
      </c>
      <c r="O2020" s="17" t="s">
        <v>20</v>
      </c>
    </row>
    <row r="2021" spans="1:15">
      <c r="A2021" s="21" t="s">
        <v>17</v>
      </c>
      <c r="B2021" s="21" t="s">
        <v>18</v>
      </c>
      <c r="C2021" s="22">
        <v>38691</v>
      </c>
      <c r="D2021" s="22">
        <v>38691</v>
      </c>
      <c r="E2021" s="23">
        <v>2113694690</v>
      </c>
      <c r="F2021" s="24">
        <v>45078.842314814799</v>
      </c>
      <c r="G2021" s="21" t="s">
        <v>19</v>
      </c>
      <c r="H2021" s="23">
        <v>37614</v>
      </c>
      <c r="I2021" s="21" t="s">
        <v>20</v>
      </c>
      <c r="J2021" s="21" t="s">
        <v>3622</v>
      </c>
      <c r="K2021" s="21" t="s">
        <v>3618</v>
      </c>
      <c r="L2021" s="21" t="s">
        <v>3517</v>
      </c>
      <c r="M2021" s="66" t="s">
        <v>3125</v>
      </c>
      <c r="N2021" s="21" t="s">
        <v>3619</v>
      </c>
      <c r="O2021" s="21" t="s">
        <v>20</v>
      </c>
    </row>
    <row r="2022" spans="1:15">
      <c r="A2022" s="17" t="s">
        <v>17</v>
      </c>
      <c r="B2022" s="17" t="s">
        <v>18</v>
      </c>
      <c r="C2022" s="18">
        <v>32799</v>
      </c>
      <c r="D2022" s="18">
        <v>32799</v>
      </c>
      <c r="E2022" s="19">
        <v>2113725134</v>
      </c>
      <c r="F2022" s="20">
        <v>45078.848715277803</v>
      </c>
      <c r="G2022" s="17" t="s">
        <v>19</v>
      </c>
      <c r="H2022" s="19">
        <v>37616</v>
      </c>
      <c r="I2022" s="17" t="s">
        <v>20</v>
      </c>
      <c r="J2022" s="17" t="s">
        <v>3623</v>
      </c>
      <c r="K2022" s="17" t="s">
        <v>3618</v>
      </c>
      <c r="L2022" s="17" t="s">
        <v>3517</v>
      </c>
      <c r="M2022" s="66" t="s">
        <v>3125</v>
      </c>
      <c r="N2022" s="17" t="s">
        <v>3619</v>
      </c>
      <c r="O2022" s="17" t="s">
        <v>20</v>
      </c>
    </row>
    <row r="2023" spans="1:15">
      <c r="A2023" s="21" t="s">
        <v>17</v>
      </c>
      <c r="B2023" s="21" t="s">
        <v>18</v>
      </c>
      <c r="C2023" s="22">
        <v>48953</v>
      </c>
      <c r="D2023" s="22">
        <v>48953</v>
      </c>
      <c r="E2023" s="23">
        <v>2113793840</v>
      </c>
      <c r="F2023" s="24">
        <v>45078.862881944398</v>
      </c>
      <c r="G2023" s="21" t="s">
        <v>19</v>
      </c>
      <c r="H2023" s="23">
        <v>37618</v>
      </c>
      <c r="I2023" s="21" t="s">
        <v>20</v>
      </c>
      <c r="J2023" s="21" t="s">
        <v>35</v>
      </c>
      <c r="K2023" s="21" t="s">
        <v>3624</v>
      </c>
      <c r="L2023" s="21" t="s">
        <v>3517</v>
      </c>
      <c r="M2023" s="66" t="s">
        <v>3125</v>
      </c>
      <c r="N2023" s="21" t="s">
        <v>3625</v>
      </c>
      <c r="O2023" s="21" t="s">
        <v>20</v>
      </c>
    </row>
    <row r="2024" spans="1:15">
      <c r="A2024" s="17" t="s">
        <v>17</v>
      </c>
      <c r="B2024" s="17" t="s">
        <v>18</v>
      </c>
      <c r="C2024" s="18">
        <v>1051.28</v>
      </c>
      <c r="D2024" s="18">
        <v>1051.28</v>
      </c>
      <c r="E2024" s="19">
        <v>2114521375</v>
      </c>
      <c r="F2024" s="20">
        <v>45079.354965277802</v>
      </c>
      <c r="G2024" s="17" t="s">
        <v>19</v>
      </c>
      <c r="H2024" s="19">
        <v>37620</v>
      </c>
      <c r="I2024" s="17" t="s">
        <v>20</v>
      </c>
      <c r="J2024" s="17" t="s">
        <v>3626</v>
      </c>
      <c r="K2024" s="17" t="s">
        <v>2414</v>
      </c>
      <c r="L2024" s="17" t="s">
        <v>3517</v>
      </c>
      <c r="M2024" s="66" t="s">
        <v>3125</v>
      </c>
      <c r="N2024" s="17" t="s">
        <v>2415</v>
      </c>
      <c r="O2024" s="17" t="s">
        <v>20</v>
      </c>
    </row>
    <row r="2025" spans="1:15">
      <c r="A2025" s="21" t="s">
        <v>17</v>
      </c>
      <c r="B2025" s="21" t="s">
        <v>18</v>
      </c>
      <c r="C2025" s="22">
        <v>1483</v>
      </c>
      <c r="D2025" s="22">
        <v>1483</v>
      </c>
      <c r="E2025" s="23">
        <v>2114638187</v>
      </c>
      <c r="F2025" s="24">
        <v>45079.378113425897</v>
      </c>
      <c r="G2025" s="21" t="s">
        <v>19</v>
      </c>
      <c r="H2025" s="23">
        <v>37622</v>
      </c>
      <c r="I2025" s="21" t="s">
        <v>20</v>
      </c>
      <c r="J2025" s="21" t="s">
        <v>3627</v>
      </c>
      <c r="K2025" s="21" t="s">
        <v>3628</v>
      </c>
      <c r="L2025" s="21" t="s">
        <v>3517</v>
      </c>
      <c r="M2025" s="66" t="s">
        <v>3125</v>
      </c>
      <c r="N2025" s="21" t="s">
        <v>3629</v>
      </c>
      <c r="O2025" s="21" t="s">
        <v>20</v>
      </c>
    </row>
    <row r="2026" spans="1:15">
      <c r="A2026" s="17" t="s">
        <v>17</v>
      </c>
      <c r="B2026" s="17" t="s">
        <v>18</v>
      </c>
      <c r="C2026" s="18">
        <v>31917</v>
      </c>
      <c r="D2026" s="18">
        <v>31917</v>
      </c>
      <c r="E2026" s="19">
        <v>2114649880</v>
      </c>
      <c r="F2026" s="20">
        <v>45079.380266203698</v>
      </c>
      <c r="G2026" s="17" t="s">
        <v>19</v>
      </c>
      <c r="H2026" s="19">
        <v>37623</v>
      </c>
      <c r="I2026" s="17" t="s">
        <v>20</v>
      </c>
      <c r="J2026" s="17" t="s">
        <v>3630</v>
      </c>
      <c r="K2026" s="17" t="s">
        <v>1364</v>
      </c>
      <c r="L2026" s="17" t="s">
        <v>3631</v>
      </c>
      <c r="M2026" s="66" t="s">
        <v>3146</v>
      </c>
      <c r="N2026" s="17" t="s">
        <v>1365</v>
      </c>
      <c r="O2026" s="17" t="s">
        <v>20</v>
      </c>
    </row>
    <row r="2027" spans="1:15">
      <c r="A2027" s="21" t="s">
        <v>17</v>
      </c>
      <c r="B2027" s="21" t="s">
        <v>18</v>
      </c>
      <c r="C2027" s="22">
        <v>25765</v>
      </c>
      <c r="D2027" s="22">
        <v>25765</v>
      </c>
      <c r="E2027" s="23">
        <v>2114659718</v>
      </c>
      <c r="F2027" s="24">
        <v>45079.382106481498</v>
      </c>
      <c r="G2027" s="21" t="s">
        <v>19</v>
      </c>
      <c r="H2027" s="23">
        <v>37625</v>
      </c>
      <c r="I2027" s="21" t="s">
        <v>20</v>
      </c>
      <c r="J2027" s="21" t="s">
        <v>3632</v>
      </c>
      <c r="K2027" s="21" t="s">
        <v>3628</v>
      </c>
      <c r="L2027" s="21" t="s">
        <v>3517</v>
      </c>
      <c r="M2027" s="66" t="s">
        <v>3125</v>
      </c>
      <c r="N2027" s="21" t="s">
        <v>3629</v>
      </c>
      <c r="O2027" s="21" t="s">
        <v>20</v>
      </c>
    </row>
    <row r="2028" spans="1:15">
      <c r="A2028" s="17" t="s">
        <v>17</v>
      </c>
      <c r="B2028" s="17" t="s">
        <v>18</v>
      </c>
      <c r="C2028" s="18">
        <v>2122</v>
      </c>
      <c r="D2028" s="18">
        <v>2122</v>
      </c>
      <c r="E2028" s="19">
        <v>2114689300</v>
      </c>
      <c r="F2028" s="20">
        <v>45079.387789351902</v>
      </c>
      <c r="G2028" s="17" t="s">
        <v>19</v>
      </c>
      <c r="H2028" s="19">
        <v>37627</v>
      </c>
      <c r="I2028" s="17" t="s">
        <v>20</v>
      </c>
      <c r="J2028" s="17" t="s">
        <v>1001</v>
      </c>
      <c r="K2028" s="17" t="s">
        <v>1002</v>
      </c>
      <c r="L2028" s="17" t="s">
        <v>3517</v>
      </c>
      <c r="M2028" s="66" t="s">
        <v>3125</v>
      </c>
      <c r="N2028" s="17" t="s">
        <v>1003</v>
      </c>
      <c r="O2028" s="17" t="s">
        <v>20</v>
      </c>
    </row>
    <row r="2029" spans="1:15">
      <c r="A2029" s="21" t="s">
        <v>17</v>
      </c>
      <c r="B2029" s="21" t="s">
        <v>18</v>
      </c>
      <c r="C2029" s="22">
        <v>2621.89</v>
      </c>
      <c r="D2029" s="22">
        <v>2621.89</v>
      </c>
      <c r="E2029" s="23">
        <v>2114733808</v>
      </c>
      <c r="F2029" s="24">
        <v>45079.400798611103</v>
      </c>
      <c r="G2029" s="21" t="s">
        <v>19</v>
      </c>
      <c r="H2029" s="23">
        <v>37629</v>
      </c>
      <c r="I2029" s="21" t="s">
        <v>20</v>
      </c>
      <c r="J2029" s="21" t="s">
        <v>3633</v>
      </c>
      <c r="K2029" s="21" t="s">
        <v>608</v>
      </c>
      <c r="L2029" s="21" t="s">
        <v>3517</v>
      </c>
      <c r="M2029" s="66" t="s">
        <v>3125</v>
      </c>
      <c r="N2029" s="21" t="s">
        <v>609</v>
      </c>
      <c r="O2029" s="21" t="s">
        <v>20</v>
      </c>
    </row>
    <row r="2030" spans="1:15">
      <c r="A2030" s="17" t="s">
        <v>17</v>
      </c>
      <c r="B2030" s="17" t="s">
        <v>18</v>
      </c>
      <c r="C2030" s="18">
        <v>12618588</v>
      </c>
      <c r="D2030" s="18">
        <v>12618588</v>
      </c>
      <c r="E2030" s="19">
        <v>2114748927</v>
      </c>
      <c r="F2030" s="20">
        <v>45079.405115740701</v>
      </c>
      <c r="G2030" s="17" t="s">
        <v>19</v>
      </c>
      <c r="H2030" s="19">
        <v>37633</v>
      </c>
      <c r="I2030" s="17" t="s">
        <v>20</v>
      </c>
      <c r="J2030" s="17" t="s">
        <v>3634</v>
      </c>
      <c r="K2030" s="17" t="s">
        <v>3635</v>
      </c>
      <c r="L2030" s="17" t="s">
        <v>3631</v>
      </c>
      <c r="M2030" s="66" t="s">
        <v>3146</v>
      </c>
      <c r="N2030" s="17" t="s">
        <v>3636</v>
      </c>
      <c r="O2030" s="17" t="s">
        <v>20</v>
      </c>
    </row>
    <row r="2031" spans="1:15">
      <c r="A2031" s="21" t="s">
        <v>17</v>
      </c>
      <c r="B2031" s="21" t="s">
        <v>18</v>
      </c>
      <c r="C2031" s="22">
        <v>2975.87</v>
      </c>
      <c r="D2031" s="22">
        <v>2975.87</v>
      </c>
      <c r="E2031" s="23">
        <v>2114797340</v>
      </c>
      <c r="F2031" s="24">
        <v>45079.415983796302</v>
      </c>
      <c r="G2031" s="21" t="s">
        <v>19</v>
      </c>
      <c r="H2031" s="23">
        <v>37634</v>
      </c>
      <c r="I2031" s="21" t="s">
        <v>20</v>
      </c>
      <c r="J2031" s="21" t="s">
        <v>162</v>
      </c>
      <c r="K2031" s="21" t="s">
        <v>138</v>
      </c>
      <c r="L2031" s="21" t="s">
        <v>3517</v>
      </c>
      <c r="M2031" s="66" t="s">
        <v>3125</v>
      </c>
      <c r="N2031" s="21" t="s">
        <v>139</v>
      </c>
      <c r="O2031" s="21" t="s">
        <v>20</v>
      </c>
    </row>
    <row r="2032" spans="1:15">
      <c r="A2032" s="17" t="s">
        <v>17</v>
      </c>
      <c r="B2032" s="17" t="s">
        <v>18</v>
      </c>
      <c r="C2032" s="18">
        <v>4819.58</v>
      </c>
      <c r="D2032" s="18">
        <v>4819.58</v>
      </c>
      <c r="E2032" s="19">
        <v>2114868778</v>
      </c>
      <c r="F2032" s="20">
        <v>45079.428090277797</v>
      </c>
      <c r="G2032" s="17" t="s">
        <v>19</v>
      </c>
      <c r="H2032" s="19">
        <v>37635</v>
      </c>
      <c r="I2032" s="17" t="s">
        <v>20</v>
      </c>
      <c r="J2032" s="17" t="s">
        <v>160</v>
      </c>
      <c r="K2032" s="17" t="s">
        <v>138</v>
      </c>
      <c r="L2032" s="17" t="s">
        <v>3517</v>
      </c>
      <c r="M2032" s="66" t="s">
        <v>3125</v>
      </c>
      <c r="N2032" s="17" t="s">
        <v>139</v>
      </c>
      <c r="O2032" s="17" t="s">
        <v>20</v>
      </c>
    </row>
    <row r="2033" spans="1:15">
      <c r="A2033" s="21" t="s">
        <v>17</v>
      </c>
      <c r="B2033" s="21" t="s">
        <v>18</v>
      </c>
      <c r="C2033" s="22">
        <v>12253.45</v>
      </c>
      <c r="D2033" s="22">
        <v>12253.45</v>
      </c>
      <c r="E2033" s="23">
        <v>2114925053</v>
      </c>
      <c r="F2033" s="24">
        <v>45079.437777777799</v>
      </c>
      <c r="G2033" s="21" t="s">
        <v>19</v>
      </c>
      <c r="H2033" s="23">
        <v>37637</v>
      </c>
      <c r="I2033" s="21" t="s">
        <v>20</v>
      </c>
      <c r="J2033" s="21" t="s">
        <v>159</v>
      </c>
      <c r="K2033" s="21" t="s">
        <v>138</v>
      </c>
      <c r="L2033" s="21" t="s">
        <v>3517</v>
      </c>
      <c r="M2033" s="66" t="s">
        <v>3125</v>
      </c>
      <c r="N2033" s="21" t="s">
        <v>139</v>
      </c>
      <c r="O2033" s="21" t="s">
        <v>20</v>
      </c>
    </row>
    <row r="2034" spans="1:15">
      <c r="A2034" s="17" t="s">
        <v>17</v>
      </c>
      <c r="B2034" s="17" t="s">
        <v>18</v>
      </c>
      <c r="C2034" s="18">
        <v>148154</v>
      </c>
      <c r="D2034" s="18">
        <v>148154</v>
      </c>
      <c r="E2034" s="19">
        <v>2114941694</v>
      </c>
      <c r="F2034" s="20">
        <v>45079.440752314797</v>
      </c>
      <c r="G2034" s="17" t="s">
        <v>19</v>
      </c>
      <c r="H2034" s="19">
        <v>37638</v>
      </c>
      <c r="I2034" s="17" t="s">
        <v>20</v>
      </c>
      <c r="J2034" s="17" t="s">
        <v>3637</v>
      </c>
      <c r="K2034" s="17" t="s">
        <v>3638</v>
      </c>
      <c r="L2034" s="17" t="s">
        <v>3517</v>
      </c>
      <c r="M2034" s="66" t="s">
        <v>3125</v>
      </c>
      <c r="N2034" s="17" t="s">
        <v>3639</v>
      </c>
      <c r="O2034" s="17" t="s">
        <v>20</v>
      </c>
    </row>
    <row r="2035" spans="1:15">
      <c r="A2035" s="21" t="s">
        <v>17</v>
      </c>
      <c r="B2035" s="21" t="s">
        <v>18</v>
      </c>
      <c r="C2035" s="22">
        <v>1440.75</v>
      </c>
      <c r="D2035" s="22">
        <v>1440.75</v>
      </c>
      <c r="E2035" s="23">
        <v>2115034565</v>
      </c>
      <c r="F2035" s="24">
        <v>45079.457129629598</v>
      </c>
      <c r="G2035" s="21" t="s">
        <v>19</v>
      </c>
      <c r="H2035" s="23">
        <v>37640</v>
      </c>
      <c r="I2035" s="21" t="s">
        <v>20</v>
      </c>
      <c r="J2035" s="21" t="s">
        <v>161</v>
      </c>
      <c r="K2035" s="21" t="s">
        <v>138</v>
      </c>
      <c r="L2035" s="21" t="s">
        <v>3517</v>
      </c>
      <c r="M2035" s="66" t="s">
        <v>3125</v>
      </c>
      <c r="N2035" s="21" t="s">
        <v>139</v>
      </c>
      <c r="O2035" s="21" t="s">
        <v>20</v>
      </c>
    </row>
    <row r="2036" spans="1:15">
      <c r="A2036" s="17" t="s">
        <v>17</v>
      </c>
      <c r="B2036" s="17" t="s">
        <v>18</v>
      </c>
      <c r="C2036" s="18">
        <v>2481.5500000000002</v>
      </c>
      <c r="D2036" s="18">
        <v>2481.5500000000002</v>
      </c>
      <c r="E2036" s="19">
        <v>2115068414</v>
      </c>
      <c r="F2036" s="20">
        <v>45079.466180555602</v>
      </c>
      <c r="G2036" s="17" t="s">
        <v>19</v>
      </c>
      <c r="H2036" s="19">
        <v>37641</v>
      </c>
      <c r="I2036" s="17" t="s">
        <v>20</v>
      </c>
      <c r="J2036" s="17" t="s">
        <v>144</v>
      </c>
      <c r="K2036" s="17" t="s">
        <v>107</v>
      </c>
      <c r="L2036" s="17" t="s">
        <v>3517</v>
      </c>
      <c r="M2036" s="66" t="s">
        <v>3125</v>
      </c>
      <c r="N2036" s="17" t="s">
        <v>108</v>
      </c>
      <c r="O2036" s="17" t="s">
        <v>20</v>
      </c>
    </row>
    <row r="2037" spans="1:15">
      <c r="A2037" s="21" t="s">
        <v>17</v>
      </c>
      <c r="B2037" s="21" t="s">
        <v>18</v>
      </c>
      <c r="C2037" s="22">
        <v>2315096</v>
      </c>
      <c r="D2037" s="22">
        <v>2315096</v>
      </c>
      <c r="E2037" s="23">
        <v>2115116173</v>
      </c>
      <c r="F2037" s="24">
        <v>45079.475092592598</v>
      </c>
      <c r="G2037" s="21" t="s">
        <v>19</v>
      </c>
      <c r="H2037" s="23">
        <v>37642</v>
      </c>
      <c r="I2037" s="21" t="s">
        <v>20</v>
      </c>
      <c r="J2037" s="21" t="s">
        <v>3640</v>
      </c>
      <c r="K2037" s="21" t="s">
        <v>3291</v>
      </c>
      <c r="L2037" s="21" t="s">
        <v>3581</v>
      </c>
      <c r="M2037" s="66" t="s">
        <v>3292</v>
      </c>
      <c r="N2037" s="21" t="s">
        <v>404</v>
      </c>
      <c r="O2037" s="21" t="s">
        <v>20</v>
      </c>
    </row>
    <row r="2038" spans="1:15">
      <c r="A2038" s="17" t="s">
        <v>17</v>
      </c>
      <c r="B2038" s="17" t="s">
        <v>18</v>
      </c>
      <c r="C2038" s="18">
        <v>1025.43</v>
      </c>
      <c r="D2038" s="18">
        <v>1025.43</v>
      </c>
      <c r="E2038" s="19">
        <v>2115244904</v>
      </c>
      <c r="F2038" s="20">
        <v>45079.498344907399</v>
      </c>
      <c r="G2038" s="17" t="s">
        <v>19</v>
      </c>
      <c r="H2038" s="19">
        <v>37643</v>
      </c>
      <c r="I2038" s="17" t="s">
        <v>20</v>
      </c>
      <c r="J2038" s="17" t="s">
        <v>3641</v>
      </c>
      <c r="K2038" s="17" t="s">
        <v>94</v>
      </c>
      <c r="L2038" s="17" t="s">
        <v>3517</v>
      </c>
      <c r="M2038" s="66" t="s">
        <v>3125</v>
      </c>
      <c r="N2038" s="17" t="s">
        <v>3642</v>
      </c>
      <c r="O2038" s="17" t="s">
        <v>20</v>
      </c>
    </row>
    <row r="2039" spans="1:15">
      <c r="A2039" s="21" t="s">
        <v>17</v>
      </c>
      <c r="B2039" s="21" t="s">
        <v>18</v>
      </c>
      <c r="C2039" s="22">
        <v>1552.76</v>
      </c>
      <c r="D2039" s="22">
        <v>1552.76</v>
      </c>
      <c r="E2039" s="23">
        <v>2115281513</v>
      </c>
      <c r="F2039" s="24">
        <v>45079.5058333333</v>
      </c>
      <c r="G2039" s="21" t="s">
        <v>19</v>
      </c>
      <c r="H2039" s="23">
        <v>37645</v>
      </c>
      <c r="I2039" s="21" t="s">
        <v>20</v>
      </c>
      <c r="J2039" s="21" t="s">
        <v>3643</v>
      </c>
      <c r="K2039" s="21" t="s">
        <v>94</v>
      </c>
      <c r="L2039" s="21" t="s">
        <v>3517</v>
      </c>
      <c r="M2039" s="66" t="s">
        <v>3125</v>
      </c>
      <c r="N2039" s="21" t="s">
        <v>3642</v>
      </c>
      <c r="O2039" s="21" t="s">
        <v>20</v>
      </c>
    </row>
    <row r="2040" spans="1:15">
      <c r="A2040" s="17" t="s">
        <v>17</v>
      </c>
      <c r="B2040" s="17" t="s">
        <v>18</v>
      </c>
      <c r="C2040" s="18">
        <v>141658</v>
      </c>
      <c r="D2040" s="18">
        <v>141658</v>
      </c>
      <c r="E2040" s="19">
        <v>2115301457</v>
      </c>
      <c r="F2040" s="20">
        <v>45079.509988425903</v>
      </c>
      <c r="G2040" s="17" t="s">
        <v>19</v>
      </c>
      <c r="H2040" s="19">
        <v>37647</v>
      </c>
      <c r="I2040" s="17" t="s">
        <v>20</v>
      </c>
      <c r="J2040" s="17" t="s">
        <v>3644</v>
      </c>
      <c r="K2040" s="17" t="s">
        <v>455</v>
      </c>
      <c r="L2040" s="17" t="s">
        <v>3517</v>
      </c>
      <c r="M2040" s="66" t="s">
        <v>3125</v>
      </c>
      <c r="N2040" s="17" t="s">
        <v>456</v>
      </c>
      <c r="O2040" s="17" t="s">
        <v>20</v>
      </c>
    </row>
    <row r="2041" spans="1:15">
      <c r="A2041" s="21" t="s">
        <v>17</v>
      </c>
      <c r="B2041" s="21" t="s">
        <v>18</v>
      </c>
      <c r="C2041" s="22">
        <v>220472</v>
      </c>
      <c r="D2041" s="22">
        <v>220472</v>
      </c>
      <c r="E2041" s="23">
        <v>2115321011</v>
      </c>
      <c r="F2041" s="24">
        <v>45079.514189814799</v>
      </c>
      <c r="G2041" s="21" t="s">
        <v>19</v>
      </c>
      <c r="H2041" s="23">
        <v>37650</v>
      </c>
      <c r="I2041" s="21" t="s">
        <v>20</v>
      </c>
      <c r="J2041" s="21" t="s">
        <v>3645</v>
      </c>
      <c r="K2041" s="21" t="s">
        <v>455</v>
      </c>
      <c r="L2041" s="21" t="s">
        <v>3517</v>
      </c>
      <c r="M2041" s="66" t="s">
        <v>3125</v>
      </c>
      <c r="N2041" s="21" t="s">
        <v>456</v>
      </c>
      <c r="O2041" s="21" t="s">
        <v>20</v>
      </c>
    </row>
    <row r="2042" spans="1:15">
      <c r="A2042" s="17" t="s">
        <v>17</v>
      </c>
      <c r="B2042" s="17" t="s">
        <v>18</v>
      </c>
      <c r="C2042" s="18">
        <v>12103925.869999999</v>
      </c>
      <c r="D2042" s="18">
        <v>12103925.869999999</v>
      </c>
      <c r="E2042" s="19">
        <v>2115327829</v>
      </c>
      <c r="F2042" s="20">
        <v>45079.515601851897</v>
      </c>
      <c r="G2042" s="17" t="s">
        <v>19</v>
      </c>
      <c r="H2042" s="19">
        <v>37651</v>
      </c>
      <c r="I2042" s="17" t="s">
        <v>20</v>
      </c>
      <c r="J2042" s="17" t="s">
        <v>3646</v>
      </c>
      <c r="K2042" s="17" t="s">
        <v>3647</v>
      </c>
      <c r="L2042" s="17" t="s">
        <v>3527</v>
      </c>
      <c r="M2042" s="66" t="s">
        <v>3157</v>
      </c>
      <c r="N2042" s="17" t="s">
        <v>3648</v>
      </c>
      <c r="O2042" s="17" t="s">
        <v>20</v>
      </c>
    </row>
    <row r="2043" spans="1:15">
      <c r="A2043" s="21" t="s">
        <v>17</v>
      </c>
      <c r="B2043" s="21" t="s">
        <v>18</v>
      </c>
      <c r="C2043" s="22">
        <v>30112</v>
      </c>
      <c r="D2043" s="22">
        <v>30112</v>
      </c>
      <c r="E2043" s="23">
        <v>2115329420</v>
      </c>
      <c r="F2043" s="24">
        <v>45079.5159375</v>
      </c>
      <c r="G2043" s="21" t="s">
        <v>19</v>
      </c>
      <c r="H2043" s="23">
        <v>37652</v>
      </c>
      <c r="I2043" s="21" t="s">
        <v>20</v>
      </c>
      <c r="J2043" s="21" t="s">
        <v>3649</v>
      </c>
      <c r="K2043" s="21" t="s">
        <v>455</v>
      </c>
      <c r="L2043" s="21" t="s">
        <v>3517</v>
      </c>
      <c r="M2043" s="66" t="s">
        <v>3125</v>
      </c>
      <c r="N2043" s="21" t="s">
        <v>456</v>
      </c>
      <c r="O2043" s="21" t="s">
        <v>20</v>
      </c>
    </row>
    <row r="2044" spans="1:15">
      <c r="A2044" s="17" t="s">
        <v>17</v>
      </c>
      <c r="B2044" s="17" t="s">
        <v>18</v>
      </c>
      <c r="C2044" s="18">
        <v>24025</v>
      </c>
      <c r="D2044" s="18">
        <v>24025</v>
      </c>
      <c r="E2044" s="19">
        <v>2115337776</v>
      </c>
      <c r="F2044" s="20">
        <v>45079.517719907402</v>
      </c>
      <c r="G2044" s="17" t="s">
        <v>19</v>
      </c>
      <c r="H2044" s="19">
        <v>37653</v>
      </c>
      <c r="I2044" s="17" t="s">
        <v>20</v>
      </c>
      <c r="J2044" s="17" t="s">
        <v>3650</v>
      </c>
      <c r="K2044" s="17" t="s">
        <v>1701</v>
      </c>
      <c r="L2044" s="17" t="s">
        <v>3517</v>
      </c>
      <c r="M2044" s="66" t="s">
        <v>3125</v>
      </c>
      <c r="N2044" s="17" t="s">
        <v>1702</v>
      </c>
      <c r="O2044" s="17" t="s">
        <v>20</v>
      </c>
    </row>
    <row r="2045" spans="1:15">
      <c r="A2045" s="21" t="s">
        <v>17</v>
      </c>
      <c r="B2045" s="21" t="s">
        <v>18</v>
      </c>
      <c r="C2045" s="22">
        <v>2462.91</v>
      </c>
      <c r="D2045" s="22">
        <v>2462.91</v>
      </c>
      <c r="E2045" s="23">
        <v>2115349763</v>
      </c>
      <c r="F2045" s="24">
        <v>45079.520243055602</v>
      </c>
      <c r="G2045" s="21" t="s">
        <v>19</v>
      </c>
      <c r="H2045" s="23">
        <v>37654</v>
      </c>
      <c r="I2045" s="21" t="s">
        <v>20</v>
      </c>
      <c r="J2045" s="21" t="s">
        <v>3651</v>
      </c>
      <c r="K2045" s="21" t="s">
        <v>3347</v>
      </c>
      <c r="L2045" s="21" t="s">
        <v>3517</v>
      </c>
      <c r="M2045" s="66" t="s">
        <v>3125</v>
      </c>
      <c r="N2045" s="21" t="s">
        <v>3652</v>
      </c>
      <c r="O2045" s="21" t="s">
        <v>20</v>
      </c>
    </row>
    <row r="2046" spans="1:15">
      <c r="A2046" s="17" t="s">
        <v>17</v>
      </c>
      <c r="B2046" s="17" t="s">
        <v>18</v>
      </c>
      <c r="C2046" s="18">
        <v>2509.35</v>
      </c>
      <c r="D2046" s="18">
        <v>2509.35</v>
      </c>
      <c r="E2046" s="19">
        <v>2115355819</v>
      </c>
      <c r="F2046" s="20">
        <v>45079.521574074097</v>
      </c>
      <c r="G2046" s="17" t="s">
        <v>19</v>
      </c>
      <c r="H2046" s="19">
        <v>37655</v>
      </c>
      <c r="I2046" s="17" t="s">
        <v>20</v>
      </c>
      <c r="J2046" s="17" t="s">
        <v>985</v>
      </c>
      <c r="K2046" s="17" t="s">
        <v>152</v>
      </c>
      <c r="L2046" s="17" t="s">
        <v>3517</v>
      </c>
      <c r="M2046" s="66" t="s">
        <v>3125</v>
      </c>
      <c r="N2046" s="17" t="s">
        <v>153</v>
      </c>
      <c r="O2046" s="17" t="s">
        <v>20</v>
      </c>
    </row>
    <row r="2047" spans="1:15">
      <c r="A2047" s="21" t="s">
        <v>17</v>
      </c>
      <c r="B2047" s="21" t="s">
        <v>18</v>
      </c>
      <c r="C2047" s="22">
        <v>3135</v>
      </c>
      <c r="D2047" s="22">
        <v>3135</v>
      </c>
      <c r="E2047" s="23">
        <v>2115422236</v>
      </c>
      <c r="F2047" s="24">
        <v>45079.536886574097</v>
      </c>
      <c r="G2047" s="21" t="s">
        <v>19</v>
      </c>
      <c r="H2047" s="23">
        <v>37656</v>
      </c>
      <c r="I2047" s="21" t="s">
        <v>20</v>
      </c>
      <c r="J2047" s="21" t="s">
        <v>3653</v>
      </c>
      <c r="K2047" s="21" t="s">
        <v>3654</v>
      </c>
      <c r="L2047" s="21" t="s">
        <v>3517</v>
      </c>
      <c r="M2047" s="66" t="s">
        <v>3125</v>
      </c>
      <c r="N2047" s="21" t="s">
        <v>3655</v>
      </c>
      <c r="O2047" s="21" t="s">
        <v>20</v>
      </c>
    </row>
    <row r="2048" spans="1:15">
      <c r="A2048" s="17" t="s">
        <v>17</v>
      </c>
      <c r="B2048" s="17" t="s">
        <v>18</v>
      </c>
      <c r="C2048" s="18">
        <v>3739</v>
      </c>
      <c r="D2048" s="18">
        <v>3739</v>
      </c>
      <c r="E2048" s="19">
        <v>2115451096</v>
      </c>
      <c r="F2048" s="20">
        <v>45079.5438194444</v>
      </c>
      <c r="G2048" s="17" t="s">
        <v>19</v>
      </c>
      <c r="H2048" s="19">
        <v>37658</v>
      </c>
      <c r="I2048" s="17" t="s">
        <v>20</v>
      </c>
      <c r="J2048" s="17" t="s">
        <v>3656</v>
      </c>
      <c r="K2048" s="17" t="s">
        <v>3654</v>
      </c>
      <c r="L2048" s="17" t="s">
        <v>3517</v>
      </c>
      <c r="M2048" s="66" t="s">
        <v>3125</v>
      </c>
      <c r="N2048" s="17" t="s">
        <v>3655</v>
      </c>
      <c r="O2048" s="17" t="s">
        <v>20</v>
      </c>
    </row>
    <row r="2049" spans="1:15">
      <c r="A2049" s="21" t="s">
        <v>17</v>
      </c>
      <c r="B2049" s="21" t="s">
        <v>18</v>
      </c>
      <c r="C2049" s="22">
        <v>1508</v>
      </c>
      <c r="D2049" s="22">
        <v>1508</v>
      </c>
      <c r="E2049" s="23">
        <v>2115463388</v>
      </c>
      <c r="F2049" s="24">
        <v>45079.546840277799</v>
      </c>
      <c r="G2049" s="21" t="s">
        <v>19</v>
      </c>
      <c r="H2049" s="23">
        <v>37659</v>
      </c>
      <c r="I2049" s="21" t="s">
        <v>20</v>
      </c>
      <c r="J2049" s="21" t="s">
        <v>3657</v>
      </c>
      <c r="K2049" s="21" t="s">
        <v>3654</v>
      </c>
      <c r="L2049" s="21" t="s">
        <v>3517</v>
      </c>
      <c r="M2049" s="66" t="s">
        <v>3125</v>
      </c>
      <c r="N2049" s="21" t="s">
        <v>3655</v>
      </c>
      <c r="O2049" s="21" t="s">
        <v>20</v>
      </c>
    </row>
    <row r="2050" spans="1:15">
      <c r="A2050" s="17" t="s">
        <v>17</v>
      </c>
      <c r="B2050" s="17" t="s">
        <v>18</v>
      </c>
      <c r="C2050" s="18">
        <v>918</v>
      </c>
      <c r="D2050" s="18">
        <v>918</v>
      </c>
      <c r="E2050" s="19">
        <v>2115471397</v>
      </c>
      <c r="F2050" s="20">
        <v>45079.5488541667</v>
      </c>
      <c r="G2050" s="17" t="s">
        <v>19</v>
      </c>
      <c r="H2050" s="19">
        <v>37660</v>
      </c>
      <c r="I2050" s="17" t="s">
        <v>20</v>
      </c>
      <c r="J2050" s="17" t="s">
        <v>3658</v>
      </c>
      <c r="K2050" s="17" t="s">
        <v>3654</v>
      </c>
      <c r="L2050" s="17" t="s">
        <v>3517</v>
      </c>
      <c r="M2050" s="66" t="s">
        <v>3125</v>
      </c>
      <c r="N2050" s="17" t="s">
        <v>3655</v>
      </c>
      <c r="O2050" s="17" t="s">
        <v>20</v>
      </c>
    </row>
    <row r="2051" spans="1:15">
      <c r="A2051" s="21" t="s">
        <v>17</v>
      </c>
      <c r="B2051" s="21" t="s">
        <v>18</v>
      </c>
      <c r="C2051" s="22">
        <v>4883</v>
      </c>
      <c r="D2051" s="22">
        <v>4883</v>
      </c>
      <c r="E2051" s="23">
        <v>2115558741</v>
      </c>
      <c r="F2051" s="24">
        <v>45079.569398148102</v>
      </c>
      <c r="G2051" s="21" t="s">
        <v>19</v>
      </c>
      <c r="H2051" s="23">
        <v>37662</v>
      </c>
      <c r="I2051" s="21" t="s">
        <v>20</v>
      </c>
      <c r="J2051" s="21" t="s">
        <v>3659</v>
      </c>
      <c r="K2051" s="21" t="s">
        <v>3660</v>
      </c>
      <c r="L2051" s="21" t="s">
        <v>3517</v>
      </c>
      <c r="M2051" s="66" t="s">
        <v>3125</v>
      </c>
      <c r="N2051" s="21" t="s">
        <v>3661</v>
      </c>
      <c r="O2051" s="21" t="s">
        <v>20</v>
      </c>
    </row>
    <row r="2052" spans="1:15">
      <c r="A2052" s="17" t="s">
        <v>17</v>
      </c>
      <c r="B2052" s="17" t="s">
        <v>18</v>
      </c>
      <c r="C2052" s="18">
        <v>5938.37</v>
      </c>
      <c r="D2052" s="18">
        <v>5938.37</v>
      </c>
      <c r="E2052" s="19">
        <v>2115577185</v>
      </c>
      <c r="F2052" s="20">
        <v>45079.573819444398</v>
      </c>
      <c r="G2052" s="17" t="s">
        <v>19</v>
      </c>
      <c r="H2052" s="19">
        <v>37663</v>
      </c>
      <c r="I2052" s="17" t="s">
        <v>20</v>
      </c>
      <c r="J2052" s="17" t="s">
        <v>2904</v>
      </c>
      <c r="K2052" s="17" t="s">
        <v>2536</v>
      </c>
      <c r="L2052" s="17" t="s">
        <v>3517</v>
      </c>
      <c r="M2052" s="66" t="s">
        <v>3125</v>
      </c>
      <c r="N2052" s="17" t="s">
        <v>2537</v>
      </c>
      <c r="O2052" s="17" t="s">
        <v>20</v>
      </c>
    </row>
    <row r="2053" spans="1:15">
      <c r="A2053" s="21" t="s">
        <v>17</v>
      </c>
      <c r="B2053" s="21" t="s">
        <v>18</v>
      </c>
      <c r="C2053" s="22">
        <v>1896.28</v>
      </c>
      <c r="D2053" s="22">
        <v>1896.28</v>
      </c>
      <c r="E2053" s="23">
        <v>2115588290</v>
      </c>
      <c r="F2053" s="24">
        <v>45079.576435185198</v>
      </c>
      <c r="G2053" s="21" t="s">
        <v>19</v>
      </c>
      <c r="H2053" s="23">
        <v>37664</v>
      </c>
      <c r="I2053" s="21" t="s">
        <v>20</v>
      </c>
      <c r="J2053" s="21" t="s">
        <v>3662</v>
      </c>
      <c r="K2053" s="21" t="s">
        <v>50</v>
      </c>
      <c r="L2053" s="21" t="s">
        <v>3517</v>
      </c>
      <c r="M2053" s="66" t="s">
        <v>3125</v>
      </c>
      <c r="N2053" s="21" t="s">
        <v>3663</v>
      </c>
      <c r="O2053" s="21" t="s">
        <v>20</v>
      </c>
    </row>
    <row r="2054" spans="1:15">
      <c r="A2054" s="17" t="s">
        <v>17</v>
      </c>
      <c r="B2054" s="17" t="s">
        <v>18</v>
      </c>
      <c r="C2054" s="18">
        <v>52447</v>
      </c>
      <c r="D2054" s="18">
        <v>52447</v>
      </c>
      <c r="E2054" s="19">
        <v>2115656560</v>
      </c>
      <c r="F2054" s="20">
        <v>45079.5926736111</v>
      </c>
      <c r="G2054" s="17" t="s">
        <v>19</v>
      </c>
      <c r="H2054" s="19">
        <v>37665</v>
      </c>
      <c r="I2054" s="17" t="s">
        <v>20</v>
      </c>
      <c r="J2054" s="17" t="s">
        <v>3664</v>
      </c>
      <c r="K2054" s="17" t="s">
        <v>806</v>
      </c>
      <c r="L2054" s="17" t="s">
        <v>3517</v>
      </c>
      <c r="M2054" s="66" t="s">
        <v>3125</v>
      </c>
      <c r="N2054" s="17" t="s">
        <v>807</v>
      </c>
      <c r="O2054" s="17" t="s">
        <v>20</v>
      </c>
    </row>
    <row r="2055" spans="1:15">
      <c r="A2055" s="21" t="s">
        <v>17</v>
      </c>
      <c r="B2055" s="21" t="s">
        <v>18</v>
      </c>
      <c r="C2055" s="22">
        <v>1839.29</v>
      </c>
      <c r="D2055" s="22">
        <v>1839.29</v>
      </c>
      <c r="E2055" s="23">
        <v>2115714111</v>
      </c>
      <c r="F2055" s="24">
        <v>45079.605208333298</v>
      </c>
      <c r="G2055" s="21" t="s">
        <v>19</v>
      </c>
      <c r="H2055" s="23">
        <v>37666</v>
      </c>
      <c r="I2055" s="21" t="s">
        <v>20</v>
      </c>
      <c r="J2055" s="21" t="s">
        <v>3665</v>
      </c>
      <c r="K2055" s="21" t="s">
        <v>1952</v>
      </c>
      <c r="L2055" s="21" t="s">
        <v>3517</v>
      </c>
      <c r="M2055" s="66" t="s">
        <v>3125</v>
      </c>
      <c r="N2055" s="21" t="s">
        <v>3666</v>
      </c>
      <c r="O2055" s="21" t="s">
        <v>20</v>
      </c>
    </row>
    <row r="2056" spans="1:15">
      <c r="A2056" s="17" t="s">
        <v>17</v>
      </c>
      <c r="B2056" s="17" t="s">
        <v>18</v>
      </c>
      <c r="C2056" s="18">
        <v>34814851</v>
      </c>
      <c r="D2056" s="18">
        <v>34814851</v>
      </c>
      <c r="E2056" s="19">
        <v>2115761170</v>
      </c>
      <c r="F2056" s="20">
        <v>45079.615543981497</v>
      </c>
      <c r="G2056" s="17" t="s">
        <v>19</v>
      </c>
      <c r="H2056" s="19">
        <v>37667</v>
      </c>
      <c r="I2056" s="17" t="s">
        <v>20</v>
      </c>
      <c r="J2056" s="17" t="s">
        <v>3667</v>
      </c>
      <c r="K2056" s="17" t="s">
        <v>403</v>
      </c>
      <c r="L2056" s="17" t="s">
        <v>3565</v>
      </c>
      <c r="M2056" s="66" t="s">
        <v>3566</v>
      </c>
      <c r="N2056" s="17" t="s">
        <v>404</v>
      </c>
      <c r="O2056" s="17" t="s">
        <v>20</v>
      </c>
    </row>
    <row r="2057" spans="1:15">
      <c r="A2057" s="21" t="s">
        <v>17</v>
      </c>
      <c r="B2057" s="21" t="s">
        <v>18</v>
      </c>
      <c r="C2057" s="22">
        <v>6.95</v>
      </c>
      <c r="D2057" s="22">
        <v>6.95</v>
      </c>
      <c r="E2057" s="23">
        <v>2115777686</v>
      </c>
      <c r="F2057" s="24">
        <v>45079.6191203704</v>
      </c>
      <c r="G2057" s="21" t="s">
        <v>19</v>
      </c>
      <c r="H2057" s="23">
        <v>37670</v>
      </c>
      <c r="I2057" s="21" t="s">
        <v>20</v>
      </c>
      <c r="J2057" s="21" t="s">
        <v>3668</v>
      </c>
      <c r="K2057" s="21" t="s">
        <v>646</v>
      </c>
      <c r="L2057" s="21" t="s">
        <v>3517</v>
      </c>
      <c r="M2057" s="66" t="s">
        <v>3125</v>
      </c>
      <c r="N2057" s="21" t="s">
        <v>2153</v>
      </c>
      <c r="O2057" s="21" t="s">
        <v>20</v>
      </c>
    </row>
    <row r="2058" spans="1:15">
      <c r="A2058" s="17" t="s">
        <v>17</v>
      </c>
      <c r="B2058" s="17" t="s">
        <v>18</v>
      </c>
      <c r="C2058" s="18">
        <v>718.68</v>
      </c>
      <c r="D2058" s="18">
        <v>718.68</v>
      </c>
      <c r="E2058" s="19">
        <v>2115847023</v>
      </c>
      <c r="F2058" s="20">
        <v>45079.633900462999</v>
      </c>
      <c r="G2058" s="17" t="s">
        <v>19</v>
      </c>
      <c r="H2058" s="19">
        <v>37674</v>
      </c>
      <c r="I2058" s="17" t="s">
        <v>20</v>
      </c>
      <c r="J2058" s="17" t="s">
        <v>3669</v>
      </c>
      <c r="K2058" s="17" t="s">
        <v>85</v>
      </c>
      <c r="L2058" s="17" t="s">
        <v>3517</v>
      </c>
      <c r="M2058" s="66" t="s">
        <v>3125</v>
      </c>
      <c r="N2058" s="17" t="s">
        <v>23</v>
      </c>
      <c r="O2058" s="17" t="s">
        <v>20</v>
      </c>
    </row>
    <row r="2059" spans="1:15">
      <c r="A2059" s="21" t="s">
        <v>17</v>
      </c>
      <c r="B2059" s="21" t="s">
        <v>18</v>
      </c>
      <c r="C2059" s="22">
        <v>77.56</v>
      </c>
      <c r="D2059" s="22">
        <v>77.56</v>
      </c>
      <c r="E2059" s="23">
        <v>2115861338</v>
      </c>
      <c r="F2059" s="24">
        <v>45079.636956018498</v>
      </c>
      <c r="G2059" s="21" t="s">
        <v>19</v>
      </c>
      <c r="H2059" s="23">
        <v>37675</v>
      </c>
      <c r="I2059" s="21" t="s">
        <v>20</v>
      </c>
      <c r="J2059" s="21" t="s">
        <v>3668</v>
      </c>
      <c r="K2059" s="21" t="s">
        <v>646</v>
      </c>
      <c r="L2059" s="21" t="s">
        <v>3517</v>
      </c>
      <c r="M2059" s="66" t="s">
        <v>3125</v>
      </c>
      <c r="N2059" s="21" t="s">
        <v>2153</v>
      </c>
      <c r="O2059" s="21" t="s">
        <v>20</v>
      </c>
    </row>
    <row r="2060" spans="1:15">
      <c r="A2060" s="17" t="s">
        <v>17</v>
      </c>
      <c r="B2060" s="17" t="s">
        <v>18</v>
      </c>
      <c r="C2060" s="18">
        <v>232401322</v>
      </c>
      <c r="D2060" s="18">
        <v>232401322</v>
      </c>
      <c r="E2060" s="19">
        <v>2115863180</v>
      </c>
      <c r="F2060" s="20">
        <v>45079.637337963002</v>
      </c>
      <c r="G2060" s="17" t="s">
        <v>19</v>
      </c>
      <c r="H2060" s="19">
        <v>37676</v>
      </c>
      <c r="I2060" s="17" t="s">
        <v>20</v>
      </c>
      <c r="J2060" s="17" t="s">
        <v>3670</v>
      </c>
      <c r="K2060" s="17" t="s">
        <v>246</v>
      </c>
      <c r="L2060" s="17" t="s">
        <v>3556</v>
      </c>
      <c r="M2060" s="66" t="s">
        <v>3557</v>
      </c>
      <c r="N2060" s="17" t="s">
        <v>3671</v>
      </c>
      <c r="O2060" s="17" t="s">
        <v>20</v>
      </c>
    </row>
    <row r="2061" spans="1:15">
      <c r="A2061" s="21" t="s">
        <v>17</v>
      </c>
      <c r="B2061" s="21" t="s">
        <v>18</v>
      </c>
      <c r="C2061" s="22">
        <v>6598856.6100000003</v>
      </c>
      <c r="D2061" s="22">
        <v>6598856.6100000003</v>
      </c>
      <c r="E2061" s="23">
        <v>2115927850</v>
      </c>
      <c r="F2061" s="24">
        <v>45079.650995370401</v>
      </c>
      <c r="G2061" s="21" t="s">
        <v>19</v>
      </c>
      <c r="H2061" s="23">
        <v>37677</v>
      </c>
      <c r="I2061" s="21" t="s">
        <v>20</v>
      </c>
      <c r="J2061" s="21" t="s">
        <v>3672</v>
      </c>
      <c r="K2061" s="21" t="s">
        <v>2168</v>
      </c>
      <c r="L2061" s="21" t="s">
        <v>3527</v>
      </c>
      <c r="M2061" s="66" t="s">
        <v>3157</v>
      </c>
      <c r="N2061" s="21" t="s">
        <v>2169</v>
      </c>
      <c r="O2061" s="21" t="s">
        <v>20</v>
      </c>
    </row>
    <row r="2062" spans="1:15">
      <c r="A2062" s="17" t="s">
        <v>17</v>
      </c>
      <c r="B2062" s="17" t="s">
        <v>18</v>
      </c>
      <c r="C2062" s="18">
        <v>4263.8</v>
      </c>
      <c r="D2062" s="18">
        <v>4263.8</v>
      </c>
      <c r="E2062" s="19">
        <v>2115938308</v>
      </c>
      <c r="F2062" s="20">
        <v>45079.653182870403</v>
      </c>
      <c r="G2062" s="17" t="s">
        <v>19</v>
      </c>
      <c r="H2062" s="19">
        <v>37679</v>
      </c>
      <c r="I2062" s="17" t="s">
        <v>20</v>
      </c>
      <c r="J2062" s="17" t="s">
        <v>3673</v>
      </c>
      <c r="K2062" s="17" t="s">
        <v>3674</v>
      </c>
      <c r="L2062" s="17" t="s">
        <v>3631</v>
      </c>
      <c r="M2062" s="66" t="s">
        <v>3146</v>
      </c>
      <c r="N2062" s="17" t="s">
        <v>3675</v>
      </c>
      <c r="O2062" s="17" t="s">
        <v>20</v>
      </c>
    </row>
    <row r="2063" spans="1:15">
      <c r="A2063" s="21" t="s">
        <v>17</v>
      </c>
      <c r="B2063" s="21" t="s">
        <v>18</v>
      </c>
      <c r="C2063" s="22">
        <v>132074</v>
      </c>
      <c r="D2063" s="22">
        <v>132074</v>
      </c>
      <c r="E2063" s="23">
        <v>2115946282</v>
      </c>
      <c r="F2063" s="24">
        <v>45079.654814814799</v>
      </c>
      <c r="G2063" s="21" t="s">
        <v>19</v>
      </c>
      <c r="H2063" s="23">
        <v>37680</v>
      </c>
      <c r="I2063" s="21" t="s">
        <v>20</v>
      </c>
      <c r="J2063" s="21" t="s">
        <v>3676</v>
      </c>
      <c r="K2063" s="21" t="s">
        <v>3677</v>
      </c>
      <c r="L2063" s="21" t="s">
        <v>3556</v>
      </c>
      <c r="M2063" s="66" t="s">
        <v>3557</v>
      </c>
      <c r="N2063" s="21" t="s">
        <v>3678</v>
      </c>
      <c r="O2063" s="21" t="s">
        <v>20</v>
      </c>
    </row>
    <row r="2064" spans="1:15">
      <c r="A2064" s="17" t="s">
        <v>17</v>
      </c>
      <c r="B2064" s="17" t="s">
        <v>18</v>
      </c>
      <c r="C2064" s="18">
        <v>4113.66</v>
      </c>
      <c r="D2064" s="18">
        <v>4113.66</v>
      </c>
      <c r="E2064" s="19">
        <v>2115949810</v>
      </c>
      <c r="F2064" s="20">
        <v>45079.6555324074</v>
      </c>
      <c r="G2064" s="17" t="s">
        <v>19</v>
      </c>
      <c r="H2064" s="19">
        <v>37681</v>
      </c>
      <c r="I2064" s="17" t="s">
        <v>20</v>
      </c>
      <c r="J2064" s="17" t="s">
        <v>3679</v>
      </c>
      <c r="K2064" s="17" t="s">
        <v>3674</v>
      </c>
      <c r="L2064" s="17" t="s">
        <v>3631</v>
      </c>
      <c r="M2064" s="66" t="s">
        <v>3146</v>
      </c>
      <c r="N2064" s="17" t="s">
        <v>3675</v>
      </c>
      <c r="O2064" s="17" t="s">
        <v>20</v>
      </c>
    </row>
    <row r="2065" spans="1:15">
      <c r="A2065" s="21" t="s">
        <v>17</v>
      </c>
      <c r="B2065" s="21" t="s">
        <v>18</v>
      </c>
      <c r="C2065" s="22">
        <v>17865463.960000001</v>
      </c>
      <c r="D2065" s="22">
        <v>17865463.960000001</v>
      </c>
      <c r="E2065" s="23">
        <v>2115959489</v>
      </c>
      <c r="F2065" s="24">
        <v>45079.657592592601</v>
      </c>
      <c r="G2065" s="21" t="s">
        <v>19</v>
      </c>
      <c r="H2065" s="23">
        <v>37682</v>
      </c>
      <c r="I2065" s="21" t="s">
        <v>20</v>
      </c>
      <c r="J2065" s="21" t="s">
        <v>1132</v>
      </c>
      <c r="K2065" s="21" t="s">
        <v>401</v>
      </c>
      <c r="L2065" s="21" t="s">
        <v>3680</v>
      </c>
      <c r="M2065" s="66" t="s">
        <v>3681</v>
      </c>
      <c r="N2065" s="21" t="s">
        <v>402</v>
      </c>
      <c r="O2065" s="21" t="s">
        <v>20</v>
      </c>
    </row>
    <row r="2066" spans="1:15">
      <c r="A2066" s="17" t="s">
        <v>17</v>
      </c>
      <c r="B2066" s="17" t="s">
        <v>18</v>
      </c>
      <c r="C2066" s="18">
        <v>2268</v>
      </c>
      <c r="D2066" s="18">
        <v>2268</v>
      </c>
      <c r="E2066" s="19">
        <v>2116016896</v>
      </c>
      <c r="F2066" s="20">
        <v>45079.669745370396</v>
      </c>
      <c r="G2066" s="17" t="s">
        <v>19</v>
      </c>
      <c r="H2066" s="19">
        <v>37683</v>
      </c>
      <c r="I2066" s="17" t="s">
        <v>20</v>
      </c>
      <c r="J2066" s="17" t="s">
        <v>3682</v>
      </c>
      <c r="K2066" s="17" t="s">
        <v>299</v>
      </c>
      <c r="L2066" s="17" t="s">
        <v>3517</v>
      </c>
      <c r="M2066" s="66" t="s">
        <v>3125</v>
      </c>
      <c r="N2066" s="17" t="s">
        <v>300</v>
      </c>
      <c r="O2066" s="17" t="s">
        <v>20</v>
      </c>
    </row>
    <row r="2067" spans="1:15">
      <c r="A2067" s="21" t="s">
        <v>17</v>
      </c>
      <c r="B2067" s="21" t="s">
        <v>18</v>
      </c>
      <c r="C2067" s="22">
        <v>1582</v>
      </c>
      <c r="D2067" s="22">
        <v>1582</v>
      </c>
      <c r="E2067" s="23">
        <v>2116044250</v>
      </c>
      <c r="F2067" s="24">
        <v>45079.675856481503</v>
      </c>
      <c r="G2067" s="21" t="s">
        <v>19</v>
      </c>
      <c r="H2067" s="23">
        <v>37685</v>
      </c>
      <c r="I2067" s="21" t="s">
        <v>20</v>
      </c>
      <c r="J2067" s="21" t="s">
        <v>3683</v>
      </c>
      <c r="K2067" s="21" t="s">
        <v>299</v>
      </c>
      <c r="L2067" s="21" t="s">
        <v>3517</v>
      </c>
      <c r="M2067" s="66" t="s">
        <v>3125</v>
      </c>
      <c r="N2067" s="21" t="s">
        <v>300</v>
      </c>
      <c r="O2067" s="21" t="s">
        <v>20</v>
      </c>
    </row>
    <row r="2068" spans="1:15">
      <c r="A2068" s="17" t="s">
        <v>17</v>
      </c>
      <c r="B2068" s="17" t="s">
        <v>18</v>
      </c>
      <c r="C2068" s="18">
        <v>204</v>
      </c>
      <c r="D2068" s="18">
        <v>204</v>
      </c>
      <c r="E2068" s="19">
        <v>2116055036</v>
      </c>
      <c r="F2068" s="20">
        <v>45079.678298611099</v>
      </c>
      <c r="G2068" s="17" t="s">
        <v>19</v>
      </c>
      <c r="H2068" s="19">
        <v>37686</v>
      </c>
      <c r="I2068" s="17" t="s">
        <v>20</v>
      </c>
      <c r="J2068" s="17" t="s">
        <v>3684</v>
      </c>
      <c r="K2068" s="17" t="s">
        <v>299</v>
      </c>
      <c r="L2068" s="17" t="s">
        <v>3517</v>
      </c>
      <c r="M2068" s="66" t="s">
        <v>3125</v>
      </c>
      <c r="N2068" s="17" t="s">
        <v>300</v>
      </c>
      <c r="O2068" s="17" t="s">
        <v>20</v>
      </c>
    </row>
    <row r="2069" spans="1:15">
      <c r="A2069" s="21" t="s">
        <v>17</v>
      </c>
      <c r="B2069" s="21" t="s">
        <v>18</v>
      </c>
      <c r="C2069" s="22">
        <v>834</v>
      </c>
      <c r="D2069" s="22">
        <v>834</v>
      </c>
      <c r="E2069" s="23">
        <v>2116067400</v>
      </c>
      <c r="F2069" s="24">
        <v>45079.681006944404</v>
      </c>
      <c r="G2069" s="21" t="s">
        <v>19</v>
      </c>
      <c r="H2069" s="23">
        <v>37687</v>
      </c>
      <c r="I2069" s="21" t="s">
        <v>20</v>
      </c>
      <c r="J2069" s="21" t="s">
        <v>3685</v>
      </c>
      <c r="K2069" s="21" t="s">
        <v>299</v>
      </c>
      <c r="L2069" s="21" t="s">
        <v>3517</v>
      </c>
      <c r="M2069" s="66" t="s">
        <v>3125</v>
      </c>
      <c r="N2069" s="21" t="s">
        <v>300</v>
      </c>
      <c r="O2069" s="21" t="s">
        <v>20</v>
      </c>
    </row>
    <row r="2070" spans="1:15">
      <c r="A2070" s="17" t="s">
        <v>17</v>
      </c>
      <c r="B2070" s="17" t="s">
        <v>18</v>
      </c>
      <c r="C2070" s="18">
        <v>31</v>
      </c>
      <c r="D2070" s="18">
        <v>31</v>
      </c>
      <c r="E2070" s="19">
        <v>2116077807</v>
      </c>
      <c r="F2070" s="20">
        <v>45079.683321759301</v>
      </c>
      <c r="G2070" s="17" t="s">
        <v>19</v>
      </c>
      <c r="H2070" s="19">
        <v>37688</v>
      </c>
      <c r="I2070" s="17" t="s">
        <v>20</v>
      </c>
      <c r="J2070" s="17" t="s">
        <v>3686</v>
      </c>
      <c r="K2070" s="17" t="s">
        <v>299</v>
      </c>
      <c r="L2070" s="17" t="s">
        <v>3517</v>
      </c>
      <c r="M2070" s="66" t="s">
        <v>3125</v>
      </c>
      <c r="N2070" s="17" t="s">
        <v>300</v>
      </c>
      <c r="O2070" s="17" t="s">
        <v>20</v>
      </c>
    </row>
    <row r="2071" spans="1:15">
      <c r="A2071" s="21" t="s">
        <v>17</v>
      </c>
      <c r="B2071" s="21" t="s">
        <v>18</v>
      </c>
      <c r="C2071" s="22">
        <v>19562</v>
      </c>
      <c r="D2071" s="22">
        <v>19562</v>
      </c>
      <c r="E2071" s="23">
        <v>2116119639</v>
      </c>
      <c r="F2071" s="24">
        <v>45079.692997685197</v>
      </c>
      <c r="G2071" s="21" t="s">
        <v>19</v>
      </c>
      <c r="H2071" s="23">
        <v>37691</v>
      </c>
      <c r="I2071" s="21" t="s">
        <v>20</v>
      </c>
      <c r="J2071" s="21" t="s">
        <v>3687</v>
      </c>
      <c r="K2071" s="21" t="s">
        <v>299</v>
      </c>
      <c r="L2071" s="21" t="s">
        <v>3517</v>
      </c>
      <c r="M2071" s="66" t="s">
        <v>3125</v>
      </c>
      <c r="N2071" s="21" t="s">
        <v>300</v>
      </c>
      <c r="O2071" s="21" t="s">
        <v>20</v>
      </c>
    </row>
    <row r="2072" spans="1:15">
      <c r="A2072" s="17" t="s">
        <v>17</v>
      </c>
      <c r="B2072" s="17" t="s">
        <v>18</v>
      </c>
      <c r="C2072" s="18">
        <v>14315</v>
      </c>
      <c r="D2072" s="18">
        <v>14315</v>
      </c>
      <c r="E2072" s="19">
        <v>2116129974</v>
      </c>
      <c r="F2072" s="20">
        <v>45079.695474537002</v>
      </c>
      <c r="G2072" s="17" t="s">
        <v>19</v>
      </c>
      <c r="H2072" s="19">
        <v>37692</v>
      </c>
      <c r="I2072" s="17" t="s">
        <v>20</v>
      </c>
      <c r="J2072" s="17" t="s">
        <v>3688</v>
      </c>
      <c r="K2072" s="17" t="s">
        <v>581</v>
      </c>
      <c r="L2072" s="17" t="s">
        <v>3517</v>
      </c>
      <c r="M2072" s="66" t="s">
        <v>3125</v>
      </c>
      <c r="N2072" s="17" t="s">
        <v>582</v>
      </c>
      <c r="O2072" s="17" t="s">
        <v>20</v>
      </c>
    </row>
    <row r="2073" spans="1:15">
      <c r="A2073" s="21" t="s">
        <v>17</v>
      </c>
      <c r="B2073" s="21" t="s">
        <v>18</v>
      </c>
      <c r="C2073" s="22">
        <v>3500</v>
      </c>
      <c r="D2073" s="22">
        <v>3500</v>
      </c>
      <c r="E2073" s="23">
        <v>2116135664</v>
      </c>
      <c r="F2073" s="24">
        <v>45079.696805555599</v>
      </c>
      <c r="G2073" s="21" t="s">
        <v>19</v>
      </c>
      <c r="H2073" s="23">
        <v>37693</v>
      </c>
      <c r="I2073" s="21" t="s">
        <v>20</v>
      </c>
      <c r="J2073" s="21" t="s">
        <v>3689</v>
      </c>
      <c r="K2073" s="21" t="s">
        <v>3690</v>
      </c>
      <c r="L2073" s="21" t="s">
        <v>3517</v>
      </c>
      <c r="M2073" s="66" t="s">
        <v>3125</v>
      </c>
      <c r="N2073" s="21" t="s">
        <v>3691</v>
      </c>
      <c r="O2073" s="21" t="s">
        <v>20</v>
      </c>
    </row>
    <row r="2074" spans="1:15">
      <c r="A2074" s="17" t="s">
        <v>17</v>
      </c>
      <c r="B2074" s="17" t="s">
        <v>18</v>
      </c>
      <c r="C2074" s="18">
        <v>21276</v>
      </c>
      <c r="D2074" s="18">
        <v>21276</v>
      </c>
      <c r="E2074" s="19">
        <v>2116142984</v>
      </c>
      <c r="F2074" s="20">
        <v>45079.698587963001</v>
      </c>
      <c r="G2074" s="17" t="s">
        <v>19</v>
      </c>
      <c r="H2074" s="19">
        <v>37694</v>
      </c>
      <c r="I2074" s="17" t="s">
        <v>20</v>
      </c>
      <c r="J2074" s="17" t="s">
        <v>3692</v>
      </c>
      <c r="K2074" s="17" t="s">
        <v>581</v>
      </c>
      <c r="L2074" s="17" t="s">
        <v>3517</v>
      </c>
      <c r="M2074" s="66" t="s">
        <v>3125</v>
      </c>
      <c r="N2074" s="17" t="s">
        <v>582</v>
      </c>
      <c r="O2074" s="17" t="s">
        <v>20</v>
      </c>
    </row>
    <row r="2075" spans="1:15">
      <c r="A2075" s="21" t="s">
        <v>17</v>
      </c>
      <c r="B2075" s="21" t="s">
        <v>18</v>
      </c>
      <c r="C2075" s="22">
        <v>4620148.01</v>
      </c>
      <c r="D2075" s="22">
        <v>4620148.01</v>
      </c>
      <c r="E2075" s="23">
        <v>2116166897</v>
      </c>
      <c r="F2075" s="24">
        <v>45079.704444444404</v>
      </c>
      <c r="G2075" s="21" t="s">
        <v>19</v>
      </c>
      <c r="H2075" s="23">
        <v>37695</v>
      </c>
      <c r="I2075" s="21" t="s">
        <v>20</v>
      </c>
      <c r="J2075" s="21" t="s">
        <v>3693</v>
      </c>
      <c r="K2075" s="21" t="s">
        <v>2168</v>
      </c>
      <c r="L2075" s="21" t="s">
        <v>3527</v>
      </c>
      <c r="M2075" s="66" t="s">
        <v>3157</v>
      </c>
      <c r="N2075" s="21" t="s">
        <v>2169</v>
      </c>
      <c r="O2075" s="21" t="s">
        <v>20</v>
      </c>
    </row>
    <row r="2076" spans="1:15">
      <c r="A2076" s="17" t="s">
        <v>17</v>
      </c>
      <c r="B2076" s="17" t="s">
        <v>18</v>
      </c>
      <c r="C2076" s="18">
        <v>40000</v>
      </c>
      <c r="D2076" s="18">
        <v>40000</v>
      </c>
      <c r="E2076" s="19">
        <v>2116225969</v>
      </c>
      <c r="F2076" s="20">
        <v>45079.719953703701</v>
      </c>
      <c r="G2076" s="17" t="s">
        <v>19</v>
      </c>
      <c r="H2076" s="19">
        <v>37699</v>
      </c>
      <c r="I2076" s="17" t="s">
        <v>20</v>
      </c>
      <c r="J2076" s="17" t="s">
        <v>3694</v>
      </c>
      <c r="K2076" s="17" t="s">
        <v>3695</v>
      </c>
      <c r="L2076" s="17" t="s">
        <v>3556</v>
      </c>
      <c r="M2076" s="66" t="s">
        <v>3557</v>
      </c>
      <c r="N2076" s="17" t="s">
        <v>3696</v>
      </c>
      <c r="O2076" s="17" t="s">
        <v>20</v>
      </c>
    </row>
    <row r="2077" spans="1:15">
      <c r="B2077" t="s">
        <v>53</v>
      </c>
      <c r="C2077" s="2">
        <f>SUM(C1769:C2076)</f>
        <v>726833778.08000016</v>
      </c>
    </row>
    <row r="2078" spans="1:15">
      <c r="B2078" t="s">
        <v>54</v>
      </c>
      <c r="C2078" s="3">
        <f>+C1768</f>
        <v>19615174.180004597</v>
      </c>
    </row>
    <row r="2079" spans="1:15">
      <c r="B2079" t="s">
        <v>55</v>
      </c>
      <c r="C2079" s="4">
        <v>421713390.39999998</v>
      </c>
    </row>
    <row r="2080" spans="1:15">
      <c r="B2080" t="s">
        <v>56</v>
      </c>
      <c r="C2080" s="3">
        <f>+C2077+C2078-C2079</f>
        <v>324735561.86000478</v>
      </c>
    </row>
    <row r="2081" spans="1:15">
      <c r="A2081" s="25" t="s">
        <v>17</v>
      </c>
      <c r="B2081" s="25" t="s">
        <v>18</v>
      </c>
      <c r="C2081" s="26">
        <v>28724</v>
      </c>
      <c r="D2081" s="26">
        <v>28724</v>
      </c>
      <c r="E2081" s="27">
        <v>2116275625</v>
      </c>
      <c r="F2081" s="28">
        <v>45079.7332986111</v>
      </c>
      <c r="G2081" s="25" t="s">
        <v>19</v>
      </c>
      <c r="H2081" s="27">
        <v>37700</v>
      </c>
      <c r="I2081" s="25" t="s">
        <v>20</v>
      </c>
      <c r="J2081" s="25" t="s">
        <v>1152</v>
      </c>
      <c r="K2081" s="25" t="s">
        <v>3697</v>
      </c>
      <c r="L2081" s="25" t="s">
        <v>3517</v>
      </c>
      <c r="M2081" s="67" t="s">
        <v>3125</v>
      </c>
      <c r="N2081" s="25" t="s">
        <v>106</v>
      </c>
      <c r="O2081" s="25" t="s">
        <v>20</v>
      </c>
    </row>
    <row r="2082" spans="1:15">
      <c r="A2082" s="25" t="s">
        <v>17</v>
      </c>
      <c r="B2082" s="25" t="s">
        <v>18</v>
      </c>
      <c r="C2082" s="26">
        <v>23217173</v>
      </c>
      <c r="D2082" s="26">
        <v>23217173</v>
      </c>
      <c r="E2082" s="27">
        <v>2116383271</v>
      </c>
      <c r="F2082" s="28">
        <v>45079.764641203699</v>
      </c>
      <c r="G2082" s="25" t="s">
        <v>19</v>
      </c>
      <c r="H2082" s="27">
        <v>37701</v>
      </c>
      <c r="I2082" s="25" t="s">
        <v>20</v>
      </c>
      <c r="J2082" s="25" t="s">
        <v>3296</v>
      </c>
      <c r="K2082" s="25" t="s">
        <v>3698</v>
      </c>
      <c r="L2082" s="25" t="s">
        <v>3517</v>
      </c>
      <c r="M2082" s="67" t="s">
        <v>3125</v>
      </c>
      <c r="N2082" s="25" t="s">
        <v>3699</v>
      </c>
      <c r="O2082" s="25" t="s">
        <v>20</v>
      </c>
    </row>
    <row r="2083" spans="1:15">
      <c r="A2083" s="25" t="s">
        <v>17</v>
      </c>
      <c r="B2083" s="25" t="s">
        <v>18</v>
      </c>
      <c r="C2083" s="26">
        <v>1363.37</v>
      </c>
      <c r="D2083" s="26">
        <v>1363.37</v>
      </c>
      <c r="E2083" s="27">
        <v>2116501663</v>
      </c>
      <c r="F2083" s="28">
        <v>45079.801400463002</v>
      </c>
      <c r="G2083" s="25" t="s">
        <v>19</v>
      </c>
      <c r="H2083" s="27">
        <v>37702</v>
      </c>
      <c r="I2083" s="25" t="s">
        <v>20</v>
      </c>
      <c r="J2083" s="25" t="s">
        <v>3700</v>
      </c>
      <c r="K2083" s="25" t="s">
        <v>1092</v>
      </c>
      <c r="L2083" s="25" t="s">
        <v>3517</v>
      </c>
      <c r="M2083" s="67" t="s">
        <v>3125</v>
      </c>
      <c r="N2083" s="25" t="s">
        <v>1093</v>
      </c>
      <c r="O2083" s="25" t="s">
        <v>20</v>
      </c>
    </row>
  </sheetData>
  <autoFilter ref="A1:O10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5714F-03D6-488E-8B77-F7C428551F24}">
  <dimension ref="A1:Q11"/>
  <sheetViews>
    <sheetView workbookViewId="0">
      <selection activeCell="C10" sqref="C10"/>
    </sheetView>
  </sheetViews>
  <sheetFormatPr baseColWidth="10" defaultRowHeight="15"/>
  <cols>
    <col min="3" max="3" width="19.140625" customWidth="1"/>
    <col min="4" max="4" width="17.7109375" customWidth="1"/>
    <col min="6" max="6" width="18" customWidth="1"/>
    <col min="11" max="11" width="25.85546875" customWidth="1"/>
    <col min="13" max="13" width="21" customWidth="1"/>
  </cols>
  <sheetData>
    <row r="1" spans="1:17" ht="51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</row>
    <row r="2" spans="1:17" ht="77.25">
      <c r="A2" s="30" t="s">
        <v>17</v>
      </c>
      <c r="B2" s="30" t="s">
        <v>18</v>
      </c>
      <c r="C2" s="31">
        <v>17414959</v>
      </c>
      <c r="D2" s="31">
        <v>17414959</v>
      </c>
      <c r="E2" s="32">
        <v>2021452473</v>
      </c>
      <c r="F2" s="33">
        <v>45029.385567129597</v>
      </c>
      <c r="G2" s="30" t="s">
        <v>19</v>
      </c>
      <c r="H2" s="32">
        <v>33848</v>
      </c>
      <c r="I2" s="30" t="s">
        <v>20</v>
      </c>
      <c r="J2" s="30" t="s">
        <v>439</v>
      </c>
      <c r="K2" s="30" t="s">
        <v>440</v>
      </c>
      <c r="L2" s="32">
        <v>481</v>
      </c>
      <c r="M2" s="30" t="s">
        <v>441</v>
      </c>
      <c r="N2" s="30" t="s">
        <v>20</v>
      </c>
      <c r="O2" s="30" t="s">
        <v>442</v>
      </c>
      <c r="P2" s="30" t="s">
        <v>443</v>
      </c>
      <c r="Q2" s="30" t="s">
        <v>20</v>
      </c>
    </row>
    <row r="8" spans="1:17">
      <c r="C8" s="4">
        <v>504571619.27999997</v>
      </c>
    </row>
    <row r="9" spans="1:17">
      <c r="C9" s="4">
        <v>504468595.42000002</v>
      </c>
    </row>
    <row r="10" spans="1:17">
      <c r="C10" s="4">
        <f>+C8-C9</f>
        <v>103023.8599999547</v>
      </c>
    </row>
    <row r="11" spans="1:17">
      <c r="C1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A1978-27F3-426C-8DCA-0F7FAD15A6B1}">
  <dimension ref="A1:Q34"/>
  <sheetViews>
    <sheetView topLeftCell="A7" workbookViewId="0">
      <selection activeCell="F35" sqref="F35"/>
    </sheetView>
  </sheetViews>
  <sheetFormatPr baseColWidth="10" defaultRowHeight="15"/>
  <cols>
    <col min="2" max="2" width="16.85546875" bestFit="1" customWidth="1"/>
    <col min="6" max="6" width="18" bestFit="1" customWidth="1"/>
    <col min="7" max="7" width="15.140625" customWidth="1"/>
    <col min="10" max="10" width="16.7109375" customWidth="1"/>
  </cols>
  <sheetData>
    <row r="1" spans="1:17" ht="5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</row>
    <row r="2" spans="1:17" ht="51.75">
      <c r="A2" s="8" t="s">
        <v>17</v>
      </c>
      <c r="B2" s="8" t="s">
        <v>18</v>
      </c>
      <c r="C2" s="9">
        <v>391.55</v>
      </c>
      <c r="D2" s="9">
        <v>391.55</v>
      </c>
      <c r="E2" s="10">
        <v>1929903786</v>
      </c>
      <c r="F2" s="11">
        <v>44978.615532407399</v>
      </c>
      <c r="G2" s="8" t="s">
        <v>19</v>
      </c>
      <c r="H2" s="10">
        <v>30281</v>
      </c>
      <c r="I2" s="8" t="s">
        <v>20</v>
      </c>
      <c r="J2" s="12" t="s">
        <v>93</v>
      </c>
      <c r="K2" s="12" t="s">
        <v>94</v>
      </c>
      <c r="L2" s="10">
        <v>399</v>
      </c>
      <c r="M2" s="12" t="s">
        <v>95</v>
      </c>
      <c r="N2" s="8" t="s">
        <v>20</v>
      </c>
      <c r="O2" s="8" t="s">
        <v>96</v>
      </c>
      <c r="P2" s="8" t="s">
        <v>97</v>
      </c>
      <c r="Q2" s="8" t="s">
        <v>20</v>
      </c>
    </row>
    <row r="3" spans="1:17" ht="51.75">
      <c r="A3" s="8" t="s">
        <v>17</v>
      </c>
      <c r="B3" s="8" t="s">
        <v>18</v>
      </c>
      <c r="C3" s="9">
        <v>153.91999999999999</v>
      </c>
      <c r="D3" s="9">
        <v>153.91999999999999</v>
      </c>
      <c r="E3" s="10">
        <v>1929920280</v>
      </c>
      <c r="F3" s="11">
        <v>44978.620613425897</v>
      </c>
      <c r="G3" s="8" t="s">
        <v>19</v>
      </c>
      <c r="H3" s="10">
        <v>30283</v>
      </c>
      <c r="I3" s="8" t="s">
        <v>20</v>
      </c>
      <c r="J3" s="12" t="s">
        <v>98</v>
      </c>
      <c r="K3" s="12" t="s">
        <v>94</v>
      </c>
      <c r="L3" s="10">
        <v>399</v>
      </c>
      <c r="M3" s="12" t="s">
        <v>95</v>
      </c>
      <c r="N3" s="8" t="s">
        <v>20</v>
      </c>
      <c r="O3" s="8" t="s">
        <v>96</v>
      </c>
      <c r="P3" s="8" t="s">
        <v>97</v>
      </c>
      <c r="Q3" s="8" t="s">
        <v>20</v>
      </c>
    </row>
    <row r="4" spans="1:17" ht="51.75">
      <c r="A4" s="8" t="s">
        <v>17</v>
      </c>
      <c r="B4" s="8" t="s">
        <v>18</v>
      </c>
      <c r="C4" s="9">
        <v>368.11</v>
      </c>
      <c r="D4" s="9">
        <v>368.11</v>
      </c>
      <c r="E4" s="10">
        <v>1929928842</v>
      </c>
      <c r="F4" s="11">
        <v>44978.623252314799</v>
      </c>
      <c r="G4" s="8" t="s">
        <v>19</v>
      </c>
      <c r="H4" s="10">
        <v>30284</v>
      </c>
      <c r="I4" s="8" t="s">
        <v>20</v>
      </c>
      <c r="J4" s="12" t="s">
        <v>99</v>
      </c>
      <c r="K4" s="12" t="s">
        <v>94</v>
      </c>
      <c r="L4" s="10">
        <v>399</v>
      </c>
      <c r="M4" s="12" t="s">
        <v>95</v>
      </c>
      <c r="N4" s="8" t="s">
        <v>20</v>
      </c>
      <c r="O4" s="8" t="s">
        <v>96</v>
      </c>
      <c r="P4" s="8" t="s">
        <v>97</v>
      </c>
      <c r="Q4" s="8" t="s">
        <v>20</v>
      </c>
    </row>
    <row r="5" spans="1:17" ht="51.75">
      <c r="A5" s="8" t="s">
        <v>17</v>
      </c>
      <c r="B5" s="8" t="s">
        <v>18</v>
      </c>
      <c r="C5" s="9">
        <v>85.4</v>
      </c>
      <c r="D5" s="9">
        <v>85.4</v>
      </c>
      <c r="E5" s="10">
        <v>1929938803</v>
      </c>
      <c r="F5" s="11">
        <v>44978.626284722202</v>
      </c>
      <c r="G5" s="8" t="s">
        <v>19</v>
      </c>
      <c r="H5" s="10">
        <v>30285</v>
      </c>
      <c r="I5" s="8" t="s">
        <v>20</v>
      </c>
      <c r="J5" s="12" t="s">
        <v>100</v>
      </c>
      <c r="K5" s="12" t="s">
        <v>94</v>
      </c>
      <c r="L5" s="10">
        <v>399</v>
      </c>
      <c r="M5" s="12" t="s">
        <v>95</v>
      </c>
      <c r="N5" s="8" t="s">
        <v>20</v>
      </c>
      <c r="O5" s="8" t="s">
        <v>96</v>
      </c>
      <c r="P5" s="8" t="s">
        <v>97</v>
      </c>
      <c r="Q5" s="8" t="s">
        <v>20</v>
      </c>
    </row>
    <row r="6" spans="1:17" ht="51.75">
      <c r="A6" s="8" t="s">
        <v>17</v>
      </c>
      <c r="B6" s="8" t="s">
        <v>18</v>
      </c>
      <c r="C6" s="9">
        <v>746.46</v>
      </c>
      <c r="D6" s="9">
        <v>746.46</v>
      </c>
      <c r="E6" s="10">
        <v>1929948817</v>
      </c>
      <c r="F6" s="11">
        <v>44978.629560185203</v>
      </c>
      <c r="G6" s="8" t="s">
        <v>19</v>
      </c>
      <c r="H6" s="10">
        <v>30286</v>
      </c>
      <c r="I6" s="8" t="s">
        <v>20</v>
      </c>
      <c r="J6" s="12" t="s">
        <v>101</v>
      </c>
      <c r="K6" s="12" t="s">
        <v>94</v>
      </c>
      <c r="L6" s="10">
        <v>399</v>
      </c>
      <c r="M6" s="12" t="s">
        <v>95</v>
      </c>
      <c r="N6" s="8" t="s">
        <v>20</v>
      </c>
      <c r="O6" s="8" t="s">
        <v>96</v>
      </c>
      <c r="P6" s="8" t="s">
        <v>97</v>
      </c>
      <c r="Q6" s="8" t="s">
        <v>20</v>
      </c>
    </row>
    <row r="7" spans="1:17" ht="51.75">
      <c r="A7" s="8" t="s">
        <v>17</v>
      </c>
      <c r="B7" s="8" t="s">
        <v>18</v>
      </c>
      <c r="C7" s="9">
        <v>310.61</v>
      </c>
      <c r="D7" s="9">
        <v>310.61</v>
      </c>
      <c r="E7" s="10">
        <v>1929955896</v>
      </c>
      <c r="F7" s="11">
        <v>44978.631979166697</v>
      </c>
      <c r="G7" s="8" t="s">
        <v>19</v>
      </c>
      <c r="H7" s="10">
        <v>30288</v>
      </c>
      <c r="I7" s="8" t="s">
        <v>20</v>
      </c>
      <c r="J7" s="12" t="s">
        <v>102</v>
      </c>
      <c r="K7" s="12" t="s">
        <v>94</v>
      </c>
      <c r="L7" s="10">
        <v>399</v>
      </c>
      <c r="M7" s="12" t="s">
        <v>95</v>
      </c>
      <c r="N7" s="8" t="s">
        <v>20</v>
      </c>
      <c r="O7" s="8" t="s">
        <v>96</v>
      </c>
      <c r="P7" s="8" t="s">
        <v>97</v>
      </c>
      <c r="Q7" s="8" t="s">
        <v>20</v>
      </c>
    </row>
    <row r="9" spans="1:17">
      <c r="B9" s="4"/>
      <c r="F9" s="4"/>
    </row>
    <row r="10" spans="1:17">
      <c r="B10" s="4">
        <v>699104692.02999997</v>
      </c>
      <c r="F10" s="4"/>
    </row>
    <row r="11" spans="1:17">
      <c r="B11" s="4">
        <v>347249298.10000002</v>
      </c>
      <c r="E11">
        <v>8</v>
      </c>
      <c r="F11" s="4">
        <v>147683003.03</v>
      </c>
    </row>
    <row r="12" spans="1:17">
      <c r="B12" s="4">
        <v>214160728.91999999</v>
      </c>
      <c r="F12" s="4">
        <v>88429489.680000007</v>
      </c>
    </row>
    <row r="13" spans="1:17">
      <c r="B13" s="4">
        <v>504571619.27999997</v>
      </c>
      <c r="F13" s="4">
        <f>SUM(F11:F12)</f>
        <v>236112492.71000001</v>
      </c>
    </row>
    <row r="14" spans="1:17">
      <c r="B14" s="4">
        <v>248432521.19999999</v>
      </c>
      <c r="F14" s="4"/>
    </row>
    <row r="15" spans="1:17">
      <c r="B15" s="4">
        <f>SUM(B10:B14)</f>
        <v>2013518859.53</v>
      </c>
      <c r="F15" s="4"/>
    </row>
    <row r="16" spans="1:17">
      <c r="B16" s="4"/>
      <c r="F16" s="4">
        <v>99710315.799999997</v>
      </c>
    </row>
    <row r="17" spans="2:8">
      <c r="B17" s="4">
        <v>1672336008.9400003</v>
      </c>
      <c r="F17" s="4">
        <v>99682393.799999997</v>
      </c>
    </row>
    <row r="18" spans="2:8">
      <c r="B18" s="4">
        <v>344940312.75</v>
      </c>
      <c r="F18" s="48">
        <f>+F16-F17</f>
        <v>27922</v>
      </c>
    </row>
    <row r="19" spans="2:8">
      <c r="B19" s="4">
        <f>+B17+B18</f>
        <v>2017276321.6900003</v>
      </c>
      <c r="F19" s="4"/>
      <c r="G19" s="4"/>
    </row>
    <row r="20" spans="2:8">
      <c r="B20" s="3">
        <f>+B19-B15</f>
        <v>3757462.1600003242</v>
      </c>
      <c r="G20" s="50" t="s">
        <v>2043</v>
      </c>
    </row>
    <row r="21" spans="2:8">
      <c r="F21" s="4">
        <v>24380246.32</v>
      </c>
      <c r="G21" s="4">
        <v>181215543.02000001</v>
      </c>
    </row>
    <row r="22" spans="2:8">
      <c r="F22" s="4">
        <v>22525151.559999999</v>
      </c>
      <c r="G22" s="4"/>
    </row>
    <row r="23" spans="2:8">
      <c r="G23" s="4"/>
    </row>
    <row r="24" spans="2:8">
      <c r="G24" s="4"/>
    </row>
    <row r="28" spans="2:8">
      <c r="F28" s="3">
        <f>SUM(F21:F27)</f>
        <v>46905397.879999995</v>
      </c>
      <c r="G28" s="4">
        <v>46933319.880000003</v>
      </c>
      <c r="H28" s="49">
        <f>+F28-G28</f>
        <v>-27922.000000007451</v>
      </c>
    </row>
    <row r="32" spans="2:8">
      <c r="E32">
        <v>9</v>
      </c>
      <c r="F32" s="47">
        <v>347249298.10000002</v>
      </c>
    </row>
    <row r="33" spans="6:6">
      <c r="F33" s="4">
        <v>347277220.10000002</v>
      </c>
    </row>
    <row r="34" spans="6:6">
      <c r="F34" s="3">
        <f>+F32-F33</f>
        <v>-27922</v>
      </c>
    </row>
  </sheetData>
  <pageMargins left="0.7" right="0.7" top="0.75" bottom="0.75" header="0.3" footer="0.3"/>
  <ignoredErrors>
    <ignoredError sqref="O2:P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Facturas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2022-12-23T01:55:27Z</dcterms:created>
  <dcterms:modified xsi:type="dcterms:W3CDTF">2023-06-06T22:50:55Z</dcterms:modified>
</cp:coreProperties>
</file>