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7 JULIO\PSE\"/>
    </mc:Choice>
  </mc:AlternateContent>
  <xr:revisionPtr revIDLastSave="0" documentId="13_ncr:1_{50AB7D12-A283-4B6B-B52A-06A44ECE6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9" i="1" l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248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181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16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5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2" i="1"/>
</calcChain>
</file>

<file path=xl/sharedStrings.xml><?xml version="1.0" encoding="utf-8"?>
<sst xmlns="http://schemas.openxmlformats.org/spreadsheetml/2006/main" count="2464" uniqueCount="581">
  <si>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</si>
  <si>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</si>
  <si>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</si>
  <si>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</si>
  <si>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</si>
  <si>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</si>
  <si>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</si>
  <si>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</si>
  <si>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</si>
  <si>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</si>
  <si>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</si>
  <si>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</si>
  <si>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</si>
  <si>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</si>
  <si>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</si>
  <si>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</si>
  <si>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</si>
  <si>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300700011459</t>
  </si>
  <si>
    <t>1010195419</t>
  </si>
  <si>
    <t>285 REGISTRADURIA NACIONAL DEL ESTADO CIVIL - GESTION GENERAL</t>
  </si>
  <si>
    <t>ACTO ADMINISTRATIVO RES RCC 48847 DEL 08-06-2022 PROCESO COACTIVO 87540</t>
  </si>
  <si>
    <t>17355246</t>
  </si>
  <si>
    <t>138 MINISTERIO DE HACIENDA Y CREDITO PUBLICO - GESTION GENERAL</t>
  </si>
  <si>
    <t>Sexta cuota acuerdo de pago, expediente 6119 del Ministerio de comercio, indus</t>
  </si>
  <si>
    <t>8002236055</t>
  </si>
  <si>
    <t>333 MINCOMERCIO INDUSTRIA TURISMO - GESTION GENERAL</t>
  </si>
  <si>
    <t>pago sancion Resolución N° 0068 de 14 de febrero de 2022</t>
  </si>
  <si>
    <t>901120638</t>
  </si>
  <si>
    <t>328 MINISTERIO DE CULTURA - GESTION GENERAL</t>
  </si>
  <si>
    <t>PAGO SENTENCIA SEGUN RESOLUCION 0010 DE 2024 JL 5729 MARIA ORTIZ</t>
  </si>
  <si>
    <t>800152783</t>
  </si>
  <si>
    <t>374 UGPPP - GESTION GENERAL</t>
  </si>
  <si>
    <t>Tarjeta de aproximación</t>
  </si>
  <si>
    <t>91457723</t>
  </si>
  <si>
    <t>281 RAMA JUDICIAL - CORTE SUPREMA DE JUSTICIA</t>
  </si>
  <si>
    <t>PAGO POR PERDIDA DE CARNET</t>
  </si>
  <si>
    <t>1091659449</t>
  </si>
  <si>
    <t>100 CONGRESO DE LA REPUBLICA  SENADO GESTION GENERAL</t>
  </si>
  <si>
    <t>Arrendamiento Cafetería FGN Ibague</t>
  </si>
  <si>
    <t>28946770</t>
  </si>
  <si>
    <t>287 FISCALIA GENERAL DE LA NACION - GESTION GENERAL</t>
  </si>
  <si>
    <t>CPT20240634389</t>
  </si>
  <si>
    <t>8000981904</t>
  </si>
  <si>
    <t>261 MINISTERIO DE TECNOLOGIAS DE LA INFORMACION Y LAS COMUNICACIONES - GESTION GENERAL</t>
  </si>
  <si>
    <t>122496</t>
  </si>
  <si>
    <t>26519789</t>
  </si>
  <si>
    <t>CUOTAS PARTES MAYO CPT20240634396</t>
  </si>
  <si>
    <t>800034476-0</t>
  </si>
  <si>
    <t>Pago Carnet Institucional</t>
  </si>
  <si>
    <t>97446975</t>
  </si>
  <si>
    <t>CARNÈ CORTE CONSTITUCIONAL</t>
  </si>
  <si>
    <t>1014255311</t>
  </si>
  <si>
    <t>283 RAMA JUDICIAL - CORTE CONSTITUCIONAL</t>
  </si>
  <si>
    <t>Pago por perdida del carnet</t>
  </si>
  <si>
    <t>70504218</t>
  </si>
  <si>
    <t xml:space="preserve">DECIMA OCTAVA CUOTA ACUERDO DE PAGO PROCESO DE COBRO COACTIVO 2018-009 suscrito </t>
  </si>
  <si>
    <t>70097054</t>
  </si>
  <si>
    <t>363 DEPARTAMENTO ADMINISTRATIVO PARA LA PROSPERIDAD SOCIAL - GESTIÓN GENERAL</t>
  </si>
  <si>
    <t>CUOTAS PARTES PENSIONALES MES DE MARZO RESOLU-00648</t>
  </si>
  <si>
    <t>8000957282</t>
  </si>
  <si>
    <t xml:space="preserve">cobro coactivo expediente 6129 </t>
  </si>
  <si>
    <t xml:space="preserve"> 8305122718</t>
  </si>
  <si>
    <t xml:space="preserve">Pago por pérdida de carnet </t>
  </si>
  <si>
    <t>79960414</t>
  </si>
  <si>
    <t>101 CONGRESO DE LA REPUBLICA - CAMARA DE REPRESENTANTES - GESTION GENERAL</t>
  </si>
  <si>
    <t>1109244225</t>
  </si>
  <si>
    <t>Cuotas partes RES 097 27062024 OP25884</t>
  </si>
  <si>
    <t>890801053</t>
  </si>
  <si>
    <t>PAGO CUOTA PENSIONALES LUIS SILVA 15886199</t>
  </si>
  <si>
    <t>8999993029</t>
  </si>
  <si>
    <t>Cuotas partes RES 096 27062024 OP258485</t>
  </si>
  <si>
    <t>PERDIDA TARJETA DE ACCESO</t>
  </si>
  <si>
    <t>899.999.090-2</t>
  </si>
  <si>
    <t>403 MINISTERIO DE SALUD Y PROTECCION SOCIAL - GESTIÓN GENERAL</t>
  </si>
  <si>
    <t>SANCION RESOLUCION 6281</t>
  </si>
  <si>
    <t>830124379-1</t>
  </si>
  <si>
    <t xml:space="preserve">costas procesales xra mintic x CONSORCIO CIUDADANIA DIGITAL 34% SKALA PROYECTOS </t>
  </si>
  <si>
    <t>900875032</t>
  </si>
  <si>
    <t>Cuota 39 Multa  Mincultura</t>
  </si>
  <si>
    <t>9001388580</t>
  </si>
  <si>
    <t>123101</t>
  </si>
  <si>
    <t>396055</t>
  </si>
  <si>
    <t>CUOTASPARTESCTACOBRO332VICTORMANUELNUÑEZ</t>
  </si>
  <si>
    <t>8902066960</t>
  </si>
  <si>
    <t>ADQUISICIÓN CARNET PRIMERA VEZ</t>
  </si>
  <si>
    <t>1022346534</t>
  </si>
  <si>
    <t>CUOTA MES DE MAYO</t>
  </si>
  <si>
    <t>8600282252</t>
  </si>
  <si>
    <t>EXCEDENTES PAGO COMISIONES AUXILIOS EDUCATIVOS</t>
  </si>
  <si>
    <t>899999098-0</t>
  </si>
  <si>
    <t xml:space="preserve">Pago por perdida de carnet </t>
  </si>
  <si>
    <t>1075276233</t>
  </si>
  <si>
    <t>caso 178672</t>
  </si>
  <si>
    <t>900062917</t>
  </si>
  <si>
    <t>277 CONTRALORIA GRAL. REPUBLICA - GESTION GENERAL</t>
  </si>
  <si>
    <t>CASO 178676</t>
  </si>
  <si>
    <t>CASO 178679</t>
  </si>
  <si>
    <t>PAGO RES. REGISTRADURIA DE BOGOTÁ / L 43643</t>
  </si>
  <si>
    <t>8600024002</t>
  </si>
  <si>
    <t>13719722</t>
  </si>
  <si>
    <t>carnet</t>
  </si>
  <si>
    <t>1010234994</t>
  </si>
  <si>
    <t>PAGO CUOTA PARTE ALONSO ACOSTA JUNIO 2024</t>
  </si>
  <si>
    <t>800095775-9</t>
  </si>
  <si>
    <t>474 DIRECCIÓN DE VETERANOS Y REHABILITACION INCLUSIVA - DIVRI -</t>
  </si>
  <si>
    <t>PAGO COBRO COACTIVO (CUOTA NRO 6) JULIO BENITEZ</t>
  </si>
  <si>
    <t>9292848</t>
  </si>
  <si>
    <t>Proceso No. 24358 Cuota Julio 2024</t>
  </si>
  <si>
    <t>19.218.865</t>
  </si>
  <si>
    <t>C.PARTES MES MAYO No 6101111</t>
  </si>
  <si>
    <t>800118954</t>
  </si>
  <si>
    <t>REPOSICION TARJETA DE APROXIMACION</t>
  </si>
  <si>
    <t>30274668</t>
  </si>
  <si>
    <t>CUOTAS PARTES CUENTA DE COBRO 2024-00811</t>
  </si>
  <si>
    <t>8001031961</t>
  </si>
  <si>
    <t>CUOTAS PARTES CUENTA DE COBRO CPT20240533890</t>
  </si>
  <si>
    <t>CUOTAS PARTES CUENTA DE COBRO PARDS 8470-2024</t>
  </si>
  <si>
    <t>REPOSICION TARJETA DE APROXIMACION Y PORTA CARNE</t>
  </si>
  <si>
    <t>39584104</t>
  </si>
  <si>
    <t>APLICA DEPOS JUDICIALES RES 1145/928/956/957/962 DE 2024 COACTIVO</t>
  </si>
  <si>
    <t>899999053</t>
  </si>
  <si>
    <t>Julio 2024 - Acuerdo de pago</t>
  </si>
  <si>
    <t>2998250</t>
  </si>
  <si>
    <t>Inflación junio 2024 _ acuero de pago 01 2020</t>
  </si>
  <si>
    <t>CUOTASPARTESSALDOSJUNIO2023</t>
  </si>
  <si>
    <t>800099238</t>
  </si>
  <si>
    <t>CUOTASPARTESSALDOSJUNIOMAYO</t>
  </si>
  <si>
    <t>PAGO RS0010 DE 2024 JL5729 MARIA LISVE ORTIZ CC69.571.559</t>
  </si>
  <si>
    <t>364 UNIDAD ADMINISTRATIVA ESPECIAL DIRECCION DE IMPUESTOS Y ADUANAS NACIONALES RECAUDOS</t>
  </si>
  <si>
    <t>RS0010 - MARIA ORTIZ AVSD UGPP</t>
  </si>
  <si>
    <t>SB</t>
  </si>
  <si>
    <t>SA</t>
  </si>
  <si>
    <t>DB</t>
  </si>
  <si>
    <t>TTL</t>
  </si>
  <si>
    <t>RDP002667</t>
  </si>
  <si>
    <t>1583964</t>
  </si>
  <si>
    <t>CUOTA 4 ACUERDO DE PAGO EXP 6327</t>
  </si>
  <si>
    <t>7920717</t>
  </si>
  <si>
    <t>Pago por pérdida de carnet</t>
  </si>
  <si>
    <t>1015450036</t>
  </si>
  <si>
    <t>CUENTA DE COBRO 018725</t>
  </si>
  <si>
    <t>892001457</t>
  </si>
  <si>
    <t>Perdida tarjeta acceso</t>
  </si>
  <si>
    <t>1026296149</t>
  </si>
  <si>
    <t>CUENTA DE COBRO 98756</t>
  </si>
  <si>
    <t>ACUERDO DE PAGO</t>
  </si>
  <si>
    <t>10544700</t>
  </si>
  <si>
    <t>80207238</t>
  </si>
  <si>
    <t>1002694717</t>
  </si>
  <si>
    <t xml:space="preserve">Reintegro de nomina </t>
  </si>
  <si>
    <t>21404383</t>
  </si>
  <si>
    <t>RESOLUCION 1135/2024</t>
  </si>
  <si>
    <t>8450000210</t>
  </si>
  <si>
    <t>CCOP2024-00831</t>
  </si>
  <si>
    <t>resolucion1107/2024</t>
  </si>
  <si>
    <t>1053773872</t>
  </si>
  <si>
    <t xml:space="preserve">Pago de costas </t>
  </si>
  <si>
    <t>900927006</t>
  </si>
  <si>
    <t>Caso 178820</t>
  </si>
  <si>
    <t>77091153</t>
  </si>
  <si>
    <t>PAGOS PERDIDA DE CARNET</t>
  </si>
  <si>
    <t>39719649</t>
  </si>
  <si>
    <t>MAYOR VR PAGADO NOMINA PS</t>
  </si>
  <si>
    <t>98429061</t>
  </si>
  <si>
    <t>176 MINAGRICULTURA - GESTION GENERAL</t>
  </si>
  <si>
    <t xml:space="preserve">PAGOS DE CUOTAS PARTES PENSIONALES CORRESPONDIENTES AL MES DE JUNIO Y MESADA 14 </t>
  </si>
  <si>
    <t>892099149</t>
  </si>
  <si>
    <t>PAGO CARNET</t>
  </si>
  <si>
    <t>1084736033</t>
  </si>
  <si>
    <t>ARRIENDOS</t>
  </si>
  <si>
    <t>8001539937</t>
  </si>
  <si>
    <t xml:space="preserve"> Reintegro de mesada pensional de Elisa Schoonewolff Insignares</t>
  </si>
  <si>
    <t>1140821492</t>
  </si>
  <si>
    <t>ARRIENDO III TRIMESTRE 2024</t>
  </si>
  <si>
    <t>8000186284</t>
  </si>
  <si>
    <t>Pago por perdida de carnet</t>
  </si>
  <si>
    <t>1136889712</t>
  </si>
  <si>
    <t xml:space="preserve">270103 Reposición Tarjeta de aproximación y porta carné </t>
  </si>
  <si>
    <t>1136881705</t>
  </si>
  <si>
    <t>CARNET</t>
  </si>
  <si>
    <t>1010175092</t>
  </si>
  <si>
    <t>Pago cuotas partes pensionales según cuenta de cobro No. CPT20240534066</t>
  </si>
  <si>
    <t>8902052291</t>
  </si>
  <si>
    <t>PAGO ARR TRIM JUL AGO SE 2024 Y PROPORCION ANUAL JUL-SEP/24</t>
  </si>
  <si>
    <t>800213678</t>
  </si>
  <si>
    <t>RESOLUCION 1137/2024</t>
  </si>
  <si>
    <t>373 MINISTERIO DE LA PROTECCION SOCIAL - ADMINISTRADORA COLOMBIANA DE PENSIONES – COLPENSIONES</t>
  </si>
  <si>
    <t>1098811963</t>
  </si>
  <si>
    <t>1004716624</t>
  </si>
  <si>
    <t>RESOLUCION 0455 19/06/24 CUOTAS PARTES</t>
  </si>
  <si>
    <t>890801052</t>
  </si>
  <si>
    <t>SEGUROS DEL ESTADO</t>
  </si>
  <si>
    <t>860009578</t>
  </si>
  <si>
    <t>156 MINISTERIO DE DEFENSA NACIONAL - EJERCITO</t>
  </si>
  <si>
    <t>REINTEGRO-PAGO DE INDEMNIZACION POLIZA 65-44-101200660</t>
  </si>
  <si>
    <t>113 DEPARTAMENTO ADMINISTRATIVO NACIONAL DE ESTADISTICA (DANE) - GESTION GENERAL</t>
  </si>
  <si>
    <t>Medida cautelar laura Virginia cc 1144086334 JC-1014 Rama Judicial NIT 805003838</t>
  </si>
  <si>
    <t xml:space="preserve">pago por perdida de carnet </t>
  </si>
  <si>
    <t>1019062332</t>
  </si>
  <si>
    <t>CUENTA DE COBRO CCOP-2024-00873</t>
  </si>
  <si>
    <t>890905211</t>
  </si>
  <si>
    <t>CUENTA DE COBRO CCOP-2024-00872</t>
  </si>
  <si>
    <t>35416131</t>
  </si>
  <si>
    <t>CPT20240634405</t>
  </si>
  <si>
    <t>8920991849</t>
  </si>
  <si>
    <t xml:space="preserve">PAGO DE INDEMNIZACION SOLDADOS RESOLUCION 00004120 DEL 20 JUNIO DE 2024 DECRETO </t>
  </si>
  <si>
    <t>CUENTA DE COBRO 018707</t>
  </si>
  <si>
    <t>8001000531</t>
  </si>
  <si>
    <t>CUENTA DE COBRO 98854</t>
  </si>
  <si>
    <t>Liquidación del crédito – Expediente No. 6490</t>
  </si>
  <si>
    <t>21166084</t>
  </si>
  <si>
    <t xml:space="preserve">Pago acuerdo de pago EXP 6419 3ra cuota </t>
  </si>
  <si>
    <t>11.338.860</t>
  </si>
  <si>
    <t>PAGO DE PERDIDA DE CARNET</t>
  </si>
  <si>
    <t>63358043</t>
  </si>
  <si>
    <t>cuota parte Alieth Negro mayo</t>
  </si>
  <si>
    <t>8000778087</t>
  </si>
  <si>
    <t>cuota parte José Agustín mayo</t>
  </si>
  <si>
    <t>Cuota Parte - Mesada Catorce 2024-Alcira Castro</t>
  </si>
  <si>
    <t>8000645434</t>
  </si>
  <si>
    <t>1005745389</t>
  </si>
  <si>
    <t xml:space="preserve">PAGO DE INDEMNIZACION SOLDADOS RESOLUCION 00003357  DEL 23 MAYO DE 2024 DECRETO </t>
  </si>
  <si>
    <t>COPIAS RESOLUCION</t>
  </si>
  <si>
    <t>79963890</t>
  </si>
  <si>
    <t>481 AGENCIA NACIONAL DE TIERRAS - ANT</t>
  </si>
  <si>
    <t>CO1.PCCNTR.4376481</t>
  </si>
  <si>
    <t>860043787-2</t>
  </si>
  <si>
    <t>227 MINISTERIO EDUCACION NACIONAL - GESTION GENERAL</t>
  </si>
  <si>
    <t>Devolución curso</t>
  </si>
  <si>
    <t>52148694</t>
  </si>
  <si>
    <t>400 AGENCIA PRESIDENCIAL DE COOPERACIÓN INTERNACIONAL DE COLOMBIA, APC - COLOMBIA</t>
  </si>
  <si>
    <t>PAGO JAIME LIZARAZO APARTAMENTO DUITAMA</t>
  </si>
  <si>
    <t>6748179</t>
  </si>
  <si>
    <t>375 MINISTERIO DE VIVIENDA, CIUDAD Y TERRITORIO - GESTIÓN GENERAL</t>
  </si>
  <si>
    <t>PAGO CUOTAS PARTES PENSIONALES VENCIDAS A MINAGRICULTURA</t>
  </si>
  <si>
    <t>891.580.016-8</t>
  </si>
  <si>
    <t>C.PARTES MAR/MAY2024 HERNANDO MURILLO PEREZ CC7440267 CC#18626-18744</t>
  </si>
  <si>
    <t>8901020181</t>
  </si>
  <si>
    <t>CUOTAS PARTES PENSIONALES TELECOM</t>
  </si>
  <si>
    <t>8000981936</t>
  </si>
  <si>
    <t>C.PARTES FEB/ABRIL24 HERNANDO MURILLO PEREZ CC7440267 CC#18567-18685</t>
  </si>
  <si>
    <t>Arriendo</t>
  </si>
  <si>
    <t>9002108058</t>
  </si>
  <si>
    <t>PAGO RENDIMIENTOS FINANCIEROS ABRIL Y MAYO</t>
  </si>
  <si>
    <t>8000431947</t>
  </si>
  <si>
    <t>393 INSTITUTO COLOMBIANO DE BIENESTAR FAMILIAR (ICBF)</t>
  </si>
  <si>
    <t>Acuerdo de pago Proceso Coactivo No 24178</t>
  </si>
  <si>
    <t>17337820</t>
  </si>
  <si>
    <t>Pago Sancion expediente 6079 CI Nordic America EU</t>
  </si>
  <si>
    <t>900368355-4</t>
  </si>
  <si>
    <t>CUOTA JULIO 2024 EXP ECP PAS 2022-003</t>
  </si>
  <si>
    <t>19496826</t>
  </si>
  <si>
    <t>Pago cuota acuerdo de pago</t>
  </si>
  <si>
    <t>1128450994</t>
  </si>
  <si>
    <t>CUENTA DE COBRO CCPT20240533983</t>
  </si>
  <si>
    <t>8000933868</t>
  </si>
  <si>
    <t>CUENTA DE COBRO CCPT20240433601</t>
  </si>
  <si>
    <t>CUENTA DE COBRO CCPT20240634365</t>
  </si>
  <si>
    <t>REINTEGRO-PAGO DE INDEMNIZACION POLIZA 65-44-101200627</t>
  </si>
  <si>
    <t>72296465</t>
  </si>
  <si>
    <t>Reposición tarjeta de aproximación y porta carné</t>
  </si>
  <si>
    <t>1014260811</t>
  </si>
  <si>
    <t>282 RAMA JUDICIAL - CONSEJO DE ESTADO</t>
  </si>
  <si>
    <t>CC018681</t>
  </si>
  <si>
    <t>8000934391</t>
  </si>
  <si>
    <t>CC018503</t>
  </si>
  <si>
    <t>CC018622</t>
  </si>
  <si>
    <t>CC018563</t>
  </si>
  <si>
    <t>PAGO PERDIDA CARNE</t>
  </si>
  <si>
    <t>1084740661</t>
  </si>
  <si>
    <t>1075687805</t>
  </si>
  <si>
    <t>CC018740</t>
  </si>
  <si>
    <t>CPT20240534156</t>
  </si>
  <si>
    <t>PAGOS DAÑO DE CREDENCIAL</t>
  </si>
  <si>
    <t>15248512</t>
  </si>
  <si>
    <t>CC98513</t>
  </si>
  <si>
    <t>CPT20240433775</t>
  </si>
  <si>
    <t>CPT20240634538</t>
  </si>
  <si>
    <t>CC96492</t>
  </si>
  <si>
    <t>CC99243</t>
  </si>
  <si>
    <t>CC97517</t>
  </si>
  <si>
    <t>CPT20240534021</t>
  </si>
  <si>
    <t>899999406</t>
  </si>
  <si>
    <t>CPT20240634403</t>
  </si>
  <si>
    <t>RESOL.002895 15 DIC/2023</t>
  </si>
  <si>
    <t>18599283</t>
  </si>
  <si>
    <t>ESTAMPILLA PRO-UNIVERSIDAD</t>
  </si>
  <si>
    <t>901278112</t>
  </si>
  <si>
    <t>150 UNIDAD ADMINISTRATIVA ESPECIAL DIRECCION DE IMPUESTOS Y ADUANAS NACIONALES-Pagadora-</t>
  </si>
  <si>
    <t xml:space="preserve">CUOTAS PARTES PENSIONALES  NOVI23 A MAYO24 </t>
  </si>
  <si>
    <t>8918578211</t>
  </si>
  <si>
    <t>CUOTAS PARTES PENSIONALES CUENTA DE COBRO CPT20240634394 MAYO 2024</t>
  </si>
  <si>
    <t>8999994675</t>
  </si>
  <si>
    <t>PAGO CUOTA PARTE ALONSO ACOSTA MESADA 14 2024</t>
  </si>
  <si>
    <t>PROCESO COACTIVO No 23997 JUAN CARLOS MARRUGO PAGO JUNIO 2024</t>
  </si>
  <si>
    <t>7885901</t>
  </si>
  <si>
    <t xml:space="preserve">1 cuota  acuerdo de pago </t>
  </si>
  <si>
    <t>1042003029</t>
  </si>
  <si>
    <t>CUOTA PARTE 20240634357 TELECOM MAYO2024</t>
  </si>
  <si>
    <t>8902017253</t>
  </si>
  <si>
    <t>PERDIDA TARJETA INGRESO</t>
  </si>
  <si>
    <t>14229377</t>
  </si>
  <si>
    <t>multa</t>
  </si>
  <si>
    <t>7499866</t>
  </si>
  <si>
    <t>CUENTA DE COBRO 97477</t>
  </si>
  <si>
    <t>890980357</t>
  </si>
  <si>
    <t>CUENTA DE COBRO 99207</t>
  </si>
  <si>
    <t>PERIODO 01/05/24 A 31/05/24</t>
  </si>
  <si>
    <t>8902051768</t>
  </si>
  <si>
    <t>CCOP 2024-00880</t>
  </si>
  <si>
    <t>CUENTA DE COBRO 2024-686</t>
  </si>
  <si>
    <t>CPT20240634505</t>
  </si>
  <si>
    <t>8000982031</t>
  </si>
  <si>
    <t>Reintegro de dineros</t>
  </si>
  <si>
    <t>79740966</t>
  </si>
  <si>
    <t>GIRO LOTE 2 SUBASTA: PROCURADURIA 10</t>
  </si>
  <si>
    <t>900527331</t>
  </si>
  <si>
    <t>275 PROCURADURIA GENERAL DE LA NACIÓN - GESTION GENERAL</t>
  </si>
  <si>
    <t>CC 018770</t>
  </si>
  <si>
    <t>8902012134</t>
  </si>
  <si>
    <t>CUOTA MES DE JUNIO</t>
  </si>
  <si>
    <t xml:space="preserve">DERECHOS, EMOLUMENTOS Y COSTOS </t>
  </si>
  <si>
    <t>16823735</t>
  </si>
  <si>
    <t>280 RAMA JUDICIAL - CONSEJO SUPERIOR DE LA JUDICATURA</t>
  </si>
  <si>
    <t>FOTOCOPIAS HISTORIA LABORAL ELOISA FERNANDEZ</t>
  </si>
  <si>
    <t>36531884</t>
  </si>
  <si>
    <t>006177</t>
  </si>
  <si>
    <t>32496698</t>
  </si>
  <si>
    <t>Cuotas partes pensionales</t>
  </si>
  <si>
    <t>899999465</t>
  </si>
  <si>
    <t xml:space="preserve">Pago arriendo Rocio Fonseca predio calle 245 </t>
  </si>
  <si>
    <t>51607750</t>
  </si>
  <si>
    <t>pago por perdida de carnet</t>
  </si>
  <si>
    <t>73151451</t>
  </si>
  <si>
    <t>reintegro por 1 vacuna triple viral y 1 vacuna neumococo trecevalente</t>
  </si>
  <si>
    <t>800254850-6</t>
  </si>
  <si>
    <t>APLICA DEPOS JUDICIALES RES 1476/1477/1478 DE 2024 COACTIVO</t>
  </si>
  <si>
    <t>520016000485201700634</t>
  </si>
  <si>
    <t>1085263077</t>
  </si>
  <si>
    <t>515 DAPRE-FCP PROGRAMA COLOMBIA SOSTENIBLE - SUBCUENTA BID</t>
  </si>
  <si>
    <t>1014222089</t>
  </si>
  <si>
    <t>Arrendamiento de Julio 2024 - FGC</t>
  </si>
  <si>
    <t>4664188</t>
  </si>
  <si>
    <t>duplicado carnet</t>
  </si>
  <si>
    <t>32527157</t>
  </si>
  <si>
    <t>Cuota Parte pensional Febrero y Marzo</t>
  </si>
  <si>
    <t>800115102</t>
  </si>
  <si>
    <t>PAGO CUOTA PARTE PENSIONAL MES DE JUNIO 202411801366871</t>
  </si>
  <si>
    <t>CUENTA DE COBRO CPT20240734904</t>
  </si>
  <si>
    <t>8999999384</t>
  </si>
  <si>
    <t>PAGO CUOTAS PARTES PENSIONALES CPT20240734778</t>
  </si>
  <si>
    <t>No. de expediente cobro coativo  no. 6034</t>
  </si>
  <si>
    <t>830032181</t>
  </si>
  <si>
    <t>Pago de multa CNE cuota # 10, correspondiente al mes de julio 2024</t>
  </si>
  <si>
    <t>1067925291</t>
  </si>
  <si>
    <t>Arrendamiento de espacio para cajero electrónico de Davivienda, en el Palacio de</t>
  </si>
  <si>
    <t>860034313</t>
  </si>
  <si>
    <t>perdida</t>
  </si>
  <si>
    <t>52870151</t>
  </si>
  <si>
    <t>DCR-2024-051599</t>
  </si>
  <si>
    <t>890500890</t>
  </si>
  <si>
    <t>Tarjerta de acceso</t>
  </si>
  <si>
    <t>1013638975</t>
  </si>
  <si>
    <t>CUOTAS PARTES PENSIONALES MES DE MAYO RESOLU-00748</t>
  </si>
  <si>
    <t>CUOTAS PARTES CUENTA DE COBROCPT20240634270</t>
  </si>
  <si>
    <t>800103196</t>
  </si>
  <si>
    <t>CUOTAS PARTES CUENTA DE COBRO 202400238</t>
  </si>
  <si>
    <t>1018418242</t>
  </si>
  <si>
    <t xml:space="preserve">Pago cuota # 10 </t>
  </si>
  <si>
    <t>37619781</t>
  </si>
  <si>
    <t>377 MINISTERIO DEL TRABAJO - GESTION GENERAL</t>
  </si>
  <si>
    <t>Cuotas partes Junio 2024 MINTIC</t>
  </si>
  <si>
    <t>8000752319</t>
  </si>
  <si>
    <t>Cuotas partes Junio 2024 CAJANAL</t>
  </si>
  <si>
    <t>CTA COBRO 018776 JUNIO</t>
  </si>
  <si>
    <t>8912005138</t>
  </si>
  <si>
    <t>CPT20240734787</t>
  </si>
  <si>
    <t>Cuotas partes</t>
  </si>
  <si>
    <t>899999115</t>
  </si>
  <si>
    <t>FM0000310335</t>
  </si>
  <si>
    <t>8905008903</t>
  </si>
  <si>
    <t>GCPH_0054027</t>
  </si>
  <si>
    <t>1070325864</t>
  </si>
  <si>
    <t>RESOLUCION 0478 04/07/24 CUOTAS PARTES</t>
  </si>
  <si>
    <t>CUENTA CPT 20240734913 MES JUNIO Y MESADA14</t>
  </si>
  <si>
    <t>8918010611</t>
  </si>
  <si>
    <t>Acuerdo pago</t>
  </si>
  <si>
    <t>52308799</t>
  </si>
  <si>
    <t>RENOVACIÓN CARNET</t>
  </si>
  <si>
    <t>1097404192</t>
  </si>
  <si>
    <t>RENDIMINETOS FINANCIEROS MAYO 2024</t>
  </si>
  <si>
    <t>8001001371</t>
  </si>
  <si>
    <t>493 AGENCIA DE RENOVACIÓN TERRITORIAL -ART -</t>
  </si>
  <si>
    <t>RENDIMINETOS FINANCIEROS JUNIO 2024</t>
  </si>
  <si>
    <t>88276773</t>
  </si>
  <si>
    <t>CPT20240734915</t>
  </si>
  <si>
    <t>899999430</t>
  </si>
  <si>
    <t>80797462</t>
  </si>
  <si>
    <t>REPOSICIÓN TARJETA DE APROXIMACIÓN Y PORTA CARNÉ</t>
  </si>
  <si>
    <t>1020462069</t>
  </si>
  <si>
    <t>PAGO POR PERDIDA DEL CARNET</t>
  </si>
  <si>
    <t>35337114</t>
  </si>
  <si>
    <t>PAGO ARRIENDO CTA59</t>
  </si>
  <si>
    <t>8001080545</t>
  </si>
  <si>
    <t>CUENTA DE COBRO 018785</t>
  </si>
  <si>
    <t>2024-00940</t>
  </si>
  <si>
    <t>899999281</t>
  </si>
  <si>
    <t>Pago de carné</t>
  </si>
  <si>
    <t>1014300403</t>
  </si>
  <si>
    <t>Seleccione</t>
  </si>
  <si>
    <t>65-44-101030719</t>
  </si>
  <si>
    <t xml:space="preserve">CUOTAS PARTES PENSIONALES </t>
  </si>
  <si>
    <t>6621614</t>
  </si>
  <si>
    <t>CUOTAS PARTES PENSIONALES RAD. PARDS 10935-2024 COD. RENT. 230101</t>
  </si>
  <si>
    <t>8001005217</t>
  </si>
  <si>
    <t>77034994</t>
  </si>
  <si>
    <t>CUOTAS PARTES PENSIONALES A LA DIVRIPL 15714</t>
  </si>
  <si>
    <t>890480184</t>
  </si>
  <si>
    <t>No evaluar en los términos y condiciones establecidos en el presente Decreto las</t>
  </si>
  <si>
    <t>900162578-4</t>
  </si>
  <si>
    <t>CUOTAS PARTES PENSIONALES A LA DIVRIPL 15716</t>
  </si>
  <si>
    <t>CUOTA PARTE SEGUN CUENTA COBRO CPT20240734932</t>
  </si>
  <si>
    <t>891800986</t>
  </si>
  <si>
    <t>CUOTA PARTE SEGÚN OFICIO PARDS 10662 2024</t>
  </si>
  <si>
    <t>PAGO RESOLUCION 0882</t>
  </si>
  <si>
    <t>900457357-0</t>
  </si>
  <si>
    <t>76006358</t>
  </si>
  <si>
    <t>94493814</t>
  </si>
  <si>
    <t>8001853476</t>
  </si>
  <si>
    <t>PAGO SERIEDAD CANDIDATURA RES. PRF-031-2023-001 DEL LITISOFT 43299</t>
  </si>
  <si>
    <t>PAGO SERIEDAD CANDIDATURA RES. 17 de 2024 LT 43972</t>
  </si>
  <si>
    <t>CUENTA DE COBRO 99575</t>
  </si>
  <si>
    <t>PAGO IMPUESTO NACIONAL CON DESTINO AL TURISMO TRIMESTE 2 ABR-JUN</t>
  </si>
  <si>
    <t>901191290-6</t>
  </si>
  <si>
    <t>Pago perdida carne</t>
  </si>
  <si>
    <t>43725005</t>
  </si>
  <si>
    <t>ARRIENDO MES DE JULIO</t>
  </si>
  <si>
    <t>900766541</t>
  </si>
  <si>
    <t>CPT20240734887</t>
  </si>
  <si>
    <t>Pago 8 acuerdo 001 de 2023</t>
  </si>
  <si>
    <t>15990375</t>
  </si>
  <si>
    <t>402 AGENCIA COLOMBIANA PARA LA REINTEGRACIÓN DE PERSONAS Y GRUPOS ALZADOS EN ARMAS - ARN -</t>
  </si>
  <si>
    <t>CPT20240734771</t>
  </si>
  <si>
    <t xml:space="preserve">Reposición tarjeta </t>
  </si>
  <si>
    <t>22548287</t>
  </si>
  <si>
    <t>Duplicado Carné</t>
  </si>
  <si>
    <t>78756784</t>
  </si>
  <si>
    <t>Pago por Pérdida de la tarjeta de acceso</t>
  </si>
  <si>
    <t>1014221045</t>
  </si>
  <si>
    <t>CTA COBRO 99850</t>
  </si>
  <si>
    <t>890702040-7</t>
  </si>
  <si>
    <t>79370054</t>
  </si>
  <si>
    <t>GCPH_0055459</t>
  </si>
  <si>
    <t>FM0000312745</t>
  </si>
  <si>
    <t>PAGO SENT RS 0150 DE 2024 JL 24250 - UGPP - JOSE MANUEL BOLIVAR CC 3418004</t>
  </si>
  <si>
    <t>CUOTAS PARTES RES109 22072024 OP 258554</t>
  </si>
  <si>
    <t>CUOTAS PARTES RES114 22072024 OP 258560</t>
  </si>
  <si>
    <t>CUOTAS PARTES RES110 22072024 OP 258555</t>
  </si>
  <si>
    <t>CPT 202312311918 / 20240132302-2303-2686-2687-3070-3071-33453-33454</t>
  </si>
  <si>
    <t>892099216-6</t>
  </si>
  <si>
    <t>124023</t>
  </si>
  <si>
    <t>24525639</t>
  </si>
  <si>
    <t>CUOTA PARTE 20240734739 TELECOM JUNIO 2024</t>
  </si>
  <si>
    <t>CUOTA PARTE 018804 min defensa JUNIO 2024</t>
  </si>
  <si>
    <t>PAGO COSTAS</t>
  </si>
  <si>
    <t>51919686</t>
  </si>
  <si>
    <t>Pago Embargo descuento julio 2024</t>
  </si>
  <si>
    <t>1053610007</t>
  </si>
  <si>
    <t>PAGO CUMPLIMIENTO FALLO ACCIÓN DE TUTELA PROMOVIDO SEÑORA CARMEN RODRIGUEZ</t>
  </si>
  <si>
    <t>804001897</t>
  </si>
  <si>
    <t xml:space="preserve">pago carné institucional </t>
  </si>
  <si>
    <t>376 MINISTERIO DE JUSTICIA Y DEL DERECHO - GESTIÓN GENERAL</t>
  </si>
  <si>
    <t>1018416737</t>
  </si>
  <si>
    <t>CUOTA PARTE JULIO 2024</t>
  </si>
  <si>
    <t>891500721</t>
  </si>
  <si>
    <t>CPJ PERIODO DEL 01/05/2023 AL 30/04/2024</t>
  </si>
  <si>
    <t>NIT 890900286</t>
  </si>
  <si>
    <t>Pago cobro coactivo administrativo JC780</t>
  </si>
  <si>
    <t>8001875679</t>
  </si>
  <si>
    <t>Pago cuotas partes pensionales según Resolución No. 333 del 26 de julio de 2024</t>
  </si>
  <si>
    <t>Pago cuotas partes pensionales según Resolución No. 312 del 16 de Julio de 2024</t>
  </si>
  <si>
    <t>CUENTA DE COBRO No. 99980 CORRESPONDIENTE AL MES DE JUNIO 2024</t>
  </si>
  <si>
    <t>891801787</t>
  </si>
  <si>
    <t>1102807497</t>
  </si>
  <si>
    <t>ARRIENDO SUBESTACION ELECTRICA EDF CUARTEL DEL FIJ</t>
  </si>
  <si>
    <t>901380949-1</t>
  </si>
  <si>
    <t>PAGO CUOTAS PARTES PENSIONALES JUNIO 2024</t>
  </si>
  <si>
    <t>8999993186</t>
  </si>
  <si>
    <t>PAGO CUOTAS PARTES PENSIONALES MAYO</t>
  </si>
  <si>
    <t>891800466</t>
  </si>
  <si>
    <t>PAGO CUOTAS PARTES PENSIONALES abril</t>
  </si>
  <si>
    <t>CUENTA DE COBRO CPT20240132642</t>
  </si>
  <si>
    <t>8902041383</t>
  </si>
  <si>
    <t>CUENTA DE COBROCPT20240734936</t>
  </si>
  <si>
    <t xml:space="preserve">PAGO POR CONCEPTO SENTENCIA  AÑO 2023 BENEFICIARIO  WILDER TORES ARANGO Y OTROS </t>
  </si>
  <si>
    <t>900457461</t>
  </si>
  <si>
    <t>79874425</t>
  </si>
  <si>
    <t>CUOTAS PARTES PENSIONALES DICIEMBRE 2023</t>
  </si>
  <si>
    <t>890.201.235</t>
  </si>
  <si>
    <t xml:space="preserve">PAGO POR CONCEPTO SENTENCIA  AÑO 2023 BENEFICIARIO  RICARDO MANUEL PINO VILLA </t>
  </si>
  <si>
    <t>8002155465</t>
  </si>
  <si>
    <t>PAGO POR CONCEPTO SENTENCIA  AÑO 2023 BENEFICIARIO  ROSENDO LEON GALEANO</t>
  </si>
  <si>
    <t>PAGO POR CONCEPTO SENTENCIA  AÑO 2023 BENEFICIARIO CARLOS MAURICIO VILLA ARAQUE</t>
  </si>
  <si>
    <t xml:space="preserve">PAGO POR CONCEPTO SENTENCIA  AÑO 2023 BENEFICIARIO EDWIN JOHNSON RODAS MOSQUERA </t>
  </si>
  <si>
    <t xml:space="preserve">PAGO POR CONCEPTO SENTENCIA  AÑO 2023 BENEFICIARIO FERNANDO DE J. GARCIA CASTAÑ </t>
  </si>
  <si>
    <t>PAGO POR CONCEPTO SENTENCIA  AÑO 2023 BENEFICIARIO YHORMAN ALEXIS ISAZA VERA</t>
  </si>
  <si>
    <t>PAGO COSTAS PROCESO 1100-31-05-036-2016-00667-00</t>
  </si>
  <si>
    <t>890110705</t>
  </si>
  <si>
    <t xml:space="preserve">405 MINISTERIO  DE SALUD Y PROTECCION SOCIAL - INSTITUTO NACIONAL DE CANCEROLOGIA </t>
  </si>
  <si>
    <t>CUOTAS PARTES PENSIONALES CUENTA DE COBRO CPT20240734776</t>
  </si>
  <si>
    <t>Septima cuota acuerdo de pago, expediente 6119 del Ministerio de comercio, indus</t>
  </si>
  <si>
    <t>Reposición tarjeta de apoximación y porta carné</t>
  </si>
  <si>
    <t>1152224613</t>
  </si>
  <si>
    <t>JUNIO MAS MESADA ADICIONAL 2024</t>
  </si>
  <si>
    <t>Carnet Institucional</t>
  </si>
  <si>
    <t>13471282</t>
  </si>
  <si>
    <t>1113314286</t>
  </si>
  <si>
    <t>RESOLUCION 0554 19/07/24 CUOTAS PARTES</t>
  </si>
  <si>
    <t>CUOTAS PARTES RS 543 11/07/2024</t>
  </si>
  <si>
    <t>860041163</t>
  </si>
  <si>
    <t>CUOTAS PARTES RS 511 27/06/2024</t>
  </si>
  <si>
    <t>1002971119</t>
  </si>
  <si>
    <t>Cuota Parte JuLio -Alcira Castro Moreno</t>
  </si>
  <si>
    <t>CUENTA DE COBRO 99483</t>
  </si>
  <si>
    <t>CUENTA DE COBRO 018784</t>
  </si>
  <si>
    <t>CUENTA DE COBRO CPT20240734740</t>
  </si>
  <si>
    <t>Resolución sanción servidor 003305 del 12/04/2024</t>
  </si>
  <si>
    <t>1067873861</t>
  </si>
  <si>
    <t>RDP-2022-27889</t>
  </si>
  <si>
    <t>14871518</t>
  </si>
  <si>
    <t>CUENTA DE COBRO 018788</t>
  </si>
  <si>
    <t>800094755</t>
  </si>
  <si>
    <t>REPOSICIÓN TARJETA APROXIMACIÓN</t>
  </si>
  <si>
    <t>1020741788</t>
  </si>
  <si>
    <t>TARJETA DE APROXIAMACION</t>
  </si>
  <si>
    <t>1101752102</t>
  </si>
  <si>
    <t>Desc.nom.jul sr Luis Sanchez cc 6319857</t>
  </si>
  <si>
    <t>899999118</t>
  </si>
  <si>
    <t>Desc.nom.jul sr Leandro Yaluzan cc 5262781</t>
  </si>
  <si>
    <t>Desc.nom.jul sr Carlos Torres cc 83231473</t>
  </si>
  <si>
    <t>Desc.nom.jul sr Luis Malaver cc 80540618</t>
  </si>
  <si>
    <t>Desc.nom.jul sr John Bedoya cc 15338778</t>
  </si>
  <si>
    <t>Desc.nom.jul sr Juan Cabrera cc 79056312</t>
  </si>
  <si>
    <t>Pago Multa - Sanción</t>
  </si>
  <si>
    <t>79688759</t>
  </si>
  <si>
    <t>365 SUPERINTENDENCIA FINANCIERA DE COLOMBIA</t>
  </si>
  <si>
    <t>Desc.nom.jul sr Robert Otalvaro cc 10004272</t>
  </si>
  <si>
    <t>Desc.nom.jul sr Luis Salamanca cc 91445108</t>
  </si>
  <si>
    <t>Desc.nom.jul sr Jair Alban cc 7252564</t>
  </si>
  <si>
    <t>Desc.nom.jul sr Pedro Jerez cc 91156676</t>
  </si>
  <si>
    <t>Desc.nom.jul sr Efren Salazar cc 5885080</t>
  </si>
  <si>
    <t>Desc.nom.jul sr Juan Martinez cc 13616503</t>
  </si>
  <si>
    <t>Desc.nom.jul sr Emilio Narvaez cc 11319368</t>
  </si>
  <si>
    <t>16188754</t>
  </si>
  <si>
    <t>Desc.nom.jul sr Alex Castro cc 94391932</t>
  </si>
  <si>
    <t>Desc.nom.jul sr Janer Quintero cc 84008179</t>
  </si>
  <si>
    <t>Desc.nom.jul sr Edgar Rodriguez cc 7180656</t>
  </si>
  <si>
    <t>Desc.nom.jul sr Jose Fajardo cc 87550849</t>
  </si>
  <si>
    <t>Desc.nom.jul sr William Prada cc 7313983</t>
  </si>
  <si>
    <t>Desc.nom. jul sr Holver Mina cc 76337553</t>
  </si>
  <si>
    <t>Desc.nom.jul sr Jorge Cortes cc 9971523</t>
  </si>
  <si>
    <t>Desc.nom.jul sr Jose Martinez cc 14252317</t>
  </si>
  <si>
    <t>Desc.nom.jul sr Abelardo Salazar cc 4136573</t>
  </si>
  <si>
    <t>Desc.nom.jul sr Jose Vasquez cc 18878444</t>
  </si>
  <si>
    <t>Desc.nom.jul sr Ivan Pedraza cc 91110153</t>
  </si>
  <si>
    <t>Desc.nom.jul sr Hector Galindez cc 79905287</t>
  </si>
  <si>
    <t>Desc.nom.jul sr Leonidas Leal cc 96308045</t>
  </si>
  <si>
    <t>Desc.nom.jul sr Jose Rojas cc 2965006</t>
  </si>
  <si>
    <t>Desc.nom.jul sr Silvio Martinez cc 98391460</t>
  </si>
  <si>
    <t>Desc.nom.jul sr Francisco Aguilera cc 79818187</t>
  </si>
  <si>
    <t>Desc.nom.jul sr Andres Fonseca cc 5458000</t>
  </si>
  <si>
    <t>CUOTA ACUERDO DE PAGO</t>
  </si>
  <si>
    <t>51743565</t>
  </si>
  <si>
    <t>DECIMA NOVENA CUOTA ACUERDO DE PAGO PROCESO DE COBRO COACTIVO 2018-009</t>
  </si>
  <si>
    <t>COSTAS PROCESO No 76001-33-33-018-2014-00045-00</t>
  </si>
  <si>
    <t>900136581</t>
  </si>
  <si>
    <t>CICLO07-2024-AL 12-2024</t>
  </si>
  <si>
    <t>8000998296</t>
  </si>
  <si>
    <t>CICLO07-2024-12-2024</t>
  </si>
  <si>
    <t>2-9-6-3 CAJERO AUTOMATICO ENTIDAD FINANCIERA</t>
  </si>
  <si>
    <t>Proceso No. 24358 Cuota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</si>
</sst>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164" fontId="0" fillId="0" borderId="0" xfId="0" applyNumberForma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4"/>
  <sheetViews>
    <sheetView tabSelected="1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3.140625" customWidth="1"/>
    <col min="11" max="11" width="26.42578125" customWidth="1"/>
    <col min="12" max="12" width="13" customWidth="1"/>
    <col min="13" max="13" width="100.71093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5" customFormat="1" x14ac:dyDescent="0.25">
      <c r="A2" s="11" t="s">
        <v>13</v>
      </c>
      <c r="B2" s="11" t="s">
        <v>14</v>
      </c>
      <c r="C2" s="12">
        <v>534369.85</v>
      </c>
      <c r="D2" s="12">
        <v>534369.85</v>
      </c>
      <c r="E2" s="13">
        <v>737867966</v>
      </c>
      <c r="F2" s="14">
        <v>45471.732905092598</v>
      </c>
      <c r="G2" s="11" t="s">
        <v>15</v>
      </c>
      <c r="H2" s="13">
        <v>15970</v>
      </c>
      <c r="I2" s="11" t="s">
        <v>16</v>
      </c>
      <c r="J2" s="11" t="s">
        <v>124</v>
      </c>
      <c r="K2" s="11" t="s">
        <v>125</v>
      </c>
      <c r="L2" s="11" t="str">
        <f>+MID(M2,1,3)</f>
        <v>261</v>
      </c>
      <c r="M2" s="11" t="s">
        <v>43</v>
      </c>
    </row>
    <row r="3" spans="1:13" s="15" customFormat="1" x14ac:dyDescent="0.25">
      <c r="A3" s="11" t="s">
        <v>13</v>
      </c>
      <c r="B3" s="11" t="s">
        <v>14</v>
      </c>
      <c r="C3" s="12">
        <v>132347</v>
      </c>
      <c r="D3" s="12">
        <v>132347</v>
      </c>
      <c r="E3" s="13">
        <v>737889761</v>
      </c>
      <c r="F3" s="14">
        <v>45471.737615740698</v>
      </c>
      <c r="G3" s="11" t="s">
        <v>15</v>
      </c>
      <c r="H3" s="13">
        <v>15971</v>
      </c>
      <c r="I3" s="11" t="s">
        <v>16</v>
      </c>
      <c r="J3" s="11" t="s">
        <v>126</v>
      </c>
      <c r="K3" s="11" t="s">
        <v>125</v>
      </c>
      <c r="L3" s="11" t="str">
        <f t="shared" ref="L3:L53" si="0">+MID(M3,1,3)</f>
        <v>261</v>
      </c>
      <c r="M3" s="11" t="s">
        <v>43</v>
      </c>
    </row>
    <row r="4" spans="1:13" s="15" customFormat="1" x14ac:dyDescent="0.25">
      <c r="A4" s="11" t="s">
        <v>13</v>
      </c>
      <c r="B4" s="11" t="s">
        <v>14</v>
      </c>
      <c r="C4" s="12">
        <v>69571559</v>
      </c>
      <c r="D4" s="12">
        <v>69571559</v>
      </c>
      <c r="E4" s="13">
        <v>738026749</v>
      </c>
      <c r="F4" s="14">
        <v>45471.765451388899</v>
      </c>
      <c r="G4" s="11" t="s">
        <v>15</v>
      </c>
      <c r="H4" s="13">
        <v>15972</v>
      </c>
      <c r="I4" s="11" t="s">
        <v>16</v>
      </c>
      <c r="J4" s="11" t="s">
        <v>127</v>
      </c>
      <c r="K4" s="11" t="s">
        <v>30</v>
      </c>
      <c r="L4" s="11" t="str">
        <f t="shared" si="0"/>
        <v>364</v>
      </c>
      <c r="M4" s="11" t="s">
        <v>128</v>
      </c>
    </row>
    <row r="5" spans="1:13" s="15" customFormat="1" x14ac:dyDescent="0.25">
      <c r="A5" s="11" t="s">
        <v>13</v>
      </c>
      <c r="B5" s="11" t="s">
        <v>14</v>
      </c>
      <c r="C5" s="12">
        <v>23706754</v>
      </c>
      <c r="D5" s="12">
        <v>23706754</v>
      </c>
      <c r="E5" s="13">
        <v>738139742</v>
      </c>
      <c r="F5" s="14">
        <v>45471.790659722203</v>
      </c>
      <c r="G5" s="11" t="s">
        <v>15</v>
      </c>
      <c r="H5" s="13">
        <v>15973</v>
      </c>
      <c r="I5" s="11" t="s">
        <v>16</v>
      </c>
      <c r="J5" s="11" t="s">
        <v>129</v>
      </c>
      <c r="K5" s="11" t="s">
        <v>30</v>
      </c>
      <c r="L5" s="11" t="str">
        <f t="shared" si="0"/>
        <v>374</v>
      </c>
      <c r="M5" s="11" t="s">
        <v>31</v>
      </c>
    </row>
    <row r="6" spans="1:13" x14ac:dyDescent="0.25">
      <c r="A6" s="2" t="s">
        <v>13</v>
      </c>
      <c r="B6" s="2" t="s">
        <v>14</v>
      </c>
      <c r="C6" s="4">
        <v>276757</v>
      </c>
      <c r="D6" s="4">
        <v>276757</v>
      </c>
      <c r="E6" s="6">
        <v>739817361</v>
      </c>
      <c r="F6" s="8">
        <v>45472.523460648103</v>
      </c>
      <c r="G6" s="2" t="s">
        <v>15</v>
      </c>
      <c r="H6" s="6">
        <v>15975</v>
      </c>
      <c r="I6" s="2" t="s">
        <v>16</v>
      </c>
      <c r="J6" s="2" t="s">
        <v>17</v>
      </c>
      <c r="K6" s="2" t="s">
        <v>18</v>
      </c>
      <c r="L6" s="11" t="str">
        <f t="shared" si="0"/>
        <v>285</v>
      </c>
      <c r="M6" s="2" t="s">
        <v>19</v>
      </c>
    </row>
    <row r="7" spans="1:13" x14ac:dyDescent="0.25">
      <c r="A7" s="3" t="s">
        <v>13</v>
      </c>
      <c r="B7" s="3" t="s">
        <v>14</v>
      </c>
      <c r="C7" s="5">
        <v>400000</v>
      </c>
      <c r="D7" s="5">
        <v>400000</v>
      </c>
      <c r="E7" s="7">
        <v>741896457</v>
      </c>
      <c r="F7" s="9">
        <v>45473.557175925896</v>
      </c>
      <c r="G7" s="3" t="s">
        <v>15</v>
      </c>
      <c r="H7" s="7">
        <v>15976</v>
      </c>
      <c r="I7" s="3" t="s">
        <v>16</v>
      </c>
      <c r="J7" s="3" t="s">
        <v>20</v>
      </c>
      <c r="K7" s="3" t="s">
        <v>21</v>
      </c>
      <c r="L7" s="11" t="str">
        <f t="shared" si="0"/>
        <v>138</v>
      </c>
      <c r="M7" s="3" t="s">
        <v>22</v>
      </c>
    </row>
    <row r="8" spans="1:13" x14ac:dyDescent="0.25">
      <c r="A8" s="2" t="s">
        <v>13</v>
      </c>
      <c r="B8" s="2" t="s">
        <v>14</v>
      </c>
      <c r="C8" s="4">
        <v>849816</v>
      </c>
      <c r="D8" s="4">
        <v>849816</v>
      </c>
      <c r="E8" s="6">
        <v>742075801</v>
      </c>
      <c r="F8" s="8">
        <v>45473.627407407403</v>
      </c>
      <c r="G8" s="2" t="s">
        <v>15</v>
      </c>
      <c r="H8" s="6">
        <v>15977</v>
      </c>
      <c r="I8" s="2" t="s">
        <v>16</v>
      </c>
      <c r="J8" s="10" t="s">
        <v>23</v>
      </c>
      <c r="K8" s="2" t="s">
        <v>24</v>
      </c>
      <c r="L8" s="11" t="str">
        <f t="shared" si="0"/>
        <v>333</v>
      </c>
      <c r="M8" s="2" t="s">
        <v>25</v>
      </c>
    </row>
    <row r="9" spans="1:13" x14ac:dyDescent="0.25">
      <c r="A9" s="3" t="s">
        <v>13</v>
      </c>
      <c r="B9" s="3" t="s">
        <v>14</v>
      </c>
      <c r="C9" s="5">
        <v>3122985</v>
      </c>
      <c r="D9" s="5">
        <v>3122985</v>
      </c>
      <c r="E9" s="7">
        <v>744907921</v>
      </c>
      <c r="F9" s="9">
        <v>45475.298113425903</v>
      </c>
      <c r="G9" s="3" t="s">
        <v>15</v>
      </c>
      <c r="H9" s="7">
        <v>15978</v>
      </c>
      <c r="I9" s="3" t="s">
        <v>16</v>
      </c>
      <c r="J9" s="3" t="s">
        <v>26</v>
      </c>
      <c r="K9" s="3" t="s">
        <v>27</v>
      </c>
      <c r="L9" s="11" t="str">
        <f t="shared" si="0"/>
        <v>328</v>
      </c>
      <c r="M9" s="3" t="s">
        <v>28</v>
      </c>
    </row>
    <row r="10" spans="1:13" x14ac:dyDescent="0.25">
      <c r="A10" s="2" t="s">
        <v>13</v>
      </c>
      <c r="B10" s="2" t="s">
        <v>14</v>
      </c>
      <c r="C10" s="4">
        <v>7319451</v>
      </c>
      <c r="D10" s="4">
        <v>7319451</v>
      </c>
      <c r="E10" s="6">
        <v>745205245</v>
      </c>
      <c r="F10" s="8">
        <v>45475.378263888902</v>
      </c>
      <c r="G10" s="2" t="s">
        <v>15</v>
      </c>
      <c r="H10" s="6">
        <v>15983</v>
      </c>
      <c r="I10" s="2" t="s">
        <v>16</v>
      </c>
      <c r="J10" s="2" t="s">
        <v>29</v>
      </c>
      <c r="K10" s="2" t="s">
        <v>30</v>
      </c>
      <c r="L10" s="11" t="str">
        <f t="shared" si="0"/>
        <v>374</v>
      </c>
      <c r="M10" s="2" t="s">
        <v>31</v>
      </c>
    </row>
    <row r="11" spans="1:13" x14ac:dyDescent="0.25">
      <c r="A11" s="3" t="s">
        <v>13</v>
      </c>
      <c r="B11" s="3" t="s">
        <v>14</v>
      </c>
      <c r="C11" s="5">
        <v>72209</v>
      </c>
      <c r="D11" s="5">
        <v>72209</v>
      </c>
      <c r="E11" s="7">
        <v>745732431</v>
      </c>
      <c r="F11" s="9">
        <v>45475.465486111098</v>
      </c>
      <c r="G11" s="3" t="s">
        <v>15</v>
      </c>
      <c r="H11" s="7">
        <v>15984</v>
      </c>
      <c r="I11" s="3" t="s">
        <v>16</v>
      </c>
      <c r="J11" s="3" t="s">
        <v>32</v>
      </c>
      <c r="K11" s="3" t="s">
        <v>33</v>
      </c>
      <c r="L11" s="11" t="str">
        <f t="shared" si="0"/>
        <v>281</v>
      </c>
      <c r="M11" s="3" t="s">
        <v>34</v>
      </c>
    </row>
    <row r="12" spans="1:13" x14ac:dyDescent="0.25">
      <c r="A12" s="2" t="s">
        <v>13</v>
      </c>
      <c r="B12" s="2" t="s">
        <v>14</v>
      </c>
      <c r="C12" s="4">
        <v>51708</v>
      </c>
      <c r="D12" s="4">
        <v>51708</v>
      </c>
      <c r="E12" s="6">
        <v>745835604</v>
      </c>
      <c r="F12" s="8">
        <v>45475.481423611098</v>
      </c>
      <c r="G12" s="2" t="s">
        <v>15</v>
      </c>
      <c r="H12" s="6">
        <v>15985</v>
      </c>
      <c r="I12" s="2" t="s">
        <v>16</v>
      </c>
      <c r="J12" s="2" t="s">
        <v>35</v>
      </c>
      <c r="K12" s="2" t="s">
        <v>36</v>
      </c>
      <c r="L12" s="11" t="str">
        <f t="shared" si="0"/>
        <v>100</v>
      </c>
      <c r="M12" s="2" t="s">
        <v>37</v>
      </c>
    </row>
    <row r="13" spans="1:13" x14ac:dyDescent="0.25">
      <c r="A13" s="3" t="s">
        <v>13</v>
      </c>
      <c r="B13" s="3" t="s">
        <v>14</v>
      </c>
      <c r="C13" s="5">
        <v>4326000</v>
      </c>
      <c r="D13" s="5">
        <v>4326000</v>
      </c>
      <c r="E13" s="7">
        <v>746010114</v>
      </c>
      <c r="F13" s="9">
        <v>45475.509247685201</v>
      </c>
      <c r="G13" s="3" t="s">
        <v>15</v>
      </c>
      <c r="H13" s="7">
        <v>15988</v>
      </c>
      <c r="I13" s="3" t="s">
        <v>16</v>
      </c>
      <c r="J13" s="3" t="s">
        <v>38</v>
      </c>
      <c r="K13" s="3" t="s">
        <v>39</v>
      </c>
      <c r="L13" s="11" t="str">
        <f t="shared" si="0"/>
        <v>287</v>
      </c>
      <c r="M13" s="3" t="s">
        <v>40</v>
      </c>
    </row>
    <row r="14" spans="1:13" x14ac:dyDescent="0.25">
      <c r="A14" s="2" t="s">
        <v>13</v>
      </c>
      <c r="B14" s="2" t="s">
        <v>14</v>
      </c>
      <c r="C14" s="4">
        <v>386943</v>
      </c>
      <c r="D14" s="4">
        <v>386943</v>
      </c>
      <c r="E14" s="6">
        <v>746553419</v>
      </c>
      <c r="F14" s="8">
        <v>45475.592210648101</v>
      </c>
      <c r="G14" s="2" t="s">
        <v>15</v>
      </c>
      <c r="H14" s="6">
        <v>15989</v>
      </c>
      <c r="I14" s="2" t="s">
        <v>16</v>
      </c>
      <c r="J14" s="2" t="s">
        <v>41</v>
      </c>
      <c r="K14" s="2" t="s">
        <v>42</v>
      </c>
      <c r="L14" s="11" t="str">
        <f t="shared" si="0"/>
        <v>261</v>
      </c>
      <c r="M14" s="2" t="s">
        <v>43</v>
      </c>
    </row>
    <row r="15" spans="1:13" x14ac:dyDescent="0.25">
      <c r="A15" s="3" t="s">
        <v>13</v>
      </c>
      <c r="B15" s="3" t="s">
        <v>14</v>
      </c>
      <c r="C15" s="5">
        <v>300000</v>
      </c>
      <c r="D15" s="5">
        <v>300000</v>
      </c>
      <c r="E15" s="7">
        <v>746605462</v>
      </c>
      <c r="F15" s="9">
        <v>45475.600104166697</v>
      </c>
      <c r="G15" s="3" t="s">
        <v>15</v>
      </c>
      <c r="H15" s="7">
        <v>15992</v>
      </c>
      <c r="I15" s="3" t="s">
        <v>16</v>
      </c>
      <c r="J15" s="3" t="s">
        <v>44</v>
      </c>
      <c r="K15" s="3" t="s">
        <v>45</v>
      </c>
      <c r="L15" s="11" t="str">
        <f t="shared" si="0"/>
        <v>374</v>
      </c>
      <c r="M15" s="3" t="s">
        <v>31</v>
      </c>
    </row>
    <row r="16" spans="1:13" x14ac:dyDescent="0.25">
      <c r="A16" s="2" t="s">
        <v>13</v>
      </c>
      <c r="B16" s="2" t="s">
        <v>14</v>
      </c>
      <c r="C16" s="4">
        <v>178089</v>
      </c>
      <c r="D16" s="4">
        <v>178089</v>
      </c>
      <c r="E16" s="6">
        <v>746618999</v>
      </c>
      <c r="F16" s="8">
        <v>45475.602256944403</v>
      </c>
      <c r="G16" s="2" t="s">
        <v>15</v>
      </c>
      <c r="H16" s="6">
        <v>15993</v>
      </c>
      <c r="I16" s="2" t="s">
        <v>16</v>
      </c>
      <c r="J16" s="2" t="s">
        <v>46</v>
      </c>
      <c r="K16" s="2" t="s">
        <v>47</v>
      </c>
      <c r="L16" s="11" t="str">
        <f t="shared" si="0"/>
        <v>261</v>
      </c>
      <c r="M16" s="2" t="s">
        <v>43</v>
      </c>
    </row>
    <row r="17" spans="1:13" x14ac:dyDescent="0.25">
      <c r="A17" s="3" t="s">
        <v>13</v>
      </c>
      <c r="B17" s="3" t="s">
        <v>14</v>
      </c>
      <c r="C17" s="5">
        <v>30000</v>
      </c>
      <c r="D17" s="5">
        <v>30000</v>
      </c>
      <c r="E17" s="7">
        <v>746781706</v>
      </c>
      <c r="F17" s="9">
        <v>45475.628101851798</v>
      </c>
      <c r="G17" s="3" t="s">
        <v>15</v>
      </c>
      <c r="H17" s="7">
        <v>15996</v>
      </c>
      <c r="I17" s="3" t="s">
        <v>16</v>
      </c>
      <c r="J17" s="3" t="s">
        <v>48</v>
      </c>
      <c r="K17" s="3" t="s">
        <v>49</v>
      </c>
      <c r="L17" s="11" t="str">
        <f t="shared" si="0"/>
        <v>287</v>
      </c>
      <c r="M17" s="3" t="s">
        <v>40</v>
      </c>
    </row>
    <row r="18" spans="1:13" x14ac:dyDescent="0.25">
      <c r="A18" s="2" t="s">
        <v>13</v>
      </c>
      <c r="B18" s="2" t="s">
        <v>14</v>
      </c>
      <c r="C18" s="4">
        <v>72250</v>
      </c>
      <c r="D18" s="4">
        <v>72250</v>
      </c>
      <c r="E18" s="6">
        <v>746884275</v>
      </c>
      <c r="F18" s="8">
        <v>45475.644386574102</v>
      </c>
      <c r="G18" s="2" t="s">
        <v>15</v>
      </c>
      <c r="H18" s="6">
        <v>15997</v>
      </c>
      <c r="I18" s="2" t="s">
        <v>16</v>
      </c>
      <c r="J18" s="2" t="s">
        <v>50</v>
      </c>
      <c r="K18" s="2" t="s">
        <v>51</v>
      </c>
      <c r="L18" s="11" t="str">
        <f t="shared" si="0"/>
        <v>283</v>
      </c>
      <c r="M18" s="2" t="s">
        <v>52</v>
      </c>
    </row>
    <row r="19" spans="1:13" x14ac:dyDescent="0.25">
      <c r="A19" s="3" t="s">
        <v>13</v>
      </c>
      <c r="B19" s="3" t="s">
        <v>14</v>
      </c>
      <c r="C19" s="5">
        <v>51708</v>
      </c>
      <c r="D19" s="5">
        <v>51708</v>
      </c>
      <c r="E19" s="7">
        <v>746956981</v>
      </c>
      <c r="F19" s="9">
        <v>45475.655995370398</v>
      </c>
      <c r="G19" s="3" t="s">
        <v>15</v>
      </c>
      <c r="H19" s="7">
        <v>15998</v>
      </c>
      <c r="I19" s="3" t="s">
        <v>16</v>
      </c>
      <c r="J19" s="3" t="s">
        <v>53</v>
      </c>
      <c r="K19" s="3" t="s">
        <v>54</v>
      </c>
      <c r="L19" s="11" t="str">
        <f t="shared" si="0"/>
        <v>100</v>
      </c>
      <c r="M19" s="3" t="s">
        <v>37</v>
      </c>
    </row>
    <row r="20" spans="1:13" x14ac:dyDescent="0.25">
      <c r="A20" s="2" t="s">
        <v>13</v>
      </c>
      <c r="B20" s="2" t="s">
        <v>14</v>
      </c>
      <c r="C20" s="4">
        <v>582199</v>
      </c>
      <c r="D20" s="4">
        <v>582199</v>
      </c>
      <c r="E20" s="6">
        <v>747032887</v>
      </c>
      <c r="F20" s="8">
        <v>45475.668159722198</v>
      </c>
      <c r="G20" s="2" t="s">
        <v>15</v>
      </c>
      <c r="H20" s="6">
        <v>16000</v>
      </c>
      <c r="I20" s="2" t="s">
        <v>16</v>
      </c>
      <c r="J20" s="2" t="s">
        <v>55</v>
      </c>
      <c r="K20" s="2" t="s">
        <v>56</v>
      </c>
      <c r="L20" s="11" t="str">
        <f t="shared" si="0"/>
        <v>363</v>
      </c>
      <c r="M20" s="2" t="s">
        <v>57</v>
      </c>
    </row>
    <row r="21" spans="1:13" x14ac:dyDescent="0.25">
      <c r="A21" s="3" t="s">
        <v>13</v>
      </c>
      <c r="B21" s="3" t="s">
        <v>14</v>
      </c>
      <c r="C21" s="5">
        <v>202771</v>
      </c>
      <c r="D21" s="5">
        <v>202771</v>
      </c>
      <c r="E21" s="7">
        <v>747366163</v>
      </c>
      <c r="F21" s="9">
        <v>45475.725162037001</v>
      </c>
      <c r="G21" s="3" t="s">
        <v>15</v>
      </c>
      <c r="H21" s="7">
        <v>16001</v>
      </c>
      <c r="I21" s="3" t="s">
        <v>16</v>
      </c>
      <c r="J21" s="3" t="s">
        <v>58</v>
      </c>
      <c r="K21" s="3" t="s">
        <v>59</v>
      </c>
      <c r="L21" s="11" t="str">
        <f t="shared" si="0"/>
        <v>374</v>
      </c>
      <c r="M21" s="3" t="s">
        <v>31</v>
      </c>
    </row>
    <row r="22" spans="1:13" x14ac:dyDescent="0.25">
      <c r="A22" s="2" t="s">
        <v>13</v>
      </c>
      <c r="B22" s="2" t="s">
        <v>14</v>
      </c>
      <c r="C22" s="4">
        <v>200000</v>
      </c>
      <c r="D22" s="4">
        <v>200000</v>
      </c>
      <c r="E22" s="6">
        <v>748696214</v>
      </c>
      <c r="F22" s="8">
        <v>45476.314918981501</v>
      </c>
      <c r="G22" s="2" t="s">
        <v>15</v>
      </c>
      <c r="H22" s="6">
        <v>16002</v>
      </c>
      <c r="I22" s="2" t="s">
        <v>16</v>
      </c>
      <c r="J22" s="2" t="s">
        <v>60</v>
      </c>
      <c r="K22" s="2" t="s">
        <v>61</v>
      </c>
      <c r="L22" s="11" t="str">
        <f t="shared" si="0"/>
        <v>333</v>
      </c>
      <c r="M22" s="2" t="s">
        <v>25</v>
      </c>
    </row>
    <row r="23" spans="1:13" x14ac:dyDescent="0.25">
      <c r="A23" s="3" t="s">
        <v>13</v>
      </c>
      <c r="B23" s="3" t="s">
        <v>14</v>
      </c>
      <c r="C23" s="5">
        <v>51708</v>
      </c>
      <c r="D23" s="5">
        <v>51708</v>
      </c>
      <c r="E23" s="7">
        <v>748699933</v>
      </c>
      <c r="F23" s="9">
        <v>45476.316539351901</v>
      </c>
      <c r="G23" s="3" t="s">
        <v>15</v>
      </c>
      <c r="H23" s="7">
        <v>16003</v>
      </c>
      <c r="I23" s="3" t="s">
        <v>16</v>
      </c>
      <c r="J23" s="3" t="s">
        <v>62</v>
      </c>
      <c r="K23" s="3" t="s">
        <v>63</v>
      </c>
      <c r="L23" s="11" t="str">
        <f t="shared" si="0"/>
        <v>101</v>
      </c>
      <c r="M23" s="3" t="s">
        <v>64</v>
      </c>
    </row>
    <row r="24" spans="1:13" x14ac:dyDescent="0.25">
      <c r="A24" s="2" t="s">
        <v>13</v>
      </c>
      <c r="B24" s="2" t="s">
        <v>14</v>
      </c>
      <c r="C24" s="4">
        <v>72209</v>
      </c>
      <c r="D24" s="4">
        <v>72209</v>
      </c>
      <c r="E24" s="6">
        <v>749906098</v>
      </c>
      <c r="F24" s="8">
        <v>45476.586967592601</v>
      </c>
      <c r="G24" s="2" t="s">
        <v>15</v>
      </c>
      <c r="H24" s="6">
        <v>16006</v>
      </c>
      <c r="I24" s="2" t="s">
        <v>16</v>
      </c>
      <c r="J24" s="2" t="s">
        <v>32</v>
      </c>
      <c r="K24" s="2" t="s">
        <v>65</v>
      </c>
      <c r="L24" s="11" t="str">
        <f t="shared" si="0"/>
        <v>283</v>
      </c>
      <c r="M24" s="2" t="s">
        <v>52</v>
      </c>
    </row>
    <row r="25" spans="1:13" x14ac:dyDescent="0.25">
      <c r="A25" s="3" t="s">
        <v>13</v>
      </c>
      <c r="B25" s="3" t="s">
        <v>14</v>
      </c>
      <c r="C25" s="5">
        <v>1670465</v>
      </c>
      <c r="D25" s="5">
        <v>1670465</v>
      </c>
      <c r="E25" s="7">
        <v>749971932</v>
      </c>
      <c r="F25" s="9">
        <v>45476.601481481499</v>
      </c>
      <c r="G25" s="3" t="s">
        <v>15</v>
      </c>
      <c r="H25" s="7">
        <v>16008</v>
      </c>
      <c r="I25" s="3" t="s">
        <v>16</v>
      </c>
      <c r="J25" s="3" t="s">
        <v>66</v>
      </c>
      <c r="K25" s="3" t="s">
        <v>67</v>
      </c>
      <c r="L25" s="11" t="str">
        <f t="shared" si="0"/>
        <v>261</v>
      </c>
      <c r="M25" s="3" t="s">
        <v>43</v>
      </c>
    </row>
    <row r="26" spans="1:13" x14ac:dyDescent="0.25">
      <c r="A26" s="2" t="s">
        <v>13</v>
      </c>
      <c r="B26" s="2" t="s">
        <v>14</v>
      </c>
      <c r="C26" s="4">
        <v>119194</v>
      </c>
      <c r="D26" s="4">
        <v>119194</v>
      </c>
      <c r="E26" s="6">
        <v>749987689</v>
      </c>
      <c r="F26" s="8">
        <v>45476.604953703703</v>
      </c>
      <c r="G26" s="2" t="s">
        <v>15</v>
      </c>
      <c r="H26" s="6">
        <v>16009</v>
      </c>
      <c r="I26" s="2" t="s">
        <v>16</v>
      </c>
      <c r="J26" s="2" t="s">
        <v>68</v>
      </c>
      <c r="K26" s="2" t="s">
        <v>69</v>
      </c>
      <c r="L26" s="11" t="str">
        <f t="shared" si="0"/>
        <v>374</v>
      </c>
      <c r="M26" s="2" t="s">
        <v>31</v>
      </c>
    </row>
    <row r="27" spans="1:13" x14ac:dyDescent="0.25">
      <c r="A27" s="3" t="s">
        <v>13</v>
      </c>
      <c r="B27" s="3" t="s">
        <v>14</v>
      </c>
      <c r="C27" s="5">
        <v>4730324</v>
      </c>
      <c r="D27" s="5">
        <v>4730324</v>
      </c>
      <c r="E27" s="7">
        <v>749993751</v>
      </c>
      <c r="F27" s="9">
        <v>45476.606307870403</v>
      </c>
      <c r="G27" s="3" t="s">
        <v>15</v>
      </c>
      <c r="H27" s="7">
        <v>16010</v>
      </c>
      <c r="I27" s="3" t="s">
        <v>16</v>
      </c>
      <c r="J27" s="3" t="s">
        <v>70</v>
      </c>
      <c r="K27" s="3" t="s">
        <v>67</v>
      </c>
      <c r="L27" s="11" t="str">
        <f t="shared" si="0"/>
        <v>261</v>
      </c>
      <c r="M27" s="3" t="s">
        <v>43</v>
      </c>
    </row>
    <row r="28" spans="1:13" x14ac:dyDescent="0.25">
      <c r="A28" s="2" t="s">
        <v>13</v>
      </c>
      <c r="B28" s="2" t="s">
        <v>14</v>
      </c>
      <c r="C28" s="4">
        <v>15100</v>
      </c>
      <c r="D28" s="4">
        <v>15100</v>
      </c>
      <c r="E28" s="6">
        <v>750128925</v>
      </c>
      <c r="F28" s="8">
        <v>45476.634548611102</v>
      </c>
      <c r="G28" s="2" t="s">
        <v>15</v>
      </c>
      <c r="H28" s="6">
        <v>16011</v>
      </c>
      <c r="I28" s="2" t="s">
        <v>16</v>
      </c>
      <c r="J28" s="2" t="s">
        <v>71</v>
      </c>
      <c r="K28" s="2" t="s">
        <v>72</v>
      </c>
      <c r="L28" s="11" t="str">
        <f t="shared" si="0"/>
        <v>403</v>
      </c>
      <c r="M28" s="2" t="s">
        <v>73</v>
      </c>
    </row>
    <row r="29" spans="1:13" x14ac:dyDescent="0.25">
      <c r="A29" s="3" t="s">
        <v>13</v>
      </c>
      <c r="B29" s="3" t="s">
        <v>14</v>
      </c>
      <c r="C29" s="5">
        <v>16926827</v>
      </c>
      <c r="D29" s="5">
        <v>16926827</v>
      </c>
      <c r="E29" s="7">
        <v>750139487</v>
      </c>
      <c r="F29" s="9">
        <v>45476.636805555601</v>
      </c>
      <c r="G29" s="3" t="s">
        <v>15</v>
      </c>
      <c r="H29" s="7">
        <v>16012</v>
      </c>
      <c r="I29" s="3" t="s">
        <v>16</v>
      </c>
      <c r="J29" s="3" t="s">
        <v>74</v>
      </c>
      <c r="K29" s="3" t="s">
        <v>75</v>
      </c>
      <c r="L29" s="11" t="str">
        <f t="shared" si="0"/>
        <v>285</v>
      </c>
      <c r="M29" s="3" t="s">
        <v>19</v>
      </c>
    </row>
    <row r="30" spans="1:13" x14ac:dyDescent="0.25">
      <c r="A30" s="2" t="s">
        <v>13</v>
      </c>
      <c r="B30" s="2" t="s">
        <v>14</v>
      </c>
      <c r="C30" s="4">
        <v>8334040</v>
      </c>
      <c r="D30" s="4">
        <v>8334040</v>
      </c>
      <c r="E30" s="6">
        <v>750580626</v>
      </c>
      <c r="F30" s="8">
        <v>45476.7350925926</v>
      </c>
      <c r="G30" s="2" t="s">
        <v>15</v>
      </c>
      <c r="H30" s="6">
        <v>16014</v>
      </c>
      <c r="I30" s="2" t="s">
        <v>16</v>
      </c>
      <c r="J30" s="2" t="s">
        <v>76</v>
      </c>
      <c r="K30" s="2" t="s">
        <v>77</v>
      </c>
      <c r="L30" s="11" t="str">
        <f t="shared" si="0"/>
        <v>261</v>
      </c>
      <c r="M30" s="2" t="s">
        <v>43</v>
      </c>
    </row>
    <row r="31" spans="1:13" x14ac:dyDescent="0.25">
      <c r="A31" s="3" t="s">
        <v>13</v>
      </c>
      <c r="B31" s="3" t="s">
        <v>14</v>
      </c>
      <c r="C31" s="5">
        <v>2760387</v>
      </c>
      <c r="D31" s="5">
        <v>2760387</v>
      </c>
      <c r="E31" s="7">
        <v>750612695</v>
      </c>
      <c r="F31" s="9">
        <v>45476.7430439815</v>
      </c>
      <c r="G31" s="3" t="s">
        <v>15</v>
      </c>
      <c r="H31" s="7">
        <v>16015</v>
      </c>
      <c r="I31" s="3" t="s">
        <v>16</v>
      </c>
      <c r="J31" s="3" t="s">
        <v>78</v>
      </c>
      <c r="K31" s="3" t="s">
        <v>79</v>
      </c>
      <c r="L31" s="11" t="str">
        <f t="shared" si="0"/>
        <v>328</v>
      </c>
      <c r="M31" s="3" t="s">
        <v>28</v>
      </c>
    </row>
    <row r="32" spans="1:13" x14ac:dyDescent="0.25">
      <c r="A32" s="2" t="s">
        <v>13</v>
      </c>
      <c r="B32" s="2" t="s">
        <v>14</v>
      </c>
      <c r="C32" s="4">
        <v>700000</v>
      </c>
      <c r="D32" s="4">
        <v>700000</v>
      </c>
      <c r="E32" s="6">
        <v>750840458</v>
      </c>
      <c r="F32" s="8">
        <v>45476.799606481502</v>
      </c>
      <c r="G32" s="2" t="s">
        <v>15</v>
      </c>
      <c r="H32" s="6">
        <v>16016</v>
      </c>
      <c r="I32" s="2" t="s">
        <v>16</v>
      </c>
      <c r="J32" s="2" t="s">
        <v>80</v>
      </c>
      <c r="K32" s="2" t="s">
        <v>81</v>
      </c>
      <c r="L32" s="11" t="str">
        <f t="shared" si="0"/>
        <v>138</v>
      </c>
      <c r="M32" s="2" t="s">
        <v>22</v>
      </c>
    </row>
    <row r="33" spans="1:13" x14ac:dyDescent="0.25">
      <c r="A33" s="3" t="s">
        <v>13</v>
      </c>
      <c r="B33" s="3" t="s">
        <v>14</v>
      </c>
      <c r="C33" s="5">
        <v>393181</v>
      </c>
      <c r="D33" s="5">
        <v>393181</v>
      </c>
      <c r="E33" s="7">
        <v>751792033</v>
      </c>
      <c r="F33" s="9">
        <v>45477.377465277801</v>
      </c>
      <c r="G33" s="3" t="s">
        <v>15</v>
      </c>
      <c r="H33" s="7">
        <v>16018</v>
      </c>
      <c r="I33" s="3" t="s">
        <v>16</v>
      </c>
      <c r="J33" s="3" t="s">
        <v>82</v>
      </c>
      <c r="K33" s="3" t="s">
        <v>83</v>
      </c>
      <c r="L33" s="11" t="str">
        <f t="shared" si="0"/>
        <v>261</v>
      </c>
      <c r="M33" s="3" t="s">
        <v>43</v>
      </c>
    </row>
    <row r="34" spans="1:13" x14ac:dyDescent="0.25">
      <c r="A34" s="2" t="s">
        <v>13</v>
      </c>
      <c r="B34" s="2" t="s">
        <v>14</v>
      </c>
      <c r="C34" s="4">
        <v>51708</v>
      </c>
      <c r="D34" s="4">
        <v>51708</v>
      </c>
      <c r="E34" s="6">
        <v>751820189</v>
      </c>
      <c r="F34" s="8">
        <v>45477.384189814802</v>
      </c>
      <c r="G34" s="2" t="s">
        <v>15</v>
      </c>
      <c r="H34" s="6">
        <v>16019</v>
      </c>
      <c r="I34" s="2" t="s">
        <v>16</v>
      </c>
      <c r="J34" s="2" t="s">
        <v>84</v>
      </c>
      <c r="K34" s="2" t="s">
        <v>85</v>
      </c>
      <c r="L34" s="11" t="str">
        <f t="shared" si="0"/>
        <v>101</v>
      </c>
      <c r="M34" s="2" t="s">
        <v>64</v>
      </c>
    </row>
    <row r="35" spans="1:13" x14ac:dyDescent="0.25">
      <c r="A35" s="3" t="s">
        <v>13</v>
      </c>
      <c r="B35" s="3" t="s">
        <v>14</v>
      </c>
      <c r="C35" s="5">
        <v>185687</v>
      </c>
      <c r="D35" s="5">
        <v>185687</v>
      </c>
      <c r="E35" s="7">
        <v>751893010</v>
      </c>
      <c r="F35" s="9">
        <v>45477.400983796302</v>
      </c>
      <c r="G35" s="3" t="s">
        <v>15</v>
      </c>
      <c r="H35" s="7">
        <v>16020</v>
      </c>
      <c r="I35" s="3" t="s">
        <v>16</v>
      </c>
      <c r="J35" s="3" t="s">
        <v>86</v>
      </c>
      <c r="K35" s="3" t="s">
        <v>87</v>
      </c>
      <c r="L35" s="11" t="str">
        <f t="shared" si="0"/>
        <v>261</v>
      </c>
      <c r="M35" s="3" t="s">
        <v>43</v>
      </c>
    </row>
    <row r="36" spans="1:13" x14ac:dyDescent="0.25">
      <c r="A36" s="2" t="s">
        <v>13</v>
      </c>
      <c r="B36" s="2" t="s">
        <v>14</v>
      </c>
      <c r="C36" s="4">
        <v>38262</v>
      </c>
      <c r="D36" s="4">
        <v>38262</v>
      </c>
      <c r="E36" s="6">
        <v>752007381</v>
      </c>
      <c r="F36" s="8">
        <v>45477.425902777803</v>
      </c>
      <c r="G36" s="2" t="s">
        <v>15</v>
      </c>
      <c r="H36" s="6">
        <v>16021</v>
      </c>
      <c r="I36" s="2" t="s">
        <v>16</v>
      </c>
      <c r="J36" s="2" t="s">
        <v>88</v>
      </c>
      <c r="K36" s="2" t="s">
        <v>89</v>
      </c>
      <c r="L36" s="11" t="str">
        <f t="shared" si="0"/>
        <v>101</v>
      </c>
      <c r="M36" s="2" t="s">
        <v>64</v>
      </c>
    </row>
    <row r="37" spans="1:13" x14ac:dyDescent="0.25">
      <c r="A37" s="3" t="s">
        <v>13</v>
      </c>
      <c r="B37" s="3" t="s">
        <v>14</v>
      </c>
      <c r="C37" s="5">
        <v>51708</v>
      </c>
      <c r="D37" s="5">
        <v>51708</v>
      </c>
      <c r="E37" s="7">
        <v>752112700</v>
      </c>
      <c r="F37" s="9">
        <v>45477.447071759299</v>
      </c>
      <c r="G37" s="3" t="s">
        <v>15</v>
      </c>
      <c r="H37" s="7">
        <v>16022</v>
      </c>
      <c r="I37" s="3" t="s">
        <v>16</v>
      </c>
      <c r="J37" s="3" t="s">
        <v>90</v>
      </c>
      <c r="K37" s="3" t="s">
        <v>91</v>
      </c>
      <c r="L37" s="11" t="str">
        <f t="shared" si="0"/>
        <v>100</v>
      </c>
      <c r="M37" s="3" t="s">
        <v>37</v>
      </c>
    </row>
    <row r="38" spans="1:13" x14ac:dyDescent="0.25">
      <c r="A38" s="2" t="s">
        <v>13</v>
      </c>
      <c r="B38" s="2" t="s">
        <v>14</v>
      </c>
      <c r="C38" s="4">
        <v>33750</v>
      </c>
      <c r="D38" s="4">
        <v>33750</v>
      </c>
      <c r="E38" s="6">
        <v>752343236</v>
      </c>
      <c r="F38" s="8">
        <v>45477.493078703701</v>
      </c>
      <c r="G38" s="2" t="s">
        <v>15</v>
      </c>
      <c r="H38" s="6">
        <v>16023</v>
      </c>
      <c r="I38" s="2" t="s">
        <v>16</v>
      </c>
      <c r="J38" s="2" t="s">
        <v>92</v>
      </c>
      <c r="K38" s="2" t="s">
        <v>93</v>
      </c>
      <c r="L38" s="11" t="str">
        <f t="shared" si="0"/>
        <v>277</v>
      </c>
      <c r="M38" s="2" t="s">
        <v>94</v>
      </c>
    </row>
    <row r="39" spans="1:13" x14ac:dyDescent="0.25">
      <c r="A39" s="3" t="s">
        <v>13</v>
      </c>
      <c r="B39" s="3" t="s">
        <v>14</v>
      </c>
      <c r="C39" s="5">
        <v>33750</v>
      </c>
      <c r="D39" s="5">
        <v>33750</v>
      </c>
      <c r="E39" s="7">
        <v>752354198</v>
      </c>
      <c r="F39" s="9">
        <v>45477.495312500003</v>
      </c>
      <c r="G39" s="3" t="s">
        <v>15</v>
      </c>
      <c r="H39" s="7">
        <v>16024</v>
      </c>
      <c r="I39" s="3" t="s">
        <v>16</v>
      </c>
      <c r="J39" s="3" t="s">
        <v>95</v>
      </c>
      <c r="K39" s="3" t="s">
        <v>93</v>
      </c>
      <c r="L39" s="11" t="str">
        <f t="shared" si="0"/>
        <v>277</v>
      </c>
      <c r="M39" s="3" t="s">
        <v>94</v>
      </c>
    </row>
    <row r="40" spans="1:13" x14ac:dyDescent="0.25">
      <c r="A40" s="2" t="s">
        <v>13</v>
      </c>
      <c r="B40" s="2" t="s">
        <v>14</v>
      </c>
      <c r="C40" s="4">
        <v>33750</v>
      </c>
      <c r="D40" s="4">
        <v>33750</v>
      </c>
      <c r="E40" s="6">
        <v>752361036</v>
      </c>
      <c r="F40" s="8">
        <v>45477.496724536999</v>
      </c>
      <c r="G40" s="2" t="s">
        <v>15</v>
      </c>
      <c r="H40" s="6">
        <v>16025</v>
      </c>
      <c r="I40" s="2" t="s">
        <v>16</v>
      </c>
      <c r="J40" s="2" t="s">
        <v>96</v>
      </c>
      <c r="K40" s="2" t="s">
        <v>93</v>
      </c>
      <c r="L40" s="11" t="str">
        <f t="shared" si="0"/>
        <v>287</v>
      </c>
      <c r="M40" s="2" t="s">
        <v>40</v>
      </c>
    </row>
    <row r="41" spans="1:13" x14ac:dyDescent="0.25">
      <c r="A41" s="3" t="s">
        <v>13</v>
      </c>
      <c r="B41" s="3" t="s">
        <v>14</v>
      </c>
      <c r="C41" s="5">
        <v>11600000</v>
      </c>
      <c r="D41" s="5">
        <v>11600000</v>
      </c>
      <c r="E41" s="7">
        <v>752885038</v>
      </c>
      <c r="F41" s="9">
        <v>45477.613020833298</v>
      </c>
      <c r="G41" s="3" t="s">
        <v>15</v>
      </c>
      <c r="H41" s="7">
        <v>16026</v>
      </c>
      <c r="I41" s="3" t="s">
        <v>16</v>
      </c>
      <c r="J41" s="3" t="s">
        <v>97</v>
      </c>
      <c r="K41" s="3" t="s">
        <v>98</v>
      </c>
      <c r="L41" s="11" t="str">
        <f t="shared" si="0"/>
        <v>285</v>
      </c>
      <c r="M41" s="3" t="s">
        <v>19</v>
      </c>
    </row>
    <row r="42" spans="1:13" x14ac:dyDescent="0.25">
      <c r="A42" s="2" t="s">
        <v>13</v>
      </c>
      <c r="B42" s="2" t="s">
        <v>14</v>
      </c>
      <c r="C42" s="4">
        <v>51708</v>
      </c>
      <c r="D42" s="4">
        <v>51708</v>
      </c>
      <c r="E42" s="6">
        <v>752932122</v>
      </c>
      <c r="F42" s="8">
        <v>45477.621724536999</v>
      </c>
      <c r="G42" s="2" t="s">
        <v>15</v>
      </c>
      <c r="H42" s="6">
        <v>16027</v>
      </c>
      <c r="I42" s="2" t="s">
        <v>16</v>
      </c>
      <c r="J42" s="2" t="s">
        <v>84</v>
      </c>
      <c r="K42" s="2" t="s">
        <v>99</v>
      </c>
      <c r="L42" s="11" t="str">
        <f t="shared" si="0"/>
        <v>101</v>
      </c>
      <c r="M42" s="2" t="s">
        <v>64</v>
      </c>
    </row>
    <row r="43" spans="1:13" x14ac:dyDescent="0.25">
      <c r="A43" s="3" t="s">
        <v>13</v>
      </c>
      <c r="B43" s="3" t="s">
        <v>14</v>
      </c>
      <c r="C43" s="5">
        <v>5900</v>
      </c>
      <c r="D43" s="5">
        <v>5900</v>
      </c>
      <c r="E43" s="7">
        <v>753352007</v>
      </c>
      <c r="F43" s="9">
        <v>45477.701122685197</v>
      </c>
      <c r="G43" s="3" t="s">
        <v>15</v>
      </c>
      <c r="H43" s="7">
        <v>16028</v>
      </c>
      <c r="I43" s="3" t="s">
        <v>16</v>
      </c>
      <c r="J43" s="3" t="s">
        <v>100</v>
      </c>
      <c r="K43" s="3" t="s">
        <v>101</v>
      </c>
      <c r="L43" s="11" t="str">
        <f t="shared" si="0"/>
        <v>285</v>
      </c>
      <c r="M43" s="3" t="s">
        <v>19</v>
      </c>
    </row>
    <row r="44" spans="1:13" x14ac:dyDescent="0.25">
      <c r="A44" s="2" t="s">
        <v>13</v>
      </c>
      <c r="B44" s="2" t="s">
        <v>14</v>
      </c>
      <c r="C44" s="4">
        <v>378806</v>
      </c>
      <c r="D44" s="4">
        <v>378806</v>
      </c>
      <c r="E44" s="6">
        <v>753520667</v>
      </c>
      <c r="F44" s="8">
        <v>45477.741956018501</v>
      </c>
      <c r="G44" s="2" t="s">
        <v>15</v>
      </c>
      <c r="H44" s="6">
        <v>16029</v>
      </c>
      <c r="I44" s="2" t="s">
        <v>16</v>
      </c>
      <c r="J44" s="2" t="s">
        <v>102</v>
      </c>
      <c r="K44" s="2" t="s">
        <v>103</v>
      </c>
      <c r="L44" s="11" t="str">
        <f t="shared" si="0"/>
        <v>474</v>
      </c>
      <c r="M44" s="2" t="s">
        <v>104</v>
      </c>
    </row>
    <row r="45" spans="1:13" x14ac:dyDescent="0.25">
      <c r="A45" s="3" t="s">
        <v>13</v>
      </c>
      <c r="B45" s="3" t="s">
        <v>14</v>
      </c>
      <c r="C45" s="5">
        <v>94300</v>
      </c>
      <c r="D45" s="5">
        <v>94300</v>
      </c>
      <c r="E45" s="7">
        <v>754691392</v>
      </c>
      <c r="F45" s="9">
        <v>45478.368148148104</v>
      </c>
      <c r="G45" s="3" t="s">
        <v>15</v>
      </c>
      <c r="H45" s="7">
        <v>16031</v>
      </c>
      <c r="I45" s="3" t="s">
        <v>16</v>
      </c>
      <c r="J45" s="3" t="s">
        <v>105</v>
      </c>
      <c r="K45" s="3" t="s">
        <v>106</v>
      </c>
      <c r="L45" s="11" t="str">
        <f t="shared" si="0"/>
        <v>333</v>
      </c>
      <c r="M45" s="3" t="s">
        <v>25</v>
      </c>
    </row>
    <row r="46" spans="1:13" x14ac:dyDescent="0.25">
      <c r="A46" s="2" t="s">
        <v>13</v>
      </c>
      <c r="B46" s="2" t="s">
        <v>14</v>
      </c>
      <c r="C46" s="4">
        <v>1100000</v>
      </c>
      <c r="D46" s="4">
        <v>1100000</v>
      </c>
      <c r="E46" s="6">
        <v>754828632</v>
      </c>
      <c r="F46" s="8">
        <v>45478.399641203701</v>
      </c>
      <c r="G46" s="2" t="s">
        <v>15</v>
      </c>
      <c r="H46" s="6">
        <v>16032</v>
      </c>
      <c r="I46" s="2" t="s">
        <v>16</v>
      </c>
      <c r="J46" s="2" t="s">
        <v>107</v>
      </c>
      <c r="K46" s="2" t="s">
        <v>108</v>
      </c>
      <c r="L46" s="11" t="str">
        <f t="shared" si="0"/>
        <v>285</v>
      </c>
      <c r="M46" s="2" t="s">
        <v>19</v>
      </c>
    </row>
    <row r="47" spans="1:13" x14ac:dyDescent="0.25">
      <c r="A47" s="3" t="s">
        <v>13</v>
      </c>
      <c r="B47" s="3" t="s">
        <v>14</v>
      </c>
      <c r="C47" s="5">
        <v>418071</v>
      </c>
      <c r="D47" s="5">
        <v>418071</v>
      </c>
      <c r="E47" s="7">
        <v>755030515</v>
      </c>
      <c r="F47" s="9">
        <v>45478.437418981499</v>
      </c>
      <c r="G47" s="3" t="s">
        <v>15</v>
      </c>
      <c r="H47" s="7">
        <v>16033</v>
      </c>
      <c r="I47" s="3" t="s">
        <v>16</v>
      </c>
      <c r="J47" s="3" t="s">
        <v>109</v>
      </c>
      <c r="K47" s="3" t="s">
        <v>110</v>
      </c>
      <c r="L47" s="11" t="str">
        <f t="shared" si="0"/>
        <v>261</v>
      </c>
      <c r="M47" s="3" t="s">
        <v>43</v>
      </c>
    </row>
    <row r="48" spans="1:13" x14ac:dyDescent="0.25">
      <c r="A48" s="2" t="s">
        <v>13</v>
      </c>
      <c r="B48" s="2" t="s">
        <v>14</v>
      </c>
      <c r="C48" s="4">
        <v>72209</v>
      </c>
      <c r="D48" s="4">
        <v>72209</v>
      </c>
      <c r="E48" s="6">
        <v>755097621</v>
      </c>
      <c r="F48" s="8">
        <v>45478.447997685202</v>
      </c>
      <c r="G48" s="2" t="s">
        <v>15</v>
      </c>
      <c r="H48" s="6">
        <v>16035</v>
      </c>
      <c r="I48" s="2" t="s">
        <v>16</v>
      </c>
      <c r="J48" s="2" t="s">
        <v>111</v>
      </c>
      <c r="K48" s="2" t="s">
        <v>112</v>
      </c>
      <c r="L48" s="11" t="str">
        <f t="shared" si="0"/>
        <v>281</v>
      </c>
      <c r="M48" s="2" t="s">
        <v>34</v>
      </c>
    </row>
    <row r="49" spans="1:13" x14ac:dyDescent="0.25">
      <c r="A49" s="3" t="s">
        <v>13</v>
      </c>
      <c r="B49" s="3" t="s">
        <v>14</v>
      </c>
      <c r="C49" s="5">
        <v>1638269</v>
      </c>
      <c r="D49" s="5">
        <v>1638269</v>
      </c>
      <c r="E49" s="7">
        <v>755166429</v>
      </c>
      <c r="F49" s="9">
        <v>45478.458749999998</v>
      </c>
      <c r="G49" s="3" t="s">
        <v>15</v>
      </c>
      <c r="H49" s="7">
        <v>16036</v>
      </c>
      <c r="I49" s="3" t="s">
        <v>16</v>
      </c>
      <c r="J49" s="3" t="s">
        <v>113</v>
      </c>
      <c r="K49" s="3" t="s">
        <v>114</v>
      </c>
      <c r="L49" s="11" t="str">
        <f t="shared" si="0"/>
        <v>374</v>
      </c>
      <c r="M49" s="3" t="s">
        <v>31</v>
      </c>
    </row>
    <row r="50" spans="1:13" x14ac:dyDescent="0.25">
      <c r="A50" s="2" t="s">
        <v>13</v>
      </c>
      <c r="B50" s="2" t="s">
        <v>14</v>
      </c>
      <c r="C50" s="4">
        <v>343902</v>
      </c>
      <c r="D50" s="4">
        <v>343902</v>
      </c>
      <c r="E50" s="6">
        <v>755241195</v>
      </c>
      <c r="F50" s="8">
        <v>45478.471597222197</v>
      </c>
      <c r="G50" s="2" t="s">
        <v>15</v>
      </c>
      <c r="H50" s="6">
        <v>16037</v>
      </c>
      <c r="I50" s="2" t="s">
        <v>16</v>
      </c>
      <c r="J50" s="2" t="s">
        <v>115</v>
      </c>
      <c r="K50" s="2" t="s">
        <v>114</v>
      </c>
      <c r="L50" s="11" t="str">
        <f t="shared" si="0"/>
        <v>261</v>
      </c>
      <c r="M50" s="2" t="s">
        <v>43</v>
      </c>
    </row>
    <row r="51" spans="1:13" x14ac:dyDescent="0.25">
      <c r="A51" s="3" t="s">
        <v>13</v>
      </c>
      <c r="B51" s="3" t="s">
        <v>14</v>
      </c>
      <c r="C51" s="5">
        <v>287438</v>
      </c>
      <c r="D51" s="5">
        <v>287438</v>
      </c>
      <c r="E51" s="7">
        <v>755269260</v>
      </c>
      <c r="F51" s="9">
        <v>45478.476493055598</v>
      </c>
      <c r="G51" s="3" t="s">
        <v>15</v>
      </c>
      <c r="H51" s="7">
        <v>16038</v>
      </c>
      <c r="I51" s="3" t="s">
        <v>16</v>
      </c>
      <c r="J51" s="3" t="s">
        <v>116</v>
      </c>
      <c r="K51" s="3" t="s">
        <v>114</v>
      </c>
      <c r="L51" s="11" t="str">
        <f t="shared" si="0"/>
        <v>261</v>
      </c>
      <c r="M51" s="3" t="s">
        <v>43</v>
      </c>
    </row>
    <row r="52" spans="1:13" x14ac:dyDescent="0.25">
      <c r="A52" s="2" t="s">
        <v>13</v>
      </c>
      <c r="B52" s="2" t="s">
        <v>14</v>
      </c>
      <c r="C52" s="4">
        <v>66077</v>
      </c>
      <c r="D52" s="4">
        <v>66077</v>
      </c>
      <c r="E52" s="6">
        <v>755275746</v>
      </c>
      <c r="F52" s="8">
        <v>45478.477650462999</v>
      </c>
      <c r="G52" s="2" t="s">
        <v>15</v>
      </c>
      <c r="H52" s="6">
        <v>16039</v>
      </c>
      <c r="I52" s="2" t="s">
        <v>16</v>
      </c>
      <c r="J52" s="2" t="s">
        <v>117</v>
      </c>
      <c r="K52" s="2" t="s">
        <v>118</v>
      </c>
      <c r="L52" s="11" t="str">
        <f t="shared" si="0"/>
        <v>281</v>
      </c>
      <c r="M52" s="2" t="s">
        <v>34</v>
      </c>
    </row>
    <row r="53" spans="1:13" x14ac:dyDescent="0.25">
      <c r="A53" s="3" t="s">
        <v>13</v>
      </c>
      <c r="B53" s="3" t="s">
        <v>14</v>
      </c>
      <c r="C53" s="5">
        <v>45177357</v>
      </c>
      <c r="D53" s="5">
        <v>45177357</v>
      </c>
      <c r="E53" s="7">
        <v>756295954</v>
      </c>
      <c r="F53" s="9">
        <v>45478.673900463</v>
      </c>
      <c r="G53" s="3" t="s">
        <v>15</v>
      </c>
      <c r="H53" s="7">
        <v>16040</v>
      </c>
      <c r="I53" s="3" t="s">
        <v>16</v>
      </c>
      <c r="J53" s="3" t="s">
        <v>119</v>
      </c>
      <c r="K53" s="3" t="s">
        <v>120</v>
      </c>
      <c r="L53" s="11" t="str">
        <f t="shared" si="0"/>
        <v>261</v>
      </c>
      <c r="M53" s="3" t="s">
        <v>43</v>
      </c>
    </row>
    <row r="54" spans="1:13" s="15" customFormat="1" x14ac:dyDescent="0.25">
      <c r="A54" s="11" t="s">
        <v>13</v>
      </c>
      <c r="B54" s="11" t="s">
        <v>14</v>
      </c>
      <c r="C54" s="12">
        <v>1579100</v>
      </c>
      <c r="D54" s="12">
        <v>1579100</v>
      </c>
      <c r="E54" s="13">
        <v>757292862</v>
      </c>
      <c r="F54" s="14">
        <v>45478.909502314797</v>
      </c>
      <c r="G54" s="11" t="s">
        <v>15</v>
      </c>
      <c r="H54" s="13">
        <v>16041</v>
      </c>
      <c r="I54" s="11" t="s">
        <v>16</v>
      </c>
      <c r="J54" s="11" t="s">
        <v>121</v>
      </c>
      <c r="K54" s="11" t="s">
        <v>122</v>
      </c>
      <c r="L54" s="11" t="str">
        <f t="shared" ref="L54:L115" si="1">+MID(M54,1,3)</f>
        <v>403</v>
      </c>
      <c r="M54" s="11" t="s">
        <v>73</v>
      </c>
    </row>
    <row r="55" spans="1:13" s="15" customFormat="1" x14ac:dyDescent="0.25">
      <c r="A55" s="11" t="s">
        <v>13</v>
      </c>
      <c r="B55" s="11" t="s">
        <v>14</v>
      </c>
      <c r="C55" s="12">
        <v>135000</v>
      </c>
      <c r="D55" s="12">
        <v>135000</v>
      </c>
      <c r="E55" s="13">
        <v>757334994</v>
      </c>
      <c r="F55" s="14">
        <v>45478.925451388903</v>
      </c>
      <c r="G55" s="11" t="s">
        <v>15</v>
      </c>
      <c r="H55" s="13">
        <v>16042</v>
      </c>
      <c r="I55" s="11" t="s">
        <v>16</v>
      </c>
      <c r="J55" s="11" t="s">
        <v>123</v>
      </c>
      <c r="K55" s="11" t="s">
        <v>122</v>
      </c>
      <c r="L55" s="11" t="str">
        <f t="shared" si="1"/>
        <v>403</v>
      </c>
      <c r="M55" s="11" t="s">
        <v>73</v>
      </c>
    </row>
    <row r="56" spans="1:13" x14ac:dyDescent="0.25">
      <c r="A56" s="2" t="s">
        <v>13</v>
      </c>
      <c r="B56" s="2" t="s">
        <v>14</v>
      </c>
      <c r="C56" s="4">
        <v>300000</v>
      </c>
      <c r="D56" s="4">
        <v>300000</v>
      </c>
      <c r="E56" s="6">
        <v>759007849</v>
      </c>
      <c r="F56" s="8">
        <v>45479.744525463</v>
      </c>
      <c r="G56" s="2" t="s">
        <v>15</v>
      </c>
      <c r="H56" s="6">
        <v>16044</v>
      </c>
      <c r="I56" s="2" t="s">
        <v>16</v>
      </c>
      <c r="J56" s="2" t="s">
        <v>134</v>
      </c>
      <c r="K56" s="2" t="s">
        <v>135</v>
      </c>
      <c r="L56" s="11" t="str">
        <f t="shared" si="1"/>
        <v>374</v>
      </c>
      <c r="M56" s="2" t="s">
        <v>31</v>
      </c>
    </row>
    <row r="57" spans="1:13" x14ac:dyDescent="0.25">
      <c r="A57" s="3" t="s">
        <v>13</v>
      </c>
      <c r="B57" s="3" t="s">
        <v>14</v>
      </c>
      <c r="C57" s="5">
        <v>198800</v>
      </c>
      <c r="D57" s="5">
        <v>198800</v>
      </c>
      <c r="E57" s="7">
        <v>759442046</v>
      </c>
      <c r="F57" s="9">
        <v>45479.948460648098</v>
      </c>
      <c r="G57" s="3" t="s">
        <v>15</v>
      </c>
      <c r="H57" s="7">
        <v>16045</v>
      </c>
      <c r="I57" s="3" t="s">
        <v>16</v>
      </c>
      <c r="J57" s="3" t="s">
        <v>136</v>
      </c>
      <c r="K57" s="3" t="s">
        <v>137</v>
      </c>
      <c r="L57" s="11" t="str">
        <f t="shared" si="1"/>
        <v>333</v>
      </c>
      <c r="M57" s="3" t="s">
        <v>25</v>
      </c>
    </row>
    <row r="58" spans="1:13" x14ac:dyDescent="0.25">
      <c r="A58" s="2" t="s">
        <v>13</v>
      </c>
      <c r="B58" s="2" t="s">
        <v>14</v>
      </c>
      <c r="C58" s="4">
        <v>51708</v>
      </c>
      <c r="D58" s="4">
        <v>51708</v>
      </c>
      <c r="E58" s="6">
        <v>761171239</v>
      </c>
      <c r="F58" s="8">
        <v>45481.375081018501</v>
      </c>
      <c r="G58" s="2" t="s">
        <v>15</v>
      </c>
      <c r="H58" s="6">
        <v>16046</v>
      </c>
      <c r="I58" s="2" t="s">
        <v>16</v>
      </c>
      <c r="J58" s="2" t="s">
        <v>138</v>
      </c>
      <c r="K58" s="2" t="s">
        <v>139</v>
      </c>
      <c r="L58" s="11" t="str">
        <f t="shared" si="1"/>
        <v>100</v>
      </c>
      <c r="M58" s="2" t="s">
        <v>37</v>
      </c>
    </row>
    <row r="59" spans="1:13" x14ac:dyDescent="0.25">
      <c r="A59" s="3" t="s">
        <v>13</v>
      </c>
      <c r="B59" s="3" t="s">
        <v>14</v>
      </c>
      <c r="C59" s="5">
        <v>257048</v>
      </c>
      <c r="D59" s="5">
        <v>257048</v>
      </c>
      <c r="E59" s="7">
        <v>761724016</v>
      </c>
      <c r="F59" s="9">
        <v>45481.490763888898</v>
      </c>
      <c r="G59" s="3" t="s">
        <v>15</v>
      </c>
      <c r="H59" s="7">
        <v>16048</v>
      </c>
      <c r="I59" s="3" t="s">
        <v>16</v>
      </c>
      <c r="J59" s="3" t="s">
        <v>140</v>
      </c>
      <c r="K59" s="3" t="s">
        <v>141</v>
      </c>
      <c r="L59" s="11" t="str">
        <f t="shared" si="1"/>
        <v>474</v>
      </c>
      <c r="M59" s="3" t="s">
        <v>104</v>
      </c>
    </row>
    <row r="60" spans="1:13" x14ac:dyDescent="0.25">
      <c r="A60" s="2" t="s">
        <v>13</v>
      </c>
      <c r="B60" s="2" t="s">
        <v>14</v>
      </c>
      <c r="C60" s="4">
        <v>15100</v>
      </c>
      <c r="D60" s="4">
        <v>15100</v>
      </c>
      <c r="E60" s="6">
        <v>761753816</v>
      </c>
      <c r="F60" s="8">
        <v>45481.496759259302</v>
      </c>
      <c r="G60" s="2" t="s">
        <v>15</v>
      </c>
      <c r="H60" s="6">
        <v>16050</v>
      </c>
      <c r="I60" s="2" t="s">
        <v>16</v>
      </c>
      <c r="J60" s="2" t="s">
        <v>142</v>
      </c>
      <c r="K60" s="2" t="s">
        <v>143</v>
      </c>
      <c r="L60" s="11" t="str">
        <f t="shared" si="1"/>
        <v>403</v>
      </c>
      <c r="M60" s="2" t="s">
        <v>73</v>
      </c>
    </row>
    <row r="61" spans="1:13" x14ac:dyDescent="0.25">
      <c r="A61" s="3" t="s">
        <v>13</v>
      </c>
      <c r="B61" s="3" t="s">
        <v>14</v>
      </c>
      <c r="C61" s="5">
        <v>922345.99</v>
      </c>
      <c r="D61" s="5">
        <v>922345.99</v>
      </c>
      <c r="E61" s="7">
        <v>761758046</v>
      </c>
      <c r="F61" s="9">
        <v>45481.497662037</v>
      </c>
      <c r="G61" s="3" t="s">
        <v>15</v>
      </c>
      <c r="H61" s="7">
        <v>16051</v>
      </c>
      <c r="I61" s="3" t="s">
        <v>16</v>
      </c>
      <c r="J61" s="3" t="s">
        <v>144</v>
      </c>
      <c r="K61" s="3" t="s">
        <v>141</v>
      </c>
      <c r="L61" s="11" t="str">
        <f t="shared" si="1"/>
        <v>403</v>
      </c>
      <c r="M61" s="3" t="s">
        <v>73</v>
      </c>
    </row>
    <row r="62" spans="1:13" x14ac:dyDescent="0.25">
      <c r="A62" s="2" t="s">
        <v>13</v>
      </c>
      <c r="B62" s="2" t="s">
        <v>14</v>
      </c>
      <c r="C62" s="4">
        <v>2600000</v>
      </c>
      <c r="D62" s="4">
        <v>2600000</v>
      </c>
      <c r="E62" s="6">
        <v>762174818</v>
      </c>
      <c r="F62" s="8">
        <v>45481.596111111103</v>
      </c>
      <c r="G62" s="2" t="s">
        <v>15</v>
      </c>
      <c r="H62" s="6">
        <v>16052</v>
      </c>
      <c r="I62" s="2" t="s">
        <v>16</v>
      </c>
      <c r="J62" s="2" t="s">
        <v>145</v>
      </c>
      <c r="K62" s="2" t="s">
        <v>146</v>
      </c>
      <c r="L62" s="11" t="str">
        <f t="shared" si="1"/>
        <v>285</v>
      </c>
      <c r="M62" s="2" t="s">
        <v>19</v>
      </c>
    </row>
    <row r="63" spans="1:13" x14ac:dyDescent="0.25">
      <c r="A63" s="3" t="s">
        <v>13</v>
      </c>
      <c r="B63" s="3" t="s">
        <v>14</v>
      </c>
      <c r="C63" s="5">
        <v>51708</v>
      </c>
      <c r="D63" s="5">
        <v>51708</v>
      </c>
      <c r="E63" s="7">
        <v>762474796</v>
      </c>
      <c r="F63" s="9">
        <v>45481.660243055601</v>
      </c>
      <c r="G63" s="3" t="s">
        <v>15</v>
      </c>
      <c r="H63" s="7">
        <v>16053</v>
      </c>
      <c r="I63" s="3" t="s">
        <v>16</v>
      </c>
      <c r="J63" s="3" t="s">
        <v>84</v>
      </c>
      <c r="K63" s="3" t="s">
        <v>147</v>
      </c>
      <c r="L63" s="11" t="str">
        <f t="shared" si="1"/>
        <v>101</v>
      </c>
      <c r="M63" s="3" t="s">
        <v>64</v>
      </c>
    </row>
    <row r="64" spans="1:13" x14ac:dyDescent="0.25">
      <c r="A64" s="2" t="s">
        <v>13</v>
      </c>
      <c r="B64" s="2" t="s">
        <v>14</v>
      </c>
      <c r="C64" s="4">
        <v>51708</v>
      </c>
      <c r="D64" s="4">
        <v>51708</v>
      </c>
      <c r="E64" s="6">
        <v>762608178</v>
      </c>
      <c r="F64" s="8">
        <v>45481.689293981501</v>
      </c>
      <c r="G64" s="2" t="s">
        <v>15</v>
      </c>
      <c r="H64" s="6">
        <v>16054</v>
      </c>
      <c r="I64" s="2" t="s">
        <v>16</v>
      </c>
      <c r="J64" s="2" t="s">
        <v>35</v>
      </c>
      <c r="K64" s="2" t="s">
        <v>148</v>
      </c>
      <c r="L64" s="11" t="str">
        <f t="shared" si="1"/>
        <v>100</v>
      </c>
      <c r="M64" s="2" t="s">
        <v>37</v>
      </c>
    </row>
    <row r="65" spans="1:13" x14ac:dyDescent="0.25">
      <c r="A65" s="3" t="s">
        <v>13</v>
      </c>
      <c r="B65" s="3" t="s">
        <v>14</v>
      </c>
      <c r="C65" s="5">
        <v>100807</v>
      </c>
      <c r="D65" s="5">
        <v>100807</v>
      </c>
      <c r="E65" s="7">
        <v>762698017</v>
      </c>
      <c r="F65" s="9">
        <v>45481.712002314802</v>
      </c>
      <c r="G65" s="3" t="s">
        <v>15</v>
      </c>
      <c r="H65" s="7">
        <v>16055</v>
      </c>
      <c r="I65" s="3" t="s">
        <v>16</v>
      </c>
      <c r="J65" s="3" t="s">
        <v>149</v>
      </c>
      <c r="K65" s="3" t="s">
        <v>150</v>
      </c>
      <c r="L65" s="11" t="str">
        <f t="shared" si="1"/>
        <v>474</v>
      </c>
      <c r="M65" s="3" t="s">
        <v>104</v>
      </c>
    </row>
    <row r="66" spans="1:13" x14ac:dyDescent="0.25">
      <c r="A66" s="2" t="s">
        <v>13</v>
      </c>
      <c r="B66" s="2" t="s">
        <v>14</v>
      </c>
      <c r="C66" s="4">
        <v>301450</v>
      </c>
      <c r="D66" s="4">
        <v>301450</v>
      </c>
      <c r="E66" s="6">
        <v>762756872</v>
      </c>
      <c r="F66" s="8">
        <v>45481.727476851898</v>
      </c>
      <c r="G66" s="2" t="s">
        <v>15</v>
      </c>
      <c r="H66" s="6">
        <v>16056</v>
      </c>
      <c r="I66" s="2" t="s">
        <v>16</v>
      </c>
      <c r="J66" s="2" t="s">
        <v>151</v>
      </c>
      <c r="K66" s="2" t="s">
        <v>152</v>
      </c>
      <c r="L66" s="11" t="str">
        <f t="shared" si="1"/>
        <v>261</v>
      </c>
      <c r="M66" s="2" t="s">
        <v>43</v>
      </c>
    </row>
    <row r="67" spans="1:13" x14ac:dyDescent="0.25">
      <c r="A67" s="3" t="s">
        <v>13</v>
      </c>
      <c r="B67" s="3" t="s">
        <v>14</v>
      </c>
      <c r="C67" s="5">
        <v>164840</v>
      </c>
      <c r="D67" s="5">
        <v>164840</v>
      </c>
      <c r="E67" s="7">
        <v>762772702</v>
      </c>
      <c r="F67" s="9">
        <v>45481.731689814798</v>
      </c>
      <c r="G67" s="3" t="s">
        <v>15</v>
      </c>
      <c r="H67" s="7">
        <v>16057</v>
      </c>
      <c r="I67" s="3" t="s">
        <v>16</v>
      </c>
      <c r="J67" s="3" t="s">
        <v>153</v>
      </c>
      <c r="K67" s="3" t="s">
        <v>152</v>
      </c>
      <c r="L67" s="11" t="str">
        <f t="shared" si="1"/>
        <v>374</v>
      </c>
      <c r="M67" s="3" t="s">
        <v>31</v>
      </c>
    </row>
    <row r="68" spans="1:13" x14ac:dyDescent="0.25">
      <c r="A68" s="2" t="s">
        <v>13</v>
      </c>
      <c r="B68" s="2" t="s">
        <v>14</v>
      </c>
      <c r="C68" s="4">
        <v>4592576.04</v>
      </c>
      <c r="D68" s="4">
        <v>4592576.04</v>
      </c>
      <c r="E68" s="6">
        <v>762818553</v>
      </c>
      <c r="F68" s="8">
        <v>45481.744178240697</v>
      </c>
      <c r="G68" s="2" t="s">
        <v>15</v>
      </c>
      <c r="H68" s="6">
        <v>16058</v>
      </c>
      <c r="I68" s="2" t="s">
        <v>16</v>
      </c>
      <c r="J68" s="2" t="s">
        <v>154</v>
      </c>
      <c r="K68" s="2" t="s">
        <v>152</v>
      </c>
      <c r="L68" s="11" t="str">
        <f t="shared" si="1"/>
        <v>403</v>
      </c>
      <c r="M68" s="2" t="s">
        <v>73</v>
      </c>
    </row>
    <row r="69" spans="1:13" x14ac:dyDescent="0.25">
      <c r="A69" s="3" t="s">
        <v>13</v>
      </c>
      <c r="B69" s="3" t="s">
        <v>14</v>
      </c>
      <c r="C69" s="5">
        <v>51708</v>
      </c>
      <c r="D69" s="5">
        <v>51708</v>
      </c>
      <c r="E69" s="7">
        <v>763977739</v>
      </c>
      <c r="F69" s="9">
        <v>45482.398414351897</v>
      </c>
      <c r="G69" s="3" t="s">
        <v>15</v>
      </c>
      <c r="H69" s="7">
        <v>16059</v>
      </c>
      <c r="I69" s="3" t="s">
        <v>16</v>
      </c>
      <c r="J69" s="3" t="s">
        <v>138</v>
      </c>
      <c r="K69" s="3" t="s">
        <v>155</v>
      </c>
      <c r="L69" s="11" t="str">
        <f t="shared" si="1"/>
        <v>100</v>
      </c>
      <c r="M69" s="3" t="s">
        <v>37</v>
      </c>
    </row>
    <row r="70" spans="1:13" x14ac:dyDescent="0.25">
      <c r="A70" s="2" t="s">
        <v>13</v>
      </c>
      <c r="B70" s="2" t="s">
        <v>14</v>
      </c>
      <c r="C70" s="4">
        <v>3076932</v>
      </c>
      <c r="D70" s="4">
        <v>3076932</v>
      </c>
      <c r="E70" s="6">
        <v>764005274</v>
      </c>
      <c r="F70" s="8">
        <v>45482.404849537001</v>
      </c>
      <c r="G70" s="2" t="s">
        <v>15</v>
      </c>
      <c r="H70" s="6">
        <v>16060</v>
      </c>
      <c r="I70" s="2" t="s">
        <v>16</v>
      </c>
      <c r="J70" s="2" t="s">
        <v>156</v>
      </c>
      <c r="K70" s="2" t="s">
        <v>157</v>
      </c>
      <c r="L70" s="11" t="str">
        <f t="shared" si="1"/>
        <v>363</v>
      </c>
      <c r="M70" s="2" t="s">
        <v>57</v>
      </c>
    </row>
    <row r="71" spans="1:13" x14ac:dyDescent="0.25">
      <c r="A71" s="3" t="s">
        <v>13</v>
      </c>
      <c r="B71" s="3" t="s">
        <v>14</v>
      </c>
      <c r="C71" s="5">
        <v>33750</v>
      </c>
      <c r="D71" s="5">
        <v>33750</v>
      </c>
      <c r="E71" s="7">
        <v>764064000</v>
      </c>
      <c r="F71" s="9">
        <v>45482.418148148201</v>
      </c>
      <c r="G71" s="3" t="s">
        <v>15</v>
      </c>
      <c r="H71" s="7">
        <v>16061</v>
      </c>
      <c r="I71" s="3" t="s">
        <v>16</v>
      </c>
      <c r="J71" s="3" t="s">
        <v>158</v>
      </c>
      <c r="K71" s="3" t="s">
        <v>93</v>
      </c>
      <c r="L71" s="11" t="str">
        <f t="shared" si="1"/>
        <v>287</v>
      </c>
      <c r="M71" s="3" t="s">
        <v>40</v>
      </c>
    </row>
    <row r="72" spans="1:13" x14ac:dyDescent="0.25">
      <c r="A72" s="2" t="s">
        <v>13</v>
      </c>
      <c r="B72" s="2" t="s">
        <v>14</v>
      </c>
      <c r="C72" s="4">
        <v>72209</v>
      </c>
      <c r="D72" s="4">
        <v>72209</v>
      </c>
      <c r="E72" s="6">
        <v>764229696</v>
      </c>
      <c r="F72" s="8">
        <v>45482.453865740703</v>
      </c>
      <c r="G72" s="2" t="s">
        <v>15</v>
      </c>
      <c r="H72" s="6">
        <v>16063</v>
      </c>
      <c r="I72" s="2" t="s">
        <v>16</v>
      </c>
      <c r="J72" s="2" t="s">
        <v>117</v>
      </c>
      <c r="K72" s="2" t="s">
        <v>159</v>
      </c>
      <c r="L72" s="11" t="str">
        <f t="shared" si="1"/>
        <v>281</v>
      </c>
      <c r="M72" s="2" t="s">
        <v>34</v>
      </c>
    </row>
    <row r="73" spans="1:13" x14ac:dyDescent="0.25">
      <c r="A73" s="3" t="s">
        <v>13</v>
      </c>
      <c r="B73" s="3" t="s">
        <v>14</v>
      </c>
      <c r="C73" s="5">
        <v>51708</v>
      </c>
      <c r="D73" s="5">
        <v>51708</v>
      </c>
      <c r="E73" s="7">
        <v>764247127</v>
      </c>
      <c r="F73" s="9">
        <v>45482.457662036999</v>
      </c>
      <c r="G73" s="3" t="s">
        <v>15</v>
      </c>
      <c r="H73" s="7">
        <v>16064</v>
      </c>
      <c r="I73" s="3" t="s">
        <v>16</v>
      </c>
      <c r="J73" s="3" t="s">
        <v>160</v>
      </c>
      <c r="K73" s="3" t="s">
        <v>161</v>
      </c>
      <c r="L73" s="11" t="str">
        <f t="shared" si="1"/>
        <v>101</v>
      </c>
      <c r="M73" s="3" t="s">
        <v>64</v>
      </c>
    </row>
    <row r="74" spans="1:13" x14ac:dyDescent="0.25">
      <c r="A74" s="2" t="s">
        <v>13</v>
      </c>
      <c r="B74" s="2" t="s">
        <v>14</v>
      </c>
      <c r="C74" s="4">
        <v>803041</v>
      </c>
      <c r="D74" s="4">
        <v>803041</v>
      </c>
      <c r="E74" s="6">
        <v>764398446</v>
      </c>
      <c r="F74" s="8">
        <v>45482.489282407398</v>
      </c>
      <c r="G74" s="2" t="s">
        <v>15</v>
      </c>
      <c r="H74" s="6">
        <v>16065</v>
      </c>
      <c r="I74" s="2" t="s">
        <v>16</v>
      </c>
      <c r="J74" s="2" t="s">
        <v>162</v>
      </c>
      <c r="K74" s="2" t="s">
        <v>163</v>
      </c>
      <c r="L74" s="11" t="str">
        <f t="shared" si="1"/>
        <v>176</v>
      </c>
      <c r="M74" s="2" t="s">
        <v>164</v>
      </c>
    </row>
    <row r="75" spans="1:13" x14ac:dyDescent="0.25">
      <c r="A75" s="3" t="s">
        <v>13</v>
      </c>
      <c r="B75" s="3" t="s">
        <v>14</v>
      </c>
      <c r="C75" s="5">
        <v>7200</v>
      </c>
      <c r="D75" s="5">
        <v>7200</v>
      </c>
      <c r="E75" s="7">
        <v>764920586</v>
      </c>
      <c r="F75" s="9">
        <v>45482.606574074103</v>
      </c>
      <c r="G75" s="3" t="s">
        <v>15</v>
      </c>
      <c r="H75" s="7">
        <v>16068</v>
      </c>
      <c r="I75" s="3" t="s">
        <v>16</v>
      </c>
      <c r="J75" s="3" t="s">
        <v>165</v>
      </c>
      <c r="K75" s="3" t="s">
        <v>166</v>
      </c>
      <c r="L75" s="11" t="str">
        <f t="shared" si="1"/>
        <v>261</v>
      </c>
      <c r="M75" s="3" t="s">
        <v>43</v>
      </c>
    </row>
    <row r="76" spans="1:13" x14ac:dyDescent="0.25">
      <c r="A76" s="2" t="s">
        <v>13</v>
      </c>
      <c r="B76" s="2" t="s">
        <v>14</v>
      </c>
      <c r="C76" s="4">
        <v>30000</v>
      </c>
      <c r="D76" s="4">
        <v>30000</v>
      </c>
      <c r="E76" s="6">
        <v>764957217</v>
      </c>
      <c r="F76" s="8">
        <v>45482.614988425899</v>
      </c>
      <c r="G76" s="2" t="s">
        <v>15</v>
      </c>
      <c r="H76" s="6">
        <v>16069</v>
      </c>
      <c r="I76" s="2" t="s">
        <v>16</v>
      </c>
      <c r="J76" s="2" t="s">
        <v>167</v>
      </c>
      <c r="K76" s="2" t="s">
        <v>168</v>
      </c>
      <c r="L76" s="11" t="str">
        <f t="shared" si="1"/>
        <v>287</v>
      </c>
      <c r="M76" s="2" t="s">
        <v>40</v>
      </c>
    </row>
    <row r="77" spans="1:13" x14ac:dyDescent="0.25">
      <c r="A77" s="3" t="s">
        <v>13</v>
      </c>
      <c r="B77" s="3" t="s">
        <v>14</v>
      </c>
      <c r="C77" s="5">
        <v>10529212</v>
      </c>
      <c r="D77" s="5">
        <v>10529212</v>
      </c>
      <c r="E77" s="7">
        <v>764965458</v>
      </c>
      <c r="F77" s="9">
        <v>45482.616863425901</v>
      </c>
      <c r="G77" s="3" t="s">
        <v>15</v>
      </c>
      <c r="H77" s="7">
        <v>16070</v>
      </c>
      <c r="I77" s="3" t="s">
        <v>16</v>
      </c>
      <c r="J77" s="3" t="s">
        <v>169</v>
      </c>
      <c r="K77" s="3" t="s">
        <v>170</v>
      </c>
      <c r="L77" s="11" t="str">
        <f t="shared" si="1"/>
        <v>100</v>
      </c>
      <c r="M77" s="3" t="s">
        <v>37</v>
      </c>
    </row>
    <row r="78" spans="1:13" x14ac:dyDescent="0.25">
      <c r="A78" s="2" t="s">
        <v>13</v>
      </c>
      <c r="B78" s="2" t="s">
        <v>14</v>
      </c>
      <c r="C78" s="4">
        <v>1236912</v>
      </c>
      <c r="D78" s="4">
        <v>1236912</v>
      </c>
      <c r="E78" s="6">
        <v>765346273</v>
      </c>
      <c r="F78" s="8">
        <v>45482.705150463</v>
      </c>
      <c r="G78" s="2" t="s">
        <v>15</v>
      </c>
      <c r="H78" s="6">
        <v>16072</v>
      </c>
      <c r="I78" s="2" t="s">
        <v>16</v>
      </c>
      <c r="J78" s="2" t="s">
        <v>171</v>
      </c>
      <c r="K78" s="2" t="s">
        <v>172</v>
      </c>
      <c r="L78" s="11" t="str">
        <f t="shared" si="1"/>
        <v>474</v>
      </c>
      <c r="M78" s="2" t="s">
        <v>104</v>
      </c>
    </row>
    <row r="79" spans="1:13" x14ac:dyDescent="0.25">
      <c r="A79" s="3" t="s">
        <v>13</v>
      </c>
      <c r="B79" s="3" t="s">
        <v>14</v>
      </c>
      <c r="C79" s="5">
        <v>5100774747</v>
      </c>
      <c r="D79" s="5">
        <v>5100774747</v>
      </c>
      <c r="E79" s="7">
        <v>766969445</v>
      </c>
      <c r="F79" s="9">
        <v>45483.477141203701</v>
      </c>
      <c r="G79" s="3" t="s">
        <v>15</v>
      </c>
      <c r="H79" s="7">
        <v>16074</v>
      </c>
      <c r="I79" s="3" t="s">
        <v>16</v>
      </c>
      <c r="J79" s="3" t="s">
        <v>173</v>
      </c>
      <c r="K79" s="3" t="s">
        <v>174</v>
      </c>
      <c r="L79" s="11" t="str">
        <f t="shared" si="1"/>
        <v>333</v>
      </c>
      <c r="M79" s="3" t="s">
        <v>25</v>
      </c>
    </row>
    <row r="80" spans="1:13" x14ac:dyDescent="0.25">
      <c r="A80" s="2" t="s">
        <v>13</v>
      </c>
      <c r="B80" s="2" t="s">
        <v>14</v>
      </c>
      <c r="C80" s="4">
        <v>51708</v>
      </c>
      <c r="D80" s="4">
        <v>51708</v>
      </c>
      <c r="E80" s="6">
        <v>767128604</v>
      </c>
      <c r="F80" s="8">
        <v>45483.511550925898</v>
      </c>
      <c r="G80" s="2" t="s">
        <v>15</v>
      </c>
      <c r="H80" s="6">
        <v>16075</v>
      </c>
      <c r="I80" s="2" t="s">
        <v>16</v>
      </c>
      <c r="J80" s="2" t="s">
        <v>175</v>
      </c>
      <c r="K80" s="2" t="s">
        <v>176</v>
      </c>
      <c r="L80" s="11" t="str">
        <f t="shared" si="1"/>
        <v>100</v>
      </c>
      <c r="M80" s="2" t="s">
        <v>37</v>
      </c>
    </row>
    <row r="81" spans="1:13" x14ac:dyDescent="0.25">
      <c r="A81" s="3" t="s">
        <v>13</v>
      </c>
      <c r="B81" s="3" t="s">
        <v>14</v>
      </c>
      <c r="C81" s="5">
        <v>72209</v>
      </c>
      <c r="D81" s="5">
        <v>72209</v>
      </c>
      <c r="E81" s="7">
        <v>767354367</v>
      </c>
      <c r="F81" s="9">
        <v>45483.563530092601</v>
      </c>
      <c r="G81" s="3" t="s">
        <v>15</v>
      </c>
      <c r="H81" s="7">
        <v>16076</v>
      </c>
      <c r="I81" s="3" t="s">
        <v>16</v>
      </c>
      <c r="J81" s="3" t="s">
        <v>177</v>
      </c>
      <c r="K81" s="3" t="s">
        <v>178</v>
      </c>
      <c r="L81" s="11" t="str">
        <f t="shared" si="1"/>
        <v>281</v>
      </c>
      <c r="M81" s="3" t="s">
        <v>34</v>
      </c>
    </row>
    <row r="82" spans="1:13" x14ac:dyDescent="0.25">
      <c r="A82" s="2" t="s">
        <v>13</v>
      </c>
      <c r="B82" s="2" t="s">
        <v>14</v>
      </c>
      <c r="C82" s="4">
        <v>5900</v>
      </c>
      <c r="D82" s="4">
        <v>5900</v>
      </c>
      <c r="E82" s="6">
        <v>767542349</v>
      </c>
      <c r="F82" s="8">
        <v>45483.605196759301</v>
      </c>
      <c r="G82" s="2" t="s">
        <v>15</v>
      </c>
      <c r="H82" s="6">
        <v>16077</v>
      </c>
      <c r="I82" s="2" t="s">
        <v>16</v>
      </c>
      <c r="J82" s="2" t="s">
        <v>179</v>
      </c>
      <c r="K82" s="2" t="s">
        <v>180</v>
      </c>
      <c r="L82" s="11" t="str">
        <f t="shared" si="1"/>
        <v>285</v>
      </c>
      <c r="M82" s="2" t="s">
        <v>19</v>
      </c>
    </row>
    <row r="83" spans="1:13" x14ac:dyDescent="0.25">
      <c r="A83" s="3" t="s">
        <v>13</v>
      </c>
      <c r="B83" s="3" t="s">
        <v>14</v>
      </c>
      <c r="C83" s="5">
        <v>205420</v>
      </c>
      <c r="D83" s="5">
        <v>205420</v>
      </c>
      <c r="E83" s="7">
        <v>767626925</v>
      </c>
      <c r="F83" s="9">
        <v>45483.623622685198</v>
      </c>
      <c r="G83" s="3" t="s">
        <v>15</v>
      </c>
      <c r="H83" s="7">
        <v>16078</v>
      </c>
      <c r="I83" s="3" t="s">
        <v>16</v>
      </c>
      <c r="J83" s="3" t="s">
        <v>181</v>
      </c>
      <c r="K83" s="3" t="s">
        <v>182</v>
      </c>
      <c r="L83" s="11" t="str">
        <f t="shared" si="1"/>
        <v>261</v>
      </c>
      <c r="M83" s="3" t="s">
        <v>43</v>
      </c>
    </row>
    <row r="84" spans="1:13" x14ac:dyDescent="0.25">
      <c r="A84" s="2" t="s">
        <v>13</v>
      </c>
      <c r="B84" s="2" t="s">
        <v>14</v>
      </c>
      <c r="C84" s="4">
        <v>1175358245</v>
      </c>
      <c r="D84" s="4">
        <v>1175358245</v>
      </c>
      <c r="E84" s="6">
        <v>767634252</v>
      </c>
      <c r="F84" s="8">
        <v>45483.625162037002</v>
      </c>
      <c r="G84" s="2" t="s">
        <v>15</v>
      </c>
      <c r="H84" s="6">
        <v>16079</v>
      </c>
      <c r="I84" s="2" t="s">
        <v>16</v>
      </c>
      <c r="J84" s="2" t="s">
        <v>183</v>
      </c>
      <c r="K84" s="2" t="s">
        <v>184</v>
      </c>
      <c r="L84" s="11" t="str">
        <f t="shared" si="1"/>
        <v>333</v>
      </c>
      <c r="M84" s="2" t="s">
        <v>25</v>
      </c>
    </row>
    <row r="85" spans="1:13" x14ac:dyDescent="0.25">
      <c r="A85" s="3" t="s">
        <v>13</v>
      </c>
      <c r="B85" s="3" t="s">
        <v>14</v>
      </c>
      <c r="C85" s="5">
        <v>4924788</v>
      </c>
      <c r="D85" s="5">
        <v>4924788</v>
      </c>
      <c r="E85" s="7">
        <v>767743171</v>
      </c>
      <c r="F85" s="9">
        <v>45483.648194444402</v>
      </c>
      <c r="G85" s="3" t="s">
        <v>15</v>
      </c>
      <c r="H85" s="7">
        <v>16080</v>
      </c>
      <c r="I85" s="3" t="s">
        <v>16</v>
      </c>
      <c r="J85" s="3" t="s">
        <v>185</v>
      </c>
      <c r="K85" s="3" t="s">
        <v>152</v>
      </c>
      <c r="L85" s="11" t="str">
        <f t="shared" si="1"/>
        <v>373</v>
      </c>
      <c r="M85" s="3" t="s">
        <v>186</v>
      </c>
    </row>
    <row r="86" spans="1:13" x14ac:dyDescent="0.25">
      <c r="A86" s="2" t="s">
        <v>13</v>
      </c>
      <c r="B86" s="2" t="s">
        <v>14</v>
      </c>
      <c r="C86" s="4">
        <v>51708</v>
      </c>
      <c r="D86" s="4">
        <v>51708</v>
      </c>
      <c r="E86" s="6">
        <v>767856901</v>
      </c>
      <c r="F86" s="8">
        <v>45483.671585648102</v>
      </c>
      <c r="G86" s="2" t="s">
        <v>15</v>
      </c>
      <c r="H86" s="6">
        <v>16081</v>
      </c>
      <c r="I86" s="2" t="s">
        <v>16</v>
      </c>
      <c r="J86" s="2" t="s">
        <v>160</v>
      </c>
      <c r="K86" s="2" t="s">
        <v>187</v>
      </c>
      <c r="L86" s="11" t="str">
        <f t="shared" si="1"/>
        <v>100</v>
      </c>
      <c r="M86" s="2" t="s">
        <v>37</v>
      </c>
    </row>
    <row r="87" spans="1:13" x14ac:dyDescent="0.25">
      <c r="A87" s="3" t="s">
        <v>13</v>
      </c>
      <c r="B87" s="3" t="s">
        <v>14</v>
      </c>
      <c r="C87" s="5">
        <v>51708</v>
      </c>
      <c r="D87" s="5">
        <v>51708</v>
      </c>
      <c r="E87" s="7">
        <v>767892028</v>
      </c>
      <c r="F87" s="9">
        <v>45483.678344907399</v>
      </c>
      <c r="G87" s="3" t="s">
        <v>15</v>
      </c>
      <c r="H87" s="7">
        <v>16082</v>
      </c>
      <c r="I87" s="3" t="s">
        <v>16</v>
      </c>
      <c r="J87" s="3" t="s">
        <v>160</v>
      </c>
      <c r="K87" s="3" t="s">
        <v>188</v>
      </c>
      <c r="L87" s="11" t="str">
        <f t="shared" si="1"/>
        <v>100</v>
      </c>
      <c r="M87" s="3" t="s">
        <v>37</v>
      </c>
    </row>
    <row r="88" spans="1:13" x14ac:dyDescent="0.25">
      <c r="A88" s="2" t="s">
        <v>13</v>
      </c>
      <c r="B88" s="2" t="s">
        <v>14</v>
      </c>
      <c r="C88" s="4">
        <v>4031213</v>
      </c>
      <c r="D88" s="4">
        <v>4031213</v>
      </c>
      <c r="E88" s="6">
        <v>768022137</v>
      </c>
      <c r="F88" s="8">
        <v>45483.705659722204</v>
      </c>
      <c r="G88" s="2" t="s">
        <v>15</v>
      </c>
      <c r="H88" s="6">
        <v>16083</v>
      </c>
      <c r="I88" s="2" t="s">
        <v>16</v>
      </c>
      <c r="J88" s="2" t="s">
        <v>189</v>
      </c>
      <c r="K88" s="2" t="s">
        <v>190</v>
      </c>
      <c r="L88" s="11" t="str">
        <f t="shared" si="1"/>
        <v>474</v>
      </c>
      <c r="M88" s="2" t="s">
        <v>104</v>
      </c>
    </row>
    <row r="89" spans="1:13" x14ac:dyDescent="0.25">
      <c r="A89" s="3" t="s">
        <v>13</v>
      </c>
      <c r="B89" s="3" t="s">
        <v>14</v>
      </c>
      <c r="C89" s="5">
        <v>92669314.329999998</v>
      </c>
      <c r="D89" s="5">
        <v>92669314.329999998</v>
      </c>
      <c r="E89" s="7">
        <v>769146348</v>
      </c>
      <c r="F89" s="9">
        <v>45484.378206018497</v>
      </c>
      <c r="G89" s="3" t="s">
        <v>15</v>
      </c>
      <c r="H89" s="7">
        <v>16085</v>
      </c>
      <c r="I89" s="3" t="s">
        <v>16</v>
      </c>
      <c r="J89" s="3" t="s">
        <v>191</v>
      </c>
      <c r="K89" s="3" t="s">
        <v>192</v>
      </c>
      <c r="L89" s="11" t="str">
        <f t="shared" si="1"/>
        <v>156</v>
      </c>
      <c r="M89" s="3" t="s">
        <v>193</v>
      </c>
    </row>
    <row r="90" spans="1:13" x14ac:dyDescent="0.25">
      <c r="A90" s="2" t="s">
        <v>13</v>
      </c>
      <c r="B90" s="2" t="s">
        <v>14</v>
      </c>
      <c r="C90" s="4">
        <v>725164.5</v>
      </c>
      <c r="D90" s="4">
        <v>725164.5</v>
      </c>
      <c r="E90" s="6">
        <v>769154115</v>
      </c>
      <c r="F90" s="8">
        <v>45484.380636574097</v>
      </c>
      <c r="G90" s="2" t="s">
        <v>15</v>
      </c>
      <c r="H90" s="6">
        <v>16086</v>
      </c>
      <c r="I90" s="2" t="s">
        <v>16</v>
      </c>
      <c r="J90" s="2" t="s">
        <v>194</v>
      </c>
      <c r="K90" s="2" t="s">
        <v>192</v>
      </c>
      <c r="L90" s="11" t="str">
        <f t="shared" si="1"/>
        <v>113</v>
      </c>
      <c r="M90" s="2" t="s">
        <v>195</v>
      </c>
    </row>
    <row r="91" spans="1:13" x14ac:dyDescent="0.25">
      <c r="A91" s="3" t="s">
        <v>13</v>
      </c>
      <c r="B91" s="3" t="s">
        <v>14</v>
      </c>
      <c r="C91" s="5">
        <v>1190348</v>
      </c>
      <c r="D91" s="5">
        <v>1190348</v>
      </c>
      <c r="E91" s="7">
        <v>769204603</v>
      </c>
      <c r="F91" s="9">
        <v>45484.395486111098</v>
      </c>
      <c r="G91" s="3" t="s">
        <v>15</v>
      </c>
      <c r="H91" s="7">
        <v>16087</v>
      </c>
      <c r="I91" s="3" t="s">
        <v>16</v>
      </c>
      <c r="J91" s="3" t="s">
        <v>196</v>
      </c>
      <c r="K91" s="3" t="s">
        <v>30</v>
      </c>
      <c r="L91" s="11" t="str">
        <f t="shared" si="1"/>
        <v>287</v>
      </c>
      <c r="M91" s="3" t="s">
        <v>40</v>
      </c>
    </row>
    <row r="92" spans="1:13" x14ac:dyDescent="0.25">
      <c r="A92" s="2" t="s">
        <v>13</v>
      </c>
      <c r="B92" s="2" t="s">
        <v>14</v>
      </c>
      <c r="C92" s="4">
        <v>51708</v>
      </c>
      <c r="D92" s="4">
        <v>51708</v>
      </c>
      <c r="E92" s="6">
        <v>769354946</v>
      </c>
      <c r="F92" s="8">
        <v>45484.435682870397</v>
      </c>
      <c r="G92" s="2" t="s">
        <v>15</v>
      </c>
      <c r="H92" s="6">
        <v>16088</v>
      </c>
      <c r="I92" s="2" t="s">
        <v>16</v>
      </c>
      <c r="J92" s="2" t="s">
        <v>197</v>
      </c>
      <c r="K92" s="2" t="s">
        <v>198</v>
      </c>
      <c r="L92" s="11" t="str">
        <f t="shared" si="1"/>
        <v>101</v>
      </c>
      <c r="M92" s="2" t="s">
        <v>64</v>
      </c>
    </row>
    <row r="93" spans="1:13" x14ac:dyDescent="0.25">
      <c r="A93" s="3" t="s">
        <v>13</v>
      </c>
      <c r="B93" s="3" t="s">
        <v>14</v>
      </c>
      <c r="C93" s="5">
        <v>197932</v>
      </c>
      <c r="D93" s="5">
        <v>197932</v>
      </c>
      <c r="E93" s="7">
        <v>769436714</v>
      </c>
      <c r="F93" s="9">
        <v>45484.457002314797</v>
      </c>
      <c r="G93" s="3" t="s">
        <v>15</v>
      </c>
      <c r="H93" s="7">
        <v>16089</v>
      </c>
      <c r="I93" s="3" t="s">
        <v>16</v>
      </c>
      <c r="J93" s="3" t="s">
        <v>199</v>
      </c>
      <c r="K93" s="3" t="s">
        <v>200</v>
      </c>
      <c r="L93" s="11" t="str">
        <f t="shared" si="1"/>
        <v>374</v>
      </c>
      <c r="M93" s="3" t="s">
        <v>31</v>
      </c>
    </row>
    <row r="94" spans="1:13" x14ac:dyDescent="0.25">
      <c r="A94" s="2" t="s">
        <v>13</v>
      </c>
      <c r="B94" s="2" t="s">
        <v>14</v>
      </c>
      <c r="C94" s="4">
        <v>11424517</v>
      </c>
      <c r="D94" s="4">
        <v>11424517</v>
      </c>
      <c r="E94" s="6">
        <v>769443675</v>
      </c>
      <c r="F94" s="8">
        <v>45484.458807870396</v>
      </c>
      <c r="G94" s="2" t="s">
        <v>15</v>
      </c>
      <c r="H94" s="6">
        <v>16090</v>
      </c>
      <c r="I94" s="2" t="s">
        <v>16</v>
      </c>
      <c r="J94" s="2" t="s">
        <v>201</v>
      </c>
      <c r="K94" s="2" t="s">
        <v>200</v>
      </c>
      <c r="L94" s="11" t="str">
        <f t="shared" si="1"/>
        <v>374</v>
      </c>
      <c r="M94" s="2" t="s">
        <v>31</v>
      </c>
    </row>
    <row r="95" spans="1:13" x14ac:dyDescent="0.25">
      <c r="A95" s="3" t="s">
        <v>13</v>
      </c>
      <c r="B95" s="3" t="s">
        <v>14</v>
      </c>
      <c r="C95" s="5">
        <v>51708</v>
      </c>
      <c r="D95" s="5">
        <v>51708</v>
      </c>
      <c r="E95" s="7">
        <v>769607228</v>
      </c>
      <c r="F95" s="9">
        <v>45484.500127314801</v>
      </c>
      <c r="G95" s="3" t="s">
        <v>15</v>
      </c>
      <c r="H95" s="7">
        <v>16091</v>
      </c>
      <c r="I95" s="3" t="s">
        <v>16</v>
      </c>
      <c r="J95" s="3" t="s">
        <v>35</v>
      </c>
      <c r="K95" s="3" t="s">
        <v>202</v>
      </c>
      <c r="L95" s="11" t="str">
        <f t="shared" si="1"/>
        <v>100</v>
      </c>
      <c r="M95" s="3" t="s">
        <v>37</v>
      </c>
    </row>
    <row r="96" spans="1:13" x14ac:dyDescent="0.25">
      <c r="A96" s="2" t="s">
        <v>13</v>
      </c>
      <c r="B96" s="2" t="s">
        <v>14</v>
      </c>
      <c r="C96" s="4">
        <v>102812</v>
      </c>
      <c r="D96" s="4">
        <v>102812</v>
      </c>
      <c r="E96" s="6">
        <v>769989029</v>
      </c>
      <c r="F96" s="8">
        <v>45484.611412036997</v>
      </c>
      <c r="G96" s="2" t="s">
        <v>15</v>
      </c>
      <c r="H96" s="6">
        <v>16093</v>
      </c>
      <c r="I96" s="2" t="s">
        <v>16</v>
      </c>
      <c r="J96" s="2" t="s">
        <v>203</v>
      </c>
      <c r="K96" s="2" t="s">
        <v>204</v>
      </c>
      <c r="L96" s="11" t="str">
        <f t="shared" si="1"/>
        <v>261</v>
      </c>
      <c r="M96" s="2" t="s">
        <v>43</v>
      </c>
    </row>
    <row r="97" spans="1:13" x14ac:dyDescent="0.25">
      <c r="A97" s="3" t="s">
        <v>13</v>
      </c>
      <c r="B97" s="3" t="s">
        <v>14</v>
      </c>
      <c r="C97" s="5">
        <v>55690871.229999997</v>
      </c>
      <c r="D97" s="5">
        <v>55690871.229999997</v>
      </c>
      <c r="E97" s="7">
        <v>770098538</v>
      </c>
      <c r="F97" s="9">
        <v>45484.640034722201</v>
      </c>
      <c r="G97" s="3" t="s">
        <v>15</v>
      </c>
      <c r="H97" s="7">
        <v>16094</v>
      </c>
      <c r="I97" s="3" t="s">
        <v>16</v>
      </c>
      <c r="J97" s="3" t="s">
        <v>205</v>
      </c>
      <c r="K97" s="3" t="s">
        <v>192</v>
      </c>
      <c r="L97" s="11" t="str">
        <f t="shared" si="1"/>
        <v>156</v>
      </c>
      <c r="M97" s="3" t="s">
        <v>193</v>
      </c>
    </row>
    <row r="98" spans="1:13" x14ac:dyDescent="0.25">
      <c r="A98" s="2" t="s">
        <v>13</v>
      </c>
      <c r="B98" s="2" t="s">
        <v>14</v>
      </c>
      <c r="C98" s="4">
        <v>176309</v>
      </c>
      <c r="D98" s="4">
        <v>176309</v>
      </c>
      <c r="E98" s="6">
        <v>770191835</v>
      </c>
      <c r="F98" s="8">
        <v>45484.663981481499</v>
      </c>
      <c r="G98" s="2" t="s">
        <v>15</v>
      </c>
      <c r="H98" s="6">
        <v>16095</v>
      </c>
      <c r="I98" s="2" t="s">
        <v>16</v>
      </c>
      <c r="J98" s="2" t="s">
        <v>206</v>
      </c>
      <c r="K98" s="2" t="s">
        <v>207</v>
      </c>
      <c r="L98" s="11" t="str">
        <f t="shared" si="1"/>
        <v>474</v>
      </c>
      <c r="M98" s="2" t="s">
        <v>104</v>
      </c>
    </row>
    <row r="99" spans="1:13" x14ac:dyDescent="0.25">
      <c r="A99" s="3" t="s">
        <v>13</v>
      </c>
      <c r="B99" s="3" t="s">
        <v>14</v>
      </c>
      <c r="C99" s="5">
        <v>516872.09</v>
      </c>
      <c r="D99" s="5">
        <v>516872.09</v>
      </c>
      <c r="E99" s="7">
        <v>770213563</v>
      </c>
      <c r="F99" s="9">
        <v>45484.669664351903</v>
      </c>
      <c r="G99" s="3" t="s">
        <v>15</v>
      </c>
      <c r="H99" s="7">
        <v>16097</v>
      </c>
      <c r="I99" s="3" t="s">
        <v>16</v>
      </c>
      <c r="J99" s="3" t="s">
        <v>208</v>
      </c>
      <c r="K99" s="3" t="s">
        <v>207</v>
      </c>
      <c r="L99" s="11" t="str">
        <f t="shared" si="1"/>
        <v>403</v>
      </c>
      <c r="M99" s="3" t="s">
        <v>73</v>
      </c>
    </row>
    <row r="100" spans="1:13" x14ac:dyDescent="0.25">
      <c r="A100" s="2" t="s">
        <v>13</v>
      </c>
      <c r="B100" s="2" t="s">
        <v>14</v>
      </c>
      <c r="C100" s="4">
        <v>520000</v>
      </c>
      <c r="D100" s="4">
        <v>520000</v>
      </c>
      <c r="E100" s="6">
        <v>770725300</v>
      </c>
      <c r="F100" s="8">
        <v>45484.833217592597</v>
      </c>
      <c r="G100" s="2" t="s">
        <v>15</v>
      </c>
      <c r="H100" s="6">
        <v>16100</v>
      </c>
      <c r="I100" s="2" t="s">
        <v>16</v>
      </c>
      <c r="J100" s="2" t="s">
        <v>209</v>
      </c>
      <c r="K100" s="2" t="s">
        <v>210</v>
      </c>
      <c r="L100" s="11" t="str">
        <f t="shared" si="1"/>
        <v>333</v>
      </c>
      <c r="M100" s="2" t="s">
        <v>25</v>
      </c>
    </row>
    <row r="101" spans="1:13" x14ac:dyDescent="0.25">
      <c r="A101" s="3" t="s">
        <v>13</v>
      </c>
      <c r="B101" s="3" t="s">
        <v>14</v>
      </c>
      <c r="C101" s="5">
        <v>100000</v>
      </c>
      <c r="D101" s="5">
        <v>100000</v>
      </c>
      <c r="E101" s="7">
        <v>771521378</v>
      </c>
      <c r="F101" s="9">
        <v>45485.429062499999</v>
      </c>
      <c r="G101" s="3" t="s">
        <v>15</v>
      </c>
      <c r="H101" s="7">
        <v>16101</v>
      </c>
      <c r="I101" s="3" t="s">
        <v>16</v>
      </c>
      <c r="J101" s="3" t="s">
        <v>211</v>
      </c>
      <c r="K101" s="3" t="s">
        <v>212</v>
      </c>
      <c r="L101" s="11" t="str">
        <f t="shared" si="1"/>
        <v>333</v>
      </c>
      <c r="M101" s="3" t="s">
        <v>25</v>
      </c>
    </row>
    <row r="102" spans="1:13" x14ac:dyDescent="0.25">
      <c r="A102" s="2" t="s">
        <v>13</v>
      </c>
      <c r="B102" s="2" t="s">
        <v>14</v>
      </c>
      <c r="C102" s="4">
        <v>30000</v>
      </c>
      <c r="D102" s="4">
        <v>30000</v>
      </c>
      <c r="E102" s="6">
        <v>771706746</v>
      </c>
      <c r="F102" s="8">
        <v>45485.4742708333</v>
      </c>
      <c r="G102" s="2" t="s">
        <v>15</v>
      </c>
      <c r="H102" s="6">
        <v>16102</v>
      </c>
      <c r="I102" s="2" t="s">
        <v>16</v>
      </c>
      <c r="J102" s="2" t="s">
        <v>213</v>
      </c>
      <c r="K102" s="2" t="s">
        <v>214</v>
      </c>
      <c r="L102" s="11" t="str">
        <f t="shared" si="1"/>
        <v>287</v>
      </c>
      <c r="M102" s="2" t="s">
        <v>40</v>
      </c>
    </row>
    <row r="103" spans="1:13" x14ac:dyDescent="0.25">
      <c r="A103" s="3" t="s">
        <v>13</v>
      </c>
      <c r="B103" s="3" t="s">
        <v>14</v>
      </c>
      <c r="C103" s="5">
        <v>487485</v>
      </c>
      <c r="D103" s="5">
        <v>487485</v>
      </c>
      <c r="E103" s="7">
        <v>771737419</v>
      </c>
      <c r="F103" s="9">
        <v>45485.481620370403</v>
      </c>
      <c r="G103" s="3" t="s">
        <v>15</v>
      </c>
      <c r="H103" s="7">
        <v>16103</v>
      </c>
      <c r="I103" s="3" t="s">
        <v>16</v>
      </c>
      <c r="J103" s="3" t="s">
        <v>215</v>
      </c>
      <c r="K103" s="3" t="s">
        <v>216</v>
      </c>
      <c r="L103" s="11" t="str">
        <f t="shared" si="1"/>
        <v>261</v>
      </c>
      <c r="M103" s="3" t="s">
        <v>43</v>
      </c>
    </row>
    <row r="104" spans="1:13" x14ac:dyDescent="0.25">
      <c r="A104" s="2" t="s">
        <v>13</v>
      </c>
      <c r="B104" s="2" t="s">
        <v>14</v>
      </c>
      <c r="C104" s="4">
        <v>108567.12</v>
      </c>
      <c r="D104" s="4">
        <v>108567.12</v>
      </c>
      <c r="E104" s="6">
        <v>771754722</v>
      </c>
      <c r="F104" s="8">
        <v>45485.485891203702</v>
      </c>
      <c r="G104" s="2" t="s">
        <v>15</v>
      </c>
      <c r="H104" s="6">
        <v>16104</v>
      </c>
      <c r="I104" s="2" t="s">
        <v>16</v>
      </c>
      <c r="J104" s="2" t="s">
        <v>217</v>
      </c>
      <c r="K104" s="2" t="s">
        <v>216</v>
      </c>
      <c r="L104" s="11" t="str">
        <f t="shared" si="1"/>
        <v>403</v>
      </c>
      <c r="M104" s="2" t="s">
        <v>73</v>
      </c>
    </row>
    <row r="105" spans="1:13" x14ac:dyDescent="0.25">
      <c r="A105" s="3" t="s">
        <v>13</v>
      </c>
      <c r="B105" s="3" t="s">
        <v>14</v>
      </c>
      <c r="C105" s="5">
        <v>284585</v>
      </c>
      <c r="D105" s="5">
        <v>284585</v>
      </c>
      <c r="E105" s="7">
        <v>771772965</v>
      </c>
      <c r="F105" s="9">
        <v>45485.490138888897</v>
      </c>
      <c r="G105" s="3" t="s">
        <v>15</v>
      </c>
      <c r="H105" s="7">
        <v>16105</v>
      </c>
      <c r="I105" s="3" t="s">
        <v>16</v>
      </c>
      <c r="J105" s="3" t="s">
        <v>218</v>
      </c>
      <c r="K105" s="3" t="s">
        <v>219</v>
      </c>
      <c r="L105" s="11" t="str">
        <f t="shared" si="1"/>
        <v>138</v>
      </c>
      <c r="M105" s="3" t="s">
        <v>22</v>
      </c>
    </row>
    <row r="106" spans="1:13" x14ac:dyDescent="0.25">
      <c r="A106" s="2" t="s">
        <v>13</v>
      </c>
      <c r="B106" s="2" t="s">
        <v>14</v>
      </c>
      <c r="C106" s="4">
        <v>51708</v>
      </c>
      <c r="D106" s="4">
        <v>51708</v>
      </c>
      <c r="E106" s="6">
        <v>771782691</v>
      </c>
      <c r="F106" s="8">
        <v>45485.492418981499</v>
      </c>
      <c r="G106" s="2" t="s">
        <v>15</v>
      </c>
      <c r="H106" s="6">
        <v>16106</v>
      </c>
      <c r="I106" s="2" t="s">
        <v>16</v>
      </c>
      <c r="J106" s="2" t="s">
        <v>138</v>
      </c>
      <c r="K106" s="2" t="s">
        <v>220</v>
      </c>
      <c r="L106" s="11" t="str">
        <f t="shared" si="1"/>
        <v>100</v>
      </c>
      <c r="M106" s="2" t="s">
        <v>37</v>
      </c>
    </row>
    <row r="107" spans="1:13" x14ac:dyDescent="0.25">
      <c r="A107" s="3" t="s">
        <v>13</v>
      </c>
      <c r="B107" s="3" t="s">
        <v>14</v>
      </c>
      <c r="C107" s="5">
        <v>33646666.560000002</v>
      </c>
      <c r="D107" s="5">
        <v>33646666.560000002</v>
      </c>
      <c r="E107" s="7">
        <v>771883622</v>
      </c>
      <c r="F107" s="9">
        <v>45485.5171527778</v>
      </c>
      <c r="G107" s="3" t="s">
        <v>15</v>
      </c>
      <c r="H107" s="7">
        <v>16107</v>
      </c>
      <c r="I107" s="3" t="s">
        <v>16</v>
      </c>
      <c r="J107" s="3" t="s">
        <v>221</v>
      </c>
      <c r="K107" s="3" t="s">
        <v>192</v>
      </c>
      <c r="L107" s="11" t="str">
        <f t="shared" si="1"/>
        <v>156</v>
      </c>
      <c r="M107" s="3" t="s">
        <v>193</v>
      </c>
    </row>
    <row r="108" spans="1:13" x14ac:dyDescent="0.25">
      <c r="A108" s="2" t="s">
        <v>13</v>
      </c>
      <c r="B108" s="2" t="s">
        <v>14</v>
      </c>
      <c r="C108" s="4">
        <v>6050</v>
      </c>
      <c r="D108" s="4">
        <v>6050</v>
      </c>
      <c r="E108" s="6">
        <v>772232390</v>
      </c>
      <c r="F108" s="8">
        <v>45485.614965277797</v>
      </c>
      <c r="G108" s="2" t="s">
        <v>15</v>
      </c>
      <c r="H108" s="6">
        <v>16111</v>
      </c>
      <c r="I108" s="2" t="s">
        <v>16</v>
      </c>
      <c r="J108" s="2" t="s">
        <v>222</v>
      </c>
      <c r="K108" s="2" t="s">
        <v>223</v>
      </c>
      <c r="L108" s="11" t="str">
        <f t="shared" si="1"/>
        <v>481</v>
      </c>
      <c r="M108" s="2" t="s">
        <v>224</v>
      </c>
    </row>
    <row r="109" spans="1:13" x14ac:dyDescent="0.25">
      <c r="A109" s="3" t="s">
        <v>13</v>
      </c>
      <c r="B109" s="3" t="s">
        <v>14</v>
      </c>
      <c r="C109" s="5">
        <v>78338910</v>
      </c>
      <c r="D109" s="5">
        <v>78338910</v>
      </c>
      <c r="E109" s="7">
        <v>772347722</v>
      </c>
      <c r="F109" s="9">
        <v>45485.643078703702</v>
      </c>
      <c r="G109" s="3" t="s">
        <v>15</v>
      </c>
      <c r="H109" s="7">
        <v>16112</v>
      </c>
      <c r="I109" s="3" t="s">
        <v>16</v>
      </c>
      <c r="J109" s="3" t="s">
        <v>225</v>
      </c>
      <c r="K109" s="3" t="s">
        <v>226</v>
      </c>
      <c r="L109" s="11" t="str">
        <f t="shared" si="1"/>
        <v>227</v>
      </c>
      <c r="M109" s="3" t="s">
        <v>227</v>
      </c>
    </row>
    <row r="110" spans="1:13" x14ac:dyDescent="0.25">
      <c r="A110" s="2" t="s">
        <v>13</v>
      </c>
      <c r="B110" s="2" t="s">
        <v>14</v>
      </c>
      <c r="C110" s="4">
        <v>210230</v>
      </c>
      <c r="D110" s="4">
        <v>210230</v>
      </c>
      <c r="E110" s="6">
        <v>772380708</v>
      </c>
      <c r="F110" s="8">
        <v>45485.651018518503</v>
      </c>
      <c r="G110" s="2" t="s">
        <v>15</v>
      </c>
      <c r="H110" s="6">
        <v>16113</v>
      </c>
      <c r="I110" s="2" t="s">
        <v>16</v>
      </c>
      <c r="J110" s="2" t="s">
        <v>228</v>
      </c>
      <c r="K110" s="2" t="s">
        <v>229</v>
      </c>
      <c r="L110" s="11" t="str">
        <f t="shared" si="1"/>
        <v>400</v>
      </c>
      <c r="M110" s="10" t="s">
        <v>230</v>
      </c>
    </row>
    <row r="111" spans="1:13" x14ac:dyDescent="0.25">
      <c r="A111" s="3" t="s">
        <v>13</v>
      </c>
      <c r="B111" s="3" t="s">
        <v>14</v>
      </c>
      <c r="C111" s="5">
        <v>4000000</v>
      </c>
      <c r="D111" s="5">
        <v>4000000</v>
      </c>
      <c r="E111" s="7">
        <v>772522553</v>
      </c>
      <c r="F111" s="9">
        <v>45485.685196759303</v>
      </c>
      <c r="G111" s="3" t="s">
        <v>15</v>
      </c>
      <c r="H111" s="7">
        <v>16114</v>
      </c>
      <c r="I111" s="3" t="s">
        <v>16</v>
      </c>
      <c r="J111" s="3" t="s">
        <v>231</v>
      </c>
      <c r="K111" s="3" t="s">
        <v>232</v>
      </c>
      <c r="L111" s="11" t="str">
        <f t="shared" si="1"/>
        <v>375</v>
      </c>
      <c r="M111" s="17" t="s">
        <v>233</v>
      </c>
    </row>
    <row r="112" spans="1:13" x14ac:dyDescent="0.25">
      <c r="A112" s="2" t="s">
        <v>13</v>
      </c>
      <c r="B112" s="2" t="s">
        <v>14</v>
      </c>
      <c r="C112" s="4">
        <v>8627074</v>
      </c>
      <c r="D112" s="4">
        <v>8627074</v>
      </c>
      <c r="E112" s="6">
        <v>772544788</v>
      </c>
      <c r="F112" s="8">
        <v>45485.691099536998</v>
      </c>
      <c r="G112" s="2" t="s">
        <v>15</v>
      </c>
      <c r="H112" s="6">
        <v>16115</v>
      </c>
      <c r="I112" s="2" t="s">
        <v>16</v>
      </c>
      <c r="J112" s="2" t="s">
        <v>234</v>
      </c>
      <c r="K112" s="2" t="s">
        <v>235</v>
      </c>
      <c r="L112" s="11" t="str">
        <f t="shared" si="1"/>
        <v>176</v>
      </c>
      <c r="M112" s="2" t="s">
        <v>164</v>
      </c>
    </row>
    <row r="113" spans="1:13" x14ac:dyDescent="0.25">
      <c r="A113" s="3" t="s">
        <v>13</v>
      </c>
      <c r="B113" s="3" t="s">
        <v>14</v>
      </c>
      <c r="C113" s="5">
        <v>1164245</v>
      </c>
      <c r="D113" s="5">
        <v>1164245</v>
      </c>
      <c r="E113" s="7">
        <v>772555311</v>
      </c>
      <c r="F113" s="9">
        <v>45485.693981481498</v>
      </c>
      <c r="G113" s="3" t="s">
        <v>15</v>
      </c>
      <c r="H113" s="7">
        <v>16116</v>
      </c>
      <c r="I113" s="3" t="s">
        <v>16</v>
      </c>
      <c r="J113" s="3" t="s">
        <v>236</v>
      </c>
      <c r="K113" s="3" t="s">
        <v>237</v>
      </c>
      <c r="L113" s="11" t="str">
        <f t="shared" si="1"/>
        <v>474</v>
      </c>
      <c r="M113" s="3" t="s">
        <v>104</v>
      </c>
    </row>
    <row r="114" spans="1:13" x14ac:dyDescent="0.25">
      <c r="A114" s="2" t="s">
        <v>13</v>
      </c>
      <c r="B114" s="2" t="s">
        <v>14</v>
      </c>
      <c r="C114" s="4">
        <v>17814</v>
      </c>
      <c r="D114" s="4">
        <v>17814</v>
      </c>
      <c r="E114" s="6">
        <v>772557146</v>
      </c>
      <c r="F114" s="8">
        <v>45485.694490740701</v>
      </c>
      <c r="G114" s="2" t="s">
        <v>15</v>
      </c>
      <c r="H114" s="6">
        <v>16117</v>
      </c>
      <c r="I114" s="2" t="s">
        <v>16</v>
      </c>
      <c r="J114" s="2" t="s">
        <v>238</v>
      </c>
      <c r="K114" s="2" t="s">
        <v>239</v>
      </c>
      <c r="L114" s="11" t="str">
        <f t="shared" si="1"/>
        <v>261</v>
      </c>
      <c r="M114" s="2" t="s">
        <v>43</v>
      </c>
    </row>
    <row r="115" spans="1:13" x14ac:dyDescent="0.25">
      <c r="A115" s="3" t="s">
        <v>13</v>
      </c>
      <c r="B115" s="3" t="s">
        <v>14</v>
      </c>
      <c r="C115" s="5">
        <v>1163838</v>
      </c>
      <c r="D115" s="5">
        <v>1163838</v>
      </c>
      <c r="E115" s="7">
        <v>772574408</v>
      </c>
      <c r="F115" s="9">
        <v>45485.699444444399</v>
      </c>
      <c r="G115" s="3" t="s">
        <v>15</v>
      </c>
      <c r="H115" s="7">
        <v>16118</v>
      </c>
      <c r="I115" s="3" t="s">
        <v>16</v>
      </c>
      <c r="J115" s="3" t="s">
        <v>240</v>
      </c>
      <c r="K115" s="3" t="s">
        <v>237</v>
      </c>
      <c r="L115" s="11" t="str">
        <f t="shared" si="1"/>
        <v>474</v>
      </c>
      <c r="M115" s="3" t="s">
        <v>104</v>
      </c>
    </row>
    <row r="116" spans="1:13" s="15" customFormat="1" x14ac:dyDescent="0.25">
      <c r="A116" s="11" t="s">
        <v>13</v>
      </c>
      <c r="B116" s="11" t="s">
        <v>14</v>
      </c>
      <c r="C116" s="12">
        <v>1674854</v>
      </c>
      <c r="D116" s="12">
        <v>1674854</v>
      </c>
      <c r="E116" s="13">
        <v>772864298</v>
      </c>
      <c r="F116" s="14">
        <v>45485.7889236111</v>
      </c>
      <c r="G116" s="11" t="s">
        <v>15</v>
      </c>
      <c r="H116" s="13">
        <v>16119</v>
      </c>
      <c r="I116" s="11" t="s">
        <v>16</v>
      </c>
      <c r="J116" s="11" t="s">
        <v>241</v>
      </c>
      <c r="K116" s="11" t="s">
        <v>242</v>
      </c>
      <c r="L116" s="11" t="str">
        <f t="shared" ref="L116:L179" si="2">+MID(M116,1,3)</f>
        <v>227</v>
      </c>
      <c r="M116" s="11" t="s">
        <v>227</v>
      </c>
    </row>
    <row r="117" spans="1:13" s="15" customFormat="1" x14ac:dyDescent="0.25">
      <c r="A117" s="11" t="s">
        <v>13</v>
      </c>
      <c r="B117" s="11" t="s">
        <v>14</v>
      </c>
      <c r="C117" s="12">
        <v>610.04999999999995</v>
      </c>
      <c r="D117" s="12">
        <v>610.04999999999995</v>
      </c>
      <c r="E117" s="13">
        <v>773149748</v>
      </c>
      <c r="F117" s="14">
        <v>45485.895358796297</v>
      </c>
      <c r="G117" s="11" t="s">
        <v>15</v>
      </c>
      <c r="H117" s="13">
        <v>16120</v>
      </c>
      <c r="I117" s="11" t="s">
        <v>16</v>
      </c>
      <c r="J117" s="11" t="s">
        <v>243</v>
      </c>
      <c r="K117" s="11" t="s">
        <v>244</v>
      </c>
      <c r="L117" s="11" t="str">
        <f t="shared" si="2"/>
        <v>393</v>
      </c>
      <c r="M117" s="11" t="s">
        <v>245</v>
      </c>
    </row>
    <row r="118" spans="1:13" x14ac:dyDescent="0.25">
      <c r="A118" s="2" t="s">
        <v>13</v>
      </c>
      <c r="B118" s="2" t="s">
        <v>14</v>
      </c>
      <c r="C118" s="4">
        <v>1346300</v>
      </c>
      <c r="D118" s="4">
        <v>1346300</v>
      </c>
      <c r="E118" s="6">
        <v>774898519</v>
      </c>
      <c r="F118" s="8">
        <v>45486.888854166697</v>
      </c>
      <c r="G118" s="2" t="s">
        <v>15</v>
      </c>
      <c r="H118" s="6">
        <v>16121</v>
      </c>
      <c r="I118" s="2" t="s">
        <v>16</v>
      </c>
      <c r="J118" s="2" t="s">
        <v>246</v>
      </c>
      <c r="K118" s="2" t="s">
        <v>247</v>
      </c>
      <c r="L118" s="11" t="str">
        <f t="shared" si="2"/>
        <v>285</v>
      </c>
      <c r="M118" s="2" t="s">
        <v>19</v>
      </c>
    </row>
    <row r="119" spans="1:13" x14ac:dyDescent="0.25">
      <c r="A119" s="3" t="s">
        <v>13</v>
      </c>
      <c r="B119" s="3" t="s">
        <v>14</v>
      </c>
      <c r="C119" s="5">
        <v>1241600</v>
      </c>
      <c r="D119" s="5">
        <v>1241600</v>
      </c>
      <c r="E119" s="7">
        <v>775995797</v>
      </c>
      <c r="F119" s="9">
        <v>45487.674363425896</v>
      </c>
      <c r="G119" s="3" t="s">
        <v>15</v>
      </c>
      <c r="H119" s="7">
        <v>16122</v>
      </c>
      <c r="I119" s="3" t="s">
        <v>16</v>
      </c>
      <c r="J119" s="3" t="s">
        <v>248</v>
      </c>
      <c r="K119" s="3" t="s">
        <v>249</v>
      </c>
      <c r="L119" s="11" t="str">
        <f t="shared" si="2"/>
        <v>333</v>
      </c>
      <c r="M119" s="3" t="s">
        <v>25</v>
      </c>
    </row>
    <row r="120" spans="1:13" x14ac:dyDescent="0.25">
      <c r="A120" s="2" t="s">
        <v>13</v>
      </c>
      <c r="B120" s="2" t="s">
        <v>14</v>
      </c>
      <c r="C120" s="4">
        <v>23422372</v>
      </c>
      <c r="D120" s="4">
        <v>23422372</v>
      </c>
      <c r="E120" s="6">
        <v>778036751</v>
      </c>
      <c r="F120" s="8">
        <v>45488.623888888898</v>
      </c>
      <c r="G120" s="2" t="s">
        <v>15</v>
      </c>
      <c r="H120" s="6">
        <v>16123</v>
      </c>
      <c r="I120" s="2" t="s">
        <v>16</v>
      </c>
      <c r="J120" s="2" t="s">
        <v>250</v>
      </c>
      <c r="K120" s="2" t="s">
        <v>251</v>
      </c>
      <c r="L120" s="11" t="str">
        <f t="shared" si="2"/>
        <v>328</v>
      </c>
      <c r="M120" s="2" t="s">
        <v>28</v>
      </c>
    </row>
    <row r="121" spans="1:13" x14ac:dyDescent="0.25">
      <c r="A121" s="3" t="s">
        <v>13</v>
      </c>
      <c r="B121" s="3" t="s">
        <v>14</v>
      </c>
      <c r="C121" s="5">
        <v>1500000</v>
      </c>
      <c r="D121" s="5">
        <v>1500000</v>
      </c>
      <c r="E121" s="7">
        <v>778269577</v>
      </c>
      <c r="F121" s="9">
        <v>45488.667094907403</v>
      </c>
      <c r="G121" s="3" t="s">
        <v>15</v>
      </c>
      <c r="H121" s="7">
        <v>16126</v>
      </c>
      <c r="I121" s="3" t="s">
        <v>16</v>
      </c>
      <c r="J121" s="3" t="s">
        <v>252</v>
      </c>
      <c r="K121" s="3" t="s">
        <v>253</v>
      </c>
      <c r="L121" s="11" t="str">
        <f t="shared" si="2"/>
        <v>285</v>
      </c>
      <c r="M121" s="3" t="s">
        <v>19</v>
      </c>
    </row>
    <row r="122" spans="1:13" x14ac:dyDescent="0.25">
      <c r="A122" s="2" t="s">
        <v>13</v>
      </c>
      <c r="B122" s="2" t="s">
        <v>14</v>
      </c>
      <c r="C122" s="4">
        <v>4504</v>
      </c>
      <c r="D122" s="4">
        <v>4504</v>
      </c>
      <c r="E122" s="6">
        <v>778300627</v>
      </c>
      <c r="F122" s="8">
        <v>45488.672719907401</v>
      </c>
      <c r="G122" s="2" t="s">
        <v>15</v>
      </c>
      <c r="H122" s="6">
        <v>16127</v>
      </c>
      <c r="I122" s="2" t="s">
        <v>16</v>
      </c>
      <c r="J122" s="2" t="s">
        <v>254</v>
      </c>
      <c r="K122" s="2" t="s">
        <v>255</v>
      </c>
      <c r="L122" s="11" t="str">
        <f t="shared" si="2"/>
        <v>261</v>
      </c>
      <c r="M122" s="2" t="s">
        <v>43</v>
      </c>
    </row>
    <row r="123" spans="1:13" x14ac:dyDescent="0.25">
      <c r="A123" s="3" t="s">
        <v>13</v>
      </c>
      <c r="B123" s="3" t="s">
        <v>14</v>
      </c>
      <c r="C123" s="5">
        <v>4504</v>
      </c>
      <c r="D123" s="5">
        <v>4504</v>
      </c>
      <c r="E123" s="7">
        <v>778314721</v>
      </c>
      <c r="F123" s="9">
        <v>45488.675312500003</v>
      </c>
      <c r="G123" s="3" t="s">
        <v>15</v>
      </c>
      <c r="H123" s="7">
        <v>16128</v>
      </c>
      <c r="I123" s="3" t="s">
        <v>16</v>
      </c>
      <c r="J123" s="3" t="s">
        <v>256</v>
      </c>
      <c r="K123" s="3" t="s">
        <v>255</v>
      </c>
      <c r="L123" s="11" t="str">
        <f t="shared" si="2"/>
        <v>261</v>
      </c>
      <c r="M123" s="3" t="s">
        <v>43</v>
      </c>
    </row>
    <row r="124" spans="1:13" x14ac:dyDescent="0.25">
      <c r="A124" s="2" t="s">
        <v>13</v>
      </c>
      <c r="B124" s="2" t="s">
        <v>14</v>
      </c>
      <c r="C124" s="4">
        <v>4504</v>
      </c>
      <c r="D124" s="4">
        <v>4504</v>
      </c>
      <c r="E124" s="6">
        <v>778326745</v>
      </c>
      <c r="F124" s="8">
        <v>45488.677453703698</v>
      </c>
      <c r="G124" s="2" t="s">
        <v>15</v>
      </c>
      <c r="H124" s="6">
        <v>16129</v>
      </c>
      <c r="I124" s="2" t="s">
        <v>16</v>
      </c>
      <c r="J124" s="2" t="s">
        <v>257</v>
      </c>
      <c r="K124" s="2" t="s">
        <v>255</v>
      </c>
      <c r="L124" s="11" t="str">
        <f t="shared" si="2"/>
        <v>261</v>
      </c>
      <c r="M124" s="2" t="s">
        <v>43</v>
      </c>
    </row>
    <row r="125" spans="1:13" x14ac:dyDescent="0.25">
      <c r="A125" s="3" t="s">
        <v>13</v>
      </c>
      <c r="B125" s="3" t="s">
        <v>14</v>
      </c>
      <c r="C125" s="5">
        <v>180120</v>
      </c>
      <c r="D125" s="5">
        <v>180120</v>
      </c>
      <c r="E125" s="7">
        <v>780122335</v>
      </c>
      <c r="F125" s="9">
        <v>45489.389756944402</v>
      </c>
      <c r="G125" s="3" t="s">
        <v>15</v>
      </c>
      <c r="H125" s="7">
        <v>16130</v>
      </c>
      <c r="I125" s="3" t="s">
        <v>16</v>
      </c>
      <c r="J125" s="3" t="s">
        <v>258</v>
      </c>
      <c r="K125" s="3" t="s">
        <v>192</v>
      </c>
      <c r="L125" s="11" t="str">
        <f t="shared" si="2"/>
        <v>113</v>
      </c>
      <c r="M125" s="3" t="s">
        <v>195</v>
      </c>
    </row>
    <row r="126" spans="1:13" x14ac:dyDescent="0.25">
      <c r="A126" s="2" t="s">
        <v>13</v>
      </c>
      <c r="B126" s="2" t="s">
        <v>14</v>
      </c>
      <c r="C126" s="4">
        <v>51708</v>
      </c>
      <c r="D126" s="4">
        <v>51708</v>
      </c>
      <c r="E126" s="6">
        <v>781061832</v>
      </c>
      <c r="F126" s="8">
        <v>45489.589201388902</v>
      </c>
      <c r="G126" s="2" t="s">
        <v>15</v>
      </c>
      <c r="H126" s="6">
        <v>16131</v>
      </c>
      <c r="I126" s="2" t="s">
        <v>16</v>
      </c>
      <c r="J126" s="2" t="s">
        <v>138</v>
      </c>
      <c r="K126" s="2" t="s">
        <v>259</v>
      </c>
      <c r="L126" s="11" t="str">
        <f t="shared" si="2"/>
        <v>100</v>
      </c>
      <c r="M126" s="2" t="s">
        <v>37</v>
      </c>
    </row>
    <row r="127" spans="1:13" x14ac:dyDescent="0.25">
      <c r="A127" s="3" t="s">
        <v>13</v>
      </c>
      <c r="B127" s="3" t="s">
        <v>14</v>
      </c>
      <c r="C127" s="5">
        <v>72209</v>
      </c>
      <c r="D127" s="5">
        <v>72209</v>
      </c>
      <c r="E127" s="7">
        <v>781066965</v>
      </c>
      <c r="F127" s="9">
        <v>45489.590358796297</v>
      </c>
      <c r="G127" s="3" t="s">
        <v>15</v>
      </c>
      <c r="H127" s="7">
        <v>16132</v>
      </c>
      <c r="I127" s="3" t="s">
        <v>16</v>
      </c>
      <c r="J127" s="3" t="s">
        <v>260</v>
      </c>
      <c r="K127" s="3" t="s">
        <v>261</v>
      </c>
      <c r="L127" s="11" t="str">
        <f t="shared" si="2"/>
        <v>282</v>
      </c>
      <c r="M127" s="3" t="s">
        <v>262</v>
      </c>
    </row>
    <row r="128" spans="1:13" x14ac:dyDescent="0.25">
      <c r="A128" s="2" t="s">
        <v>13</v>
      </c>
      <c r="B128" s="2" t="s">
        <v>14</v>
      </c>
      <c r="C128" s="4">
        <v>715729</v>
      </c>
      <c r="D128" s="4">
        <v>715729</v>
      </c>
      <c r="E128" s="6">
        <v>781069655</v>
      </c>
      <c r="F128" s="8">
        <v>45489.590960648202</v>
      </c>
      <c r="G128" s="2" t="s">
        <v>15</v>
      </c>
      <c r="H128" s="6">
        <v>16133</v>
      </c>
      <c r="I128" s="2" t="s">
        <v>16</v>
      </c>
      <c r="J128" s="2" t="s">
        <v>263</v>
      </c>
      <c r="K128" s="2" t="s">
        <v>264</v>
      </c>
      <c r="L128" s="11" t="str">
        <f t="shared" si="2"/>
        <v>474</v>
      </c>
      <c r="M128" s="2" t="s">
        <v>104</v>
      </c>
    </row>
    <row r="129" spans="1:13" x14ac:dyDescent="0.25">
      <c r="A129" s="3" t="s">
        <v>13</v>
      </c>
      <c r="B129" s="3" t="s">
        <v>14</v>
      </c>
      <c r="C129" s="5">
        <v>728613</v>
      </c>
      <c r="D129" s="5">
        <v>728613</v>
      </c>
      <c r="E129" s="7">
        <v>781079740</v>
      </c>
      <c r="F129" s="9">
        <v>45489.593194444402</v>
      </c>
      <c r="G129" s="3" t="s">
        <v>15</v>
      </c>
      <c r="H129" s="7">
        <v>16134</v>
      </c>
      <c r="I129" s="3" t="s">
        <v>16</v>
      </c>
      <c r="J129" s="3" t="s">
        <v>265</v>
      </c>
      <c r="K129" s="3" t="s">
        <v>264</v>
      </c>
      <c r="L129" s="11" t="str">
        <f t="shared" si="2"/>
        <v>474</v>
      </c>
      <c r="M129" s="3" t="s">
        <v>104</v>
      </c>
    </row>
    <row r="130" spans="1:13" x14ac:dyDescent="0.25">
      <c r="A130" s="2" t="s">
        <v>13</v>
      </c>
      <c r="B130" s="2" t="s">
        <v>14</v>
      </c>
      <c r="C130" s="4">
        <v>715965</v>
      </c>
      <c r="D130" s="4">
        <v>715965</v>
      </c>
      <c r="E130" s="6">
        <v>781090933</v>
      </c>
      <c r="F130" s="8">
        <v>45489.595659722203</v>
      </c>
      <c r="G130" s="2" t="s">
        <v>15</v>
      </c>
      <c r="H130" s="6">
        <v>16135</v>
      </c>
      <c r="I130" s="2" t="s">
        <v>16</v>
      </c>
      <c r="J130" s="2" t="s">
        <v>266</v>
      </c>
      <c r="K130" s="2" t="s">
        <v>264</v>
      </c>
      <c r="L130" s="11" t="str">
        <f t="shared" si="2"/>
        <v>474</v>
      </c>
      <c r="M130" s="2" t="s">
        <v>104</v>
      </c>
    </row>
    <row r="131" spans="1:13" x14ac:dyDescent="0.25">
      <c r="A131" s="3" t="s">
        <v>13</v>
      </c>
      <c r="B131" s="3" t="s">
        <v>14</v>
      </c>
      <c r="C131" s="5">
        <v>715154</v>
      </c>
      <c r="D131" s="5">
        <v>715154</v>
      </c>
      <c r="E131" s="7">
        <v>781099584</v>
      </c>
      <c r="F131" s="9">
        <v>45489.597569444399</v>
      </c>
      <c r="G131" s="3" t="s">
        <v>15</v>
      </c>
      <c r="H131" s="7">
        <v>16136</v>
      </c>
      <c r="I131" s="3" t="s">
        <v>16</v>
      </c>
      <c r="J131" s="3" t="s">
        <v>267</v>
      </c>
      <c r="K131" s="3" t="s">
        <v>264</v>
      </c>
      <c r="L131" s="11" t="str">
        <f t="shared" si="2"/>
        <v>474</v>
      </c>
      <c r="M131" s="3" t="s">
        <v>104</v>
      </c>
    </row>
    <row r="132" spans="1:13" x14ac:dyDescent="0.25">
      <c r="A132" s="2" t="s">
        <v>13</v>
      </c>
      <c r="B132" s="2" t="s">
        <v>14</v>
      </c>
      <c r="C132" s="4">
        <v>51708</v>
      </c>
      <c r="D132" s="4">
        <v>51708</v>
      </c>
      <c r="E132" s="6">
        <v>781108306</v>
      </c>
      <c r="F132" s="8">
        <v>45489.599432870396</v>
      </c>
      <c r="G132" s="2" t="s">
        <v>15</v>
      </c>
      <c r="H132" s="6">
        <v>16137</v>
      </c>
      <c r="I132" s="2" t="s">
        <v>16</v>
      </c>
      <c r="J132" s="2" t="s">
        <v>268</v>
      </c>
      <c r="K132" s="2" t="s">
        <v>269</v>
      </c>
      <c r="L132" s="11" t="str">
        <f t="shared" si="2"/>
        <v>101</v>
      </c>
      <c r="M132" s="2" t="s">
        <v>64</v>
      </c>
    </row>
    <row r="133" spans="1:13" x14ac:dyDescent="0.25">
      <c r="A133" s="3" t="s">
        <v>13</v>
      </c>
      <c r="B133" s="3" t="s">
        <v>14</v>
      </c>
      <c r="C133" s="5">
        <v>51708</v>
      </c>
      <c r="D133" s="5">
        <v>51708</v>
      </c>
      <c r="E133" s="7">
        <v>781121771</v>
      </c>
      <c r="F133" s="9">
        <v>45489.6022800926</v>
      </c>
      <c r="G133" s="3" t="s">
        <v>15</v>
      </c>
      <c r="H133" s="7">
        <v>16138</v>
      </c>
      <c r="I133" s="3" t="s">
        <v>16</v>
      </c>
      <c r="J133" s="3" t="s">
        <v>268</v>
      </c>
      <c r="K133" s="3" t="s">
        <v>270</v>
      </c>
      <c r="L133" s="11" t="str">
        <f t="shared" si="2"/>
        <v>101</v>
      </c>
      <c r="M133" s="3" t="s">
        <v>64</v>
      </c>
    </row>
    <row r="134" spans="1:13" x14ac:dyDescent="0.25">
      <c r="A134" s="2" t="s">
        <v>13</v>
      </c>
      <c r="B134" s="2" t="s">
        <v>14</v>
      </c>
      <c r="C134" s="4">
        <v>715420</v>
      </c>
      <c r="D134" s="4">
        <v>715420</v>
      </c>
      <c r="E134" s="6">
        <v>781136626</v>
      </c>
      <c r="F134" s="8">
        <v>45489.605462963002</v>
      </c>
      <c r="G134" s="2" t="s">
        <v>15</v>
      </c>
      <c r="H134" s="6">
        <v>16139</v>
      </c>
      <c r="I134" s="2" t="s">
        <v>16</v>
      </c>
      <c r="J134" s="2" t="s">
        <v>271</v>
      </c>
      <c r="K134" s="2" t="s">
        <v>264</v>
      </c>
      <c r="L134" s="11" t="str">
        <f t="shared" si="2"/>
        <v>474</v>
      </c>
      <c r="M134" s="2" t="s">
        <v>104</v>
      </c>
    </row>
    <row r="135" spans="1:13" x14ac:dyDescent="0.25">
      <c r="A135" s="3" t="s">
        <v>13</v>
      </c>
      <c r="B135" s="3" t="s">
        <v>14</v>
      </c>
      <c r="C135" s="5">
        <v>796503</v>
      </c>
      <c r="D135" s="5">
        <v>796503</v>
      </c>
      <c r="E135" s="7">
        <v>781212097</v>
      </c>
      <c r="F135" s="9">
        <v>45489.621307870402</v>
      </c>
      <c r="G135" s="3" t="s">
        <v>15</v>
      </c>
      <c r="H135" s="7">
        <v>16140</v>
      </c>
      <c r="I135" s="3" t="s">
        <v>16</v>
      </c>
      <c r="J135" s="3" t="s">
        <v>272</v>
      </c>
      <c r="K135" s="3" t="s">
        <v>264</v>
      </c>
      <c r="L135" s="11" t="str">
        <f t="shared" si="2"/>
        <v>261</v>
      </c>
      <c r="M135" s="3" t="s">
        <v>43</v>
      </c>
    </row>
    <row r="136" spans="1:13" x14ac:dyDescent="0.25">
      <c r="A136" s="2" t="s">
        <v>13</v>
      </c>
      <c r="B136" s="2" t="s">
        <v>14</v>
      </c>
      <c r="C136" s="4">
        <v>51708</v>
      </c>
      <c r="D136" s="4">
        <v>51708</v>
      </c>
      <c r="E136" s="6">
        <v>781216150</v>
      </c>
      <c r="F136" s="8">
        <v>45489.622152777803</v>
      </c>
      <c r="G136" s="2" t="s">
        <v>15</v>
      </c>
      <c r="H136" s="6">
        <v>16141</v>
      </c>
      <c r="I136" s="2" t="s">
        <v>16</v>
      </c>
      <c r="J136" s="2" t="s">
        <v>273</v>
      </c>
      <c r="K136" s="2" t="s">
        <v>274</v>
      </c>
      <c r="L136" s="11" t="str">
        <f t="shared" si="2"/>
        <v>100</v>
      </c>
      <c r="M136" s="2" t="s">
        <v>37</v>
      </c>
    </row>
    <row r="137" spans="1:13" x14ac:dyDescent="0.25">
      <c r="A137" s="3" t="s">
        <v>13</v>
      </c>
      <c r="B137" s="3" t="s">
        <v>14</v>
      </c>
      <c r="C137" s="5">
        <v>1617766.24</v>
      </c>
      <c r="D137" s="5">
        <v>1617766.24</v>
      </c>
      <c r="E137" s="7">
        <v>781236338</v>
      </c>
      <c r="F137" s="9">
        <v>45489.626423611102</v>
      </c>
      <c r="G137" s="3" t="s">
        <v>15</v>
      </c>
      <c r="H137" s="7">
        <v>16143</v>
      </c>
      <c r="I137" s="3" t="s">
        <v>16</v>
      </c>
      <c r="J137" s="3" t="s">
        <v>275</v>
      </c>
      <c r="K137" s="3" t="s">
        <v>264</v>
      </c>
      <c r="L137" s="11" t="str">
        <f t="shared" si="2"/>
        <v>403</v>
      </c>
      <c r="M137" s="3" t="s">
        <v>73</v>
      </c>
    </row>
    <row r="138" spans="1:13" x14ac:dyDescent="0.25">
      <c r="A138" s="2" t="s">
        <v>13</v>
      </c>
      <c r="B138" s="2" t="s">
        <v>14</v>
      </c>
      <c r="C138" s="4">
        <v>796503</v>
      </c>
      <c r="D138" s="4">
        <v>796503</v>
      </c>
      <c r="E138" s="6">
        <v>781263612</v>
      </c>
      <c r="F138" s="8">
        <v>45489.632199074098</v>
      </c>
      <c r="G138" s="2" t="s">
        <v>15</v>
      </c>
      <c r="H138" s="6">
        <v>16144</v>
      </c>
      <c r="I138" s="2" t="s">
        <v>16</v>
      </c>
      <c r="J138" s="2" t="s">
        <v>276</v>
      </c>
      <c r="K138" s="2" t="s">
        <v>264</v>
      </c>
      <c r="L138" s="11" t="str">
        <f t="shared" si="2"/>
        <v>261</v>
      </c>
      <c r="M138" s="2" t="s">
        <v>43</v>
      </c>
    </row>
    <row r="139" spans="1:13" x14ac:dyDescent="0.25">
      <c r="A139" s="3" t="s">
        <v>13</v>
      </c>
      <c r="B139" s="3" t="s">
        <v>14</v>
      </c>
      <c r="C139" s="5">
        <v>796503</v>
      </c>
      <c r="D139" s="5">
        <v>796503</v>
      </c>
      <c r="E139" s="7">
        <v>781273076</v>
      </c>
      <c r="F139" s="9">
        <v>45489.634189814802</v>
      </c>
      <c r="G139" s="3" t="s">
        <v>15</v>
      </c>
      <c r="H139" s="7">
        <v>16145</v>
      </c>
      <c r="I139" s="3" t="s">
        <v>16</v>
      </c>
      <c r="J139" s="3" t="s">
        <v>277</v>
      </c>
      <c r="K139" s="3" t="s">
        <v>264</v>
      </c>
      <c r="L139" s="11" t="str">
        <f t="shared" si="2"/>
        <v>261</v>
      </c>
      <c r="M139" s="3" t="s">
        <v>43</v>
      </c>
    </row>
    <row r="140" spans="1:13" x14ac:dyDescent="0.25">
      <c r="A140" s="2" t="s">
        <v>13</v>
      </c>
      <c r="B140" s="2" t="s">
        <v>14</v>
      </c>
      <c r="C140" s="4">
        <v>1618002.94</v>
      </c>
      <c r="D140" s="4">
        <v>1618002.94</v>
      </c>
      <c r="E140" s="6">
        <v>781281272</v>
      </c>
      <c r="F140" s="8">
        <v>45489.635891203703</v>
      </c>
      <c r="G140" s="2" t="s">
        <v>15</v>
      </c>
      <c r="H140" s="6">
        <v>16146</v>
      </c>
      <c r="I140" s="2" t="s">
        <v>16</v>
      </c>
      <c r="J140" s="2" t="s">
        <v>278</v>
      </c>
      <c r="K140" s="2" t="s">
        <v>264</v>
      </c>
      <c r="L140" s="11" t="str">
        <f t="shared" si="2"/>
        <v>403</v>
      </c>
      <c r="M140" s="2" t="s">
        <v>73</v>
      </c>
    </row>
    <row r="141" spans="1:13" x14ac:dyDescent="0.25">
      <c r="A141" s="3" t="s">
        <v>13</v>
      </c>
      <c r="B141" s="3" t="s">
        <v>14</v>
      </c>
      <c r="C141" s="5">
        <v>1617926.74</v>
      </c>
      <c r="D141" s="5">
        <v>1617926.74</v>
      </c>
      <c r="E141" s="7">
        <v>781289020</v>
      </c>
      <c r="F141" s="9">
        <v>45489.637476851902</v>
      </c>
      <c r="G141" s="3" t="s">
        <v>15</v>
      </c>
      <c r="H141" s="7">
        <v>16147</v>
      </c>
      <c r="I141" s="3" t="s">
        <v>16</v>
      </c>
      <c r="J141" s="3" t="s">
        <v>279</v>
      </c>
      <c r="K141" s="3" t="s">
        <v>264</v>
      </c>
      <c r="L141" s="11" t="str">
        <f t="shared" si="2"/>
        <v>403</v>
      </c>
      <c r="M141" s="3" t="s">
        <v>73</v>
      </c>
    </row>
    <row r="142" spans="1:13" x14ac:dyDescent="0.25">
      <c r="A142" s="2" t="s">
        <v>13</v>
      </c>
      <c r="B142" s="2" t="s">
        <v>14</v>
      </c>
      <c r="C142" s="4">
        <v>1618656.93</v>
      </c>
      <c r="D142" s="4">
        <v>1618656.93</v>
      </c>
      <c r="E142" s="6">
        <v>781318815</v>
      </c>
      <c r="F142" s="8">
        <v>45489.6436805556</v>
      </c>
      <c r="G142" s="2" t="s">
        <v>15</v>
      </c>
      <c r="H142" s="6">
        <v>16148</v>
      </c>
      <c r="I142" s="2" t="s">
        <v>16</v>
      </c>
      <c r="J142" s="2" t="s">
        <v>280</v>
      </c>
      <c r="K142" s="2" t="s">
        <v>264</v>
      </c>
      <c r="L142" s="11" t="str">
        <f t="shared" si="2"/>
        <v>403</v>
      </c>
      <c r="M142" s="2" t="s">
        <v>73</v>
      </c>
    </row>
    <row r="143" spans="1:13" x14ac:dyDescent="0.25">
      <c r="A143" s="3" t="s">
        <v>13</v>
      </c>
      <c r="B143" s="3" t="s">
        <v>14</v>
      </c>
      <c r="C143" s="5">
        <v>464214</v>
      </c>
      <c r="D143" s="5">
        <v>464214</v>
      </c>
      <c r="E143" s="7">
        <v>781372712</v>
      </c>
      <c r="F143" s="9">
        <v>45489.654756944401</v>
      </c>
      <c r="G143" s="3" t="s">
        <v>15</v>
      </c>
      <c r="H143" s="7">
        <v>16149</v>
      </c>
      <c r="I143" s="3" t="s">
        <v>16</v>
      </c>
      <c r="J143" s="3" t="s">
        <v>281</v>
      </c>
      <c r="K143" s="3" t="s">
        <v>282</v>
      </c>
      <c r="L143" s="11" t="str">
        <f t="shared" si="2"/>
        <v>261</v>
      </c>
      <c r="M143" s="3" t="s">
        <v>43</v>
      </c>
    </row>
    <row r="144" spans="1:13" x14ac:dyDescent="0.25">
      <c r="A144" s="2" t="s">
        <v>13</v>
      </c>
      <c r="B144" s="2" t="s">
        <v>14</v>
      </c>
      <c r="C144" s="4">
        <v>464214</v>
      </c>
      <c r="D144" s="4">
        <v>464214</v>
      </c>
      <c r="E144" s="6">
        <v>781386761</v>
      </c>
      <c r="F144" s="8">
        <v>45489.657743055599</v>
      </c>
      <c r="G144" s="2" t="s">
        <v>15</v>
      </c>
      <c r="H144" s="6">
        <v>16150</v>
      </c>
      <c r="I144" s="2" t="s">
        <v>16</v>
      </c>
      <c r="J144" s="2" t="s">
        <v>283</v>
      </c>
      <c r="K144" s="2" t="s">
        <v>282</v>
      </c>
      <c r="L144" s="11" t="str">
        <f t="shared" si="2"/>
        <v>261</v>
      </c>
      <c r="M144" s="2" t="s">
        <v>43</v>
      </c>
    </row>
    <row r="145" spans="1:13" x14ac:dyDescent="0.25">
      <c r="A145" s="3" t="s">
        <v>13</v>
      </c>
      <c r="B145" s="3" t="s">
        <v>14</v>
      </c>
      <c r="C145" s="5">
        <v>700000</v>
      </c>
      <c r="D145" s="5">
        <v>700000</v>
      </c>
      <c r="E145" s="7">
        <v>781389392</v>
      </c>
      <c r="F145" s="9">
        <v>45489.658275463</v>
      </c>
      <c r="G145" s="3" t="s">
        <v>15</v>
      </c>
      <c r="H145" s="7">
        <v>16151</v>
      </c>
      <c r="I145" s="3" t="s">
        <v>16</v>
      </c>
      <c r="J145" s="3" t="s">
        <v>284</v>
      </c>
      <c r="K145" s="3" t="s">
        <v>285</v>
      </c>
      <c r="L145" s="11" t="str">
        <f t="shared" si="2"/>
        <v>474</v>
      </c>
      <c r="M145" s="3" t="s">
        <v>104</v>
      </c>
    </row>
    <row r="146" spans="1:13" x14ac:dyDescent="0.25">
      <c r="A146" s="2" t="s">
        <v>13</v>
      </c>
      <c r="B146" s="2" t="s">
        <v>14</v>
      </c>
      <c r="C146" s="4">
        <v>76000</v>
      </c>
      <c r="D146" s="4">
        <v>76000</v>
      </c>
      <c r="E146" s="6">
        <v>781444532</v>
      </c>
      <c r="F146" s="8">
        <v>45489.6696296296</v>
      </c>
      <c r="G146" s="2" t="s">
        <v>15</v>
      </c>
      <c r="H146" s="6">
        <v>16152</v>
      </c>
      <c r="I146" s="2" t="s">
        <v>16</v>
      </c>
      <c r="J146" s="2" t="s">
        <v>286</v>
      </c>
      <c r="K146" s="2" t="s">
        <v>287</v>
      </c>
      <c r="L146" s="11" t="str">
        <f t="shared" si="2"/>
        <v>150</v>
      </c>
      <c r="M146" s="2" t="s">
        <v>288</v>
      </c>
    </row>
    <row r="147" spans="1:13" x14ac:dyDescent="0.25">
      <c r="A147" s="3" t="s">
        <v>13</v>
      </c>
      <c r="B147" s="3" t="s">
        <v>14</v>
      </c>
      <c r="C147" s="5">
        <v>307997</v>
      </c>
      <c r="D147" s="5">
        <v>307997</v>
      </c>
      <c r="E147" s="7">
        <v>781459940</v>
      </c>
      <c r="F147" s="9">
        <v>45489.672800925902</v>
      </c>
      <c r="G147" s="3" t="s">
        <v>15</v>
      </c>
      <c r="H147" s="7">
        <v>16154</v>
      </c>
      <c r="I147" s="3" t="s">
        <v>16</v>
      </c>
      <c r="J147" s="3" t="s">
        <v>289</v>
      </c>
      <c r="K147" s="3" t="s">
        <v>290</v>
      </c>
      <c r="L147" s="11" t="str">
        <f t="shared" si="2"/>
        <v>138</v>
      </c>
      <c r="M147" s="3" t="s">
        <v>22</v>
      </c>
    </row>
    <row r="148" spans="1:13" x14ac:dyDescent="0.25">
      <c r="A148" s="2" t="s">
        <v>13</v>
      </c>
      <c r="B148" s="2" t="s">
        <v>14</v>
      </c>
      <c r="C148" s="4">
        <v>595807</v>
      </c>
      <c r="D148" s="4">
        <v>595807</v>
      </c>
      <c r="E148" s="6">
        <v>781478147</v>
      </c>
      <c r="F148" s="8">
        <v>45489.676597222198</v>
      </c>
      <c r="G148" s="2" t="s">
        <v>15</v>
      </c>
      <c r="H148" s="6">
        <v>16155</v>
      </c>
      <c r="I148" s="2" t="s">
        <v>16</v>
      </c>
      <c r="J148" s="2" t="s">
        <v>291</v>
      </c>
      <c r="K148" s="2" t="s">
        <v>292</v>
      </c>
      <c r="L148" s="11" t="str">
        <f t="shared" si="2"/>
        <v>261</v>
      </c>
      <c r="M148" s="2" t="s">
        <v>43</v>
      </c>
    </row>
    <row r="149" spans="1:13" x14ac:dyDescent="0.25">
      <c r="A149" s="3" t="s">
        <v>13</v>
      </c>
      <c r="B149" s="3" t="s">
        <v>14</v>
      </c>
      <c r="C149" s="5">
        <v>378806</v>
      </c>
      <c r="D149" s="5">
        <v>378806</v>
      </c>
      <c r="E149" s="7">
        <v>781703321</v>
      </c>
      <c r="F149" s="9">
        <v>45489.728726851798</v>
      </c>
      <c r="G149" s="3" t="s">
        <v>15</v>
      </c>
      <c r="H149" s="7">
        <v>16158</v>
      </c>
      <c r="I149" s="3" t="s">
        <v>16</v>
      </c>
      <c r="J149" s="3" t="s">
        <v>293</v>
      </c>
      <c r="K149" s="3" t="s">
        <v>103</v>
      </c>
      <c r="L149" s="11" t="str">
        <f t="shared" si="2"/>
        <v>474</v>
      </c>
      <c r="M149" s="3" t="s">
        <v>104</v>
      </c>
    </row>
    <row r="150" spans="1:13" x14ac:dyDescent="0.25">
      <c r="A150" s="2" t="s">
        <v>13</v>
      </c>
      <c r="B150" s="2" t="s">
        <v>14</v>
      </c>
      <c r="C150" s="4">
        <v>538289</v>
      </c>
      <c r="D150" s="4">
        <v>538289</v>
      </c>
      <c r="E150" s="6">
        <v>781850991</v>
      </c>
      <c r="F150" s="8">
        <v>45489.765543981499</v>
      </c>
      <c r="G150" s="2" t="s">
        <v>15</v>
      </c>
      <c r="H150" s="6">
        <v>16159</v>
      </c>
      <c r="I150" s="2" t="s">
        <v>16</v>
      </c>
      <c r="J150" s="2" t="s">
        <v>294</v>
      </c>
      <c r="K150" s="2" t="s">
        <v>295</v>
      </c>
      <c r="L150" s="11" t="str">
        <f t="shared" si="2"/>
        <v>138</v>
      </c>
      <c r="M150" s="2" t="s">
        <v>22</v>
      </c>
    </row>
    <row r="151" spans="1:13" x14ac:dyDescent="0.25">
      <c r="A151" s="3" t="s">
        <v>13</v>
      </c>
      <c r="B151" s="3" t="s">
        <v>14</v>
      </c>
      <c r="C151" s="5">
        <v>355000</v>
      </c>
      <c r="D151" s="5">
        <v>355000</v>
      </c>
      <c r="E151" s="7">
        <v>782896269</v>
      </c>
      <c r="F151" s="9">
        <v>45490.375277777799</v>
      </c>
      <c r="G151" s="3" t="s">
        <v>15</v>
      </c>
      <c r="H151" s="7">
        <v>16162</v>
      </c>
      <c r="I151" s="3" t="s">
        <v>16</v>
      </c>
      <c r="J151" s="3" t="s">
        <v>296</v>
      </c>
      <c r="K151" s="3" t="s">
        <v>297</v>
      </c>
      <c r="L151" s="11" t="str">
        <f t="shared" si="2"/>
        <v>285</v>
      </c>
      <c r="M151" s="3" t="s">
        <v>19</v>
      </c>
    </row>
    <row r="152" spans="1:13" x14ac:dyDescent="0.25">
      <c r="A152" s="2" t="s">
        <v>13</v>
      </c>
      <c r="B152" s="2" t="s">
        <v>14</v>
      </c>
      <c r="C152" s="4">
        <v>302357</v>
      </c>
      <c r="D152" s="4">
        <v>302357</v>
      </c>
      <c r="E152" s="6">
        <v>783154291</v>
      </c>
      <c r="F152" s="8">
        <v>45490.440347222197</v>
      </c>
      <c r="G152" s="2" t="s">
        <v>15</v>
      </c>
      <c r="H152" s="6">
        <v>16163</v>
      </c>
      <c r="I152" s="2" t="s">
        <v>16</v>
      </c>
      <c r="J152" s="2" t="s">
        <v>298</v>
      </c>
      <c r="K152" s="2" t="s">
        <v>299</v>
      </c>
      <c r="L152" s="11" t="str">
        <f t="shared" si="2"/>
        <v>261</v>
      </c>
      <c r="M152" s="2" t="s">
        <v>43</v>
      </c>
    </row>
    <row r="153" spans="1:13" x14ac:dyDescent="0.25">
      <c r="A153" s="3" t="s">
        <v>13</v>
      </c>
      <c r="B153" s="3" t="s">
        <v>14</v>
      </c>
      <c r="C153" s="5">
        <v>15000</v>
      </c>
      <c r="D153" s="5">
        <v>15000</v>
      </c>
      <c r="E153" s="7">
        <v>783348197</v>
      </c>
      <c r="F153" s="9">
        <v>45490.4855439815</v>
      </c>
      <c r="G153" s="3" t="s">
        <v>15</v>
      </c>
      <c r="H153" s="7">
        <v>16164</v>
      </c>
      <c r="I153" s="3" t="s">
        <v>16</v>
      </c>
      <c r="J153" s="3" t="s">
        <v>300</v>
      </c>
      <c r="K153" s="3" t="s">
        <v>301</v>
      </c>
      <c r="L153" s="11" t="str">
        <f t="shared" si="2"/>
        <v>403</v>
      </c>
      <c r="M153" s="3" t="s">
        <v>73</v>
      </c>
    </row>
    <row r="154" spans="1:13" x14ac:dyDescent="0.25">
      <c r="A154" s="2" t="s">
        <v>13</v>
      </c>
      <c r="B154" s="2" t="s">
        <v>14</v>
      </c>
      <c r="C154" s="4">
        <v>1140000</v>
      </c>
      <c r="D154" s="4">
        <v>1140000</v>
      </c>
      <c r="E154" s="6">
        <v>783391927</v>
      </c>
      <c r="F154" s="8">
        <v>45490.495798611097</v>
      </c>
      <c r="G154" s="2" t="s">
        <v>15</v>
      </c>
      <c r="H154" s="6">
        <v>16166</v>
      </c>
      <c r="I154" s="2" t="s">
        <v>16</v>
      </c>
      <c r="J154" s="2" t="s">
        <v>302</v>
      </c>
      <c r="K154" s="2" t="s">
        <v>303</v>
      </c>
      <c r="L154" s="11" t="str">
        <f t="shared" si="2"/>
        <v>150</v>
      </c>
      <c r="M154" s="2" t="s">
        <v>288</v>
      </c>
    </row>
    <row r="155" spans="1:13" x14ac:dyDescent="0.25">
      <c r="A155" s="3" t="s">
        <v>13</v>
      </c>
      <c r="B155" s="3" t="s">
        <v>14</v>
      </c>
      <c r="C155" s="5">
        <v>3231511</v>
      </c>
      <c r="D155" s="5">
        <v>3231511</v>
      </c>
      <c r="E155" s="7">
        <v>783668766</v>
      </c>
      <c r="F155" s="9">
        <v>45490.567939814799</v>
      </c>
      <c r="G155" s="3" t="s">
        <v>15</v>
      </c>
      <c r="H155" s="7">
        <v>16167</v>
      </c>
      <c r="I155" s="3" t="s">
        <v>16</v>
      </c>
      <c r="J155" s="3" t="s">
        <v>304</v>
      </c>
      <c r="K155" s="3" t="s">
        <v>305</v>
      </c>
      <c r="L155" s="11" t="str">
        <f t="shared" si="2"/>
        <v>403</v>
      </c>
      <c r="M155" s="3" t="s">
        <v>73</v>
      </c>
    </row>
    <row r="156" spans="1:13" x14ac:dyDescent="0.25">
      <c r="A156" s="2" t="s">
        <v>13</v>
      </c>
      <c r="B156" s="2" t="s">
        <v>14</v>
      </c>
      <c r="C156" s="4">
        <v>3230053</v>
      </c>
      <c r="D156" s="4">
        <v>3230053</v>
      </c>
      <c r="E156" s="6">
        <v>783681656</v>
      </c>
      <c r="F156" s="8">
        <v>45490.571423611102</v>
      </c>
      <c r="G156" s="2" t="s">
        <v>15</v>
      </c>
      <c r="H156" s="6">
        <v>16168</v>
      </c>
      <c r="I156" s="2" t="s">
        <v>16</v>
      </c>
      <c r="J156" s="2" t="s">
        <v>306</v>
      </c>
      <c r="K156" s="2" t="s">
        <v>305</v>
      </c>
      <c r="L156" s="11" t="str">
        <f t="shared" si="2"/>
        <v>403</v>
      </c>
      <c r="M156" s="2" t="s">
        <v>73</v>
      </c>
    </row>
    <row r="157" spans="1:13" x14ac:dyDescent="0.25">
      <c r="A157" s="3" t="s">
        <v>13</v>
      </c>
      <c r="B157" s="3" t="s">
        <v>14</v>
      </c>
      <c r="C157" s="5">
        <v>68236</v>
      </c>
      <c r="D157" s="5">
        <v>68236</v>
      </c>
      <c r="E157" s="7">
        <v>783699042</v>
      </c>
      <c r="F157" s="9">
        <v>45490.5760069444</v>
      </c>
      <c r="G157" s="3" t="s">
        <v>15</v>
      </c>
      <c r="H157" s="7">
        <v>16169</v>
      </c>
      <c r="I157" s="3" t="s">
        <v>16</v>
      </c>
      <c r="J157" s="3" t="s">
        <v>307</v>
      </c>
      <c r="K157" s="3" t="s">
        <v>308</v>
      </c>
      <c r="L157" s="11" t="str">
        <f t="shared" si="2"/>
        <v>261</v>
      </c>
      <c r="M157" s="3" t="s">
        <v>43</v>
      </c>
    </row>
    <row r="158" spans="1:13" x14ac:dyDescent="0.25">
      <c r="A158" s="2" t="s">
        <v>13</v>
      </c>
      <c r="B158" s="2" t="s">
        <v>14</v>
      </c>
      <c r="C158" s="4">
        <v>71798</v>
      </c>
      <c r="D158" s="4">
        <v>71798</v>
      </c>
      <c r="E158" s="6">
        <v>783770481</v>
      </c>
      <c r="F158" s="8">
        <v>45490.594629629602</v>
      </c>
      <c r="G158" s="2" t="s">
        <v>15</v>
      </c>
      <c r="H158" s="6">
        <v>16170</v>
      </c>
      <c r="I158" s="2" t="s">
        <v>16</v>
      </c>
      <c r="J158" s="2" t="s">
        <v>309</v>
      </c>
      <c r="K158" s="2" t="s">
        <v>305</v>
      </c>
      <c r="L158" s="11" t="str">
        <f t="shared" si="2"/>
        <v>374</v>
      </c>
      <c r="M158" s="2" t="s">
        <v>31</v>
      </c>
    </row>
    <row r="159" spans="1:13" x14ac:dyDescent="0.25">
      <c r="A159" s="3" t="s">
        <v>13</v>
      </c>
      <c r="B159" s="3" t="s">
        <v>14</v>
      </c>
      <c r="C159" s="5">
        <v>71798</v>
      </c>
      <c r="D159" s="5">
        <v>71798</v>
      </c>
      <c r="E159" s="7">
        <v>783779468</v>
      </c>
      <c r="F159" s="9">
        <v>45490.596875000003</v>
      </c>
      <c r="G159" s="3" t="s">
        <v>15</v>
      </c>
      <c r="H159" s="7">
        <v>16171</v>
      </c>
      <c r="I159" s="3" t="s">
        <v>16</v>
      </c>
      <c r="J159" s="3" t="s">
        <v>310</v>
      </c>
      <c r="K159" s="3" t="s">
        <v>305</v>
      </c>
      <c r="L159" s="11" t="str">
        <f t="shared" si="2"/>
        <v>374</v>
      </c>
      <c r="M159" s="3" t="s">
        <v>31</v>
      </c>
    </row>
    <row r="160" spans="1:13" x14ac:dyDescent="0.25">
      <c r="A160" s="2" t="s">
        <v>13</v>
      </c>
      <c r="B160" s="2" t="s">
        <v>14</v>
      </c>
      <c r="C160" s="4">
        <v>623828</v>
      </c>
      <c r="D160" s="4">
        <v>623828</v>
      </c>
      <c r="E160" s="6">
        <v>784069630</v>
      </c>
      <c r="F160" s="8">
        <v>45490.665092592601</v>
      </c>
      <c r="G160" s="2" t="s">
        <v>15</v>
      </c>
      <c r="H160" s="6">
        <v>16172</v>
      </c>
      <c r="I160" s="2" t="s">
        <v>16</v>
      </c>
      <c r="J160" s="2" t="s">
        <v>311</v>
      </c>
      <c r="K160" s="2" t="s">
        <v>312</v>
      </c>
      <c r="L160" s="11" t="str">
        <f t="shared" si="2"/>
        <v>261</v>
      </c>
      <c r="M160" s="2" t="s">
        <v>43</v>
      </c>
    </row>
    <row r="161" spans="1:13" x14ac:dyDescent="0.25">
      <c r="A161" s="3" t="s">
        <v>13</v>
      </c>
      <c r="B161" s="3" t="s">
        <v>14</v>
      </c>
      <c r="C161" s="5">
        <v>3786016</v>
      </c>
      <c r="D161" s="5">
        <v>3786016</v>
      </c>
      <c r="E161" s="7">
        <v>785090101</v>
      </c>
      <c r="F161" s="9">
        <v>45490.992754629602</v>
      </c>
      <c r="G161" s="3" t="s">
        <v>15</v>
      </c>
      <c r="H161" s="7">
        <v>16173</v>
      </c>
      <c r="I161" s="3" t="s">
        <v>16</v>
      </c>
      <c r="J161" s="3" t="s">
        <v>313</v>
      </c>
      <c r="K161" s="3" t="s">
        <v>314</v>
      </c>
      <c r="L161" s="11" t="str">
        <f t="shared" si="2"/>
        <v>474</v>
      </c>
      <c r="M161" s="3" t="s">
        <v>104</v>
      </c>
    </row>
    <row r="162" spans="1:13" x14ac:dyDescent="0.25">
      <c r="A162" s="2" t="s">
        <v>13</v>
      </c>
      <c r="B162" s="2" t="s">
        <v>14</v>
      </c>
      <c r="C162" s="4">
        <v>4371840</v>
      </c>
      <c r="D162" s="4">
        <v>4371840</v>
      </c>
      <c r="E162" s="6">
        <v>785396868</v>
      </c>
      <c r="F162" s="8">
        <v>45491.3758564815</v>
      </c>
      <c r="G162" s="2" t="s">
        <v>15</v>
      </c>
      <c r="H162" s="6">
        <v>16174</v>
      </c>
      <c r="I162" s="2" t="s">
        <v>16</v>
      </c>
      <c r="J162" s="2" t="s">
        <v>315</v>
      </c>
      <c r="K162" s="2" t="s">
        <v>316</v>
      </c>
      <c r="L162" s="11" t="str">
        <f t="shared" si="2"/>
        <v>275</v>
      </c>
      <c r="M162" s="2" t="s">
        <v>317</v>
      </c>
    </row>
    <row r="163" spans="1:13" x14ac:dyDescent="0.25">
      <c r="A163" s="3" t="s">
        <v>13</v>
      </c>
      <c r="B163" s="3" t="s">
        <v>14</v>
      </c>
      <c r="C163" s="5">
        <v>2047526</v>
      </c>
      <c r="D163" s="5">
        <v>2047526</v>
      </c>
      <c r="E163" s="7">
        <v>785494674</v>
      </c>
      <c r="F163" s="9">
        <v>45491.404224537</v>
      </c>
      <c r="G163" s="3" t="s">
        <v>15</v>
      </c>
      <c r="H163" s="7">
        <v>16175</v>
      </c>
      <c r="I163" s="3" t="s">
        <v>16</v>
      </c>
      <c r="J163" s="3" t="s">
        <v>318</v>
      </c>
      <c r="K163" s="3" t="s">
        <v>319</v>
      </c>
      <c r="L163" s="11" t="str">
        <f t="shared" si="2"/>
        <v>474</v>
      </c>
      <c r="M163" s="3" t="s">
        <v>104</v>
      </c>
    </row>
    <row r="164" spans="1:13" x14ac:dyDescent="0.25">
      <c r="A164" s="2" t="s">
        <v>13</v>
      </c>
      <c r="B164" s="2" t="s">
        <v>14</v>
      </c>
      <c r="C164" s="4">
        <v>371374</v>
      </c>
      <c r="D164" s="4">
        <v>371374</v>
      </c>
      <c r="E164" s="6">
        <v>785508345</v>
      </c>
      <c r="F164" s="8">
        <v>45491.408020833303</v>
      </c>
      <c r="G164" s="2" t="s">
        <v>15</v>
      </c>
      <c r="H164" s="6">
        <v>16176</v>
      </c>
      <c r="I164" s="2" t="s">
        <v>16</v>
      </c>
      <c r="J164" s="2" t="s">
        <v>320</v>
      </c>
      <c r="K164" s="2" t="s">
        <v>87</v>
      </c>
      <c r="L164" s="11" t="str">
        <f t="shared" si="2"/>
        <v>261</v>
      </c>
      <c r="M164" s="2" t="s">
        <v>43</v>
      </c>
    </row>
    <row r="165" spans="1:13" x14ac:dyDescent="0.25">
      <c r="A165" s="3" t="s">
        <v>13</v>
      </c>
      <c r="B165" s="3" t="s">
        <v>14</v>
      </c>
      <c r="C165" s="5">
        <v>671818.57</v>
      </c>
      <c r="D165" s="5">
        <v>671818.57</v>
      </c>
      <c r="E165" s="7">
        <v>785527249</v>
      </c>
      <c r="F165" s="9">
        <v>45491.413229166697</v>
      </c>
      <c r="G165" s="3" t="s">
        <v>15</v>
      </c>
      <c r="H165" s="7">
        <v>16177</v>
      </c>
      <c r="I165" s="3" t="s">
        <v>16</v>
      </c>
      <c r="J165" s="17" t="s">
        <v>321</v>
      </c>
      <c r="K165" s="3" t="s">
        <v>322</v>
      </c>
      <c r="L165" s="11" t="str">
        <f t="shared" si="2"/>
        <v>280</v>
      </c>
      <c r="M165" s="3" t="s">
        <v>323</v>
      </c>
    </row>
    <row r="166" spans="1:13" x14ac:dyDescent="0.25">
      <c r="A166" s="2" t="s">
        <v>13</v>
      </c>
      <c r="B166" s="2" t="s">
        <v>14</v>
      </c>
      <c r="C166" s="4">
        <v>176452</v>
      </c>
      <c r="D166" s="4">
        <v>176452</v>
      </c>
      <c r="E166" s="6">
        <v>785565148</v>
      </c>
      <c r="F166" s="8">
        <v>45491.423391203702</v>
      </c>
      <c r="G166" s="2" t="s">
        <v>15</v>
      </c>
      <c r="H166" s="6">
        <v>16178</v>
      </c>
      <c r="I166" s="2" t="s">
        <v>16</v>
      </c>
      <c r="J166" s="2" t="s">
        <v>324</v>
      </c>
      <c r="K166" s="2" t="s">
        <v>325</v>
      </c>
      <c r="L166" s="11" t="str">
        <f t="shared" si="2"/>
        <v>333</v>
      </c>
      <c r="M166" s="2" t="s">
        <v>25</v>
      </c>
    </row>
    <row r="167" spans="1:13" x14ac:dyDescent="0.25">
      <c r="A167" s="3" t="s">
        <v>13</v>
      </c>
      <c r="B167" s="3" t="s">
        <v>14</v>
      </c>
      <c r="C167" s="5">
        <v>200000</v>
      </c>
      <c r="D167" s="5">
        <v>200000</v>
      </c>
      <c r="E167" s="7">
        <v>785624985</v>
      </c>
      <c r="F167" s="9">
        <v>45491.439224537004</v>
      </c>
      <c r="G167" s="3" t="s">
        <v>15</v>
      </c>
      <c r="H167" s="7">
        <v>16179</v>
      </c>
      <c r="I167" s="3" t="s">
        <v>16</v>
      </c>
      <c r="J167" s="3" t="s">
        <v>326</v>
      </c>
      <c r="K167" s="3" t="s">
        <v>327</v>
      </c>
      <c r="L167" s="11" t="str">
        <f t="shared" si="2"/>
        <v>374</v>
      </c>
      <c r="M167" s="3" t="s">
        <v>31</v>
      </c>
    </row>
    <row r="168" spans="1:13" x14ac:dyDescent="0.25">
      <c r="A168" s="2" t="s">
        <v>13</v>
      </c>
      <c r="B168" s="2" t="s">
        <v>14</v>
      </c>
      <c r="C168" s="4">
        <v>2894436</v>
      </c>
      <c r="D168" s="4">
        <v>2894436</v>
      </c>
      <c r="E168" s="6">
        <v>786273600</v>
      </c>
      <c r="F168" s="8">
        <v>45491.610381944403</v>
      </c>
      <c r="G168" s="2" t="s">
        <v>15</v>
      </c>
      <c r="H168" s="6">
        <v>16180</v>
      </c>
      <c r="I168" s="2" t="s">
        <v>16</v>
      </c>
      <c r="J168" s="2" t="s">
        <v>328</v>
      </c>
      <c r="K168" s="2" t="s">
        <v>329</v>
      </c>
      <c r="L168" s="11" t="str">
        <f t="shared" si="2"/>
        <v>261</v>
      </c>
      <c r="M168" s="2" t="s">
        <v>43</v>
      </c>
    </row>
    <row r="169" spans="1:13" x14ac:dyDescent="0.25">
      <c r="A169" s="3" t="s">
        <v>13</v>
      </c>
      <c r="B169" s="3" t="s">
        <v>14</v>
      </c>
      <c r="C169" s="5">
        <v>1573000</v>
      </c>
      <c r="D169" s="5">
        <v>1573000</v>
      </c>
      <c r="E169" s="7">
        <v>786386267</v>
      </c>
      <c r="F169" s="9">
        <v>45491.642708333296</v>
      </c>
      <c r="G169" s="3" t="s">
        <v>15</v>
      </c>
      <c r="H169" s="7">
        <v>16181</v>
      </c>
      <c r="I169" s="3" t="s">
        <v>16</v>
      </c>
      <c r="J169" s="3" t="s">
        <v>330</v>
      </c>
      <c r="K169" s="3" t="s">
        <v>331</v>
      </c>
      <c r="L169" s="11" t="str">
        <f t="shared" si="2"/>
        <v>364</v>
      </c>
      <c r="M169" s="3" t="s">
        <v>128</v>
      </c>
    </row>
    <row r="170" spans="1:13" x14ac:dyDescent="0.25">
      <c r="A170" s="2" t="s">
        <v>13</v>
      </c>
      <c r="B170" s="2" t="s">
        <v>14</v>
      </c>
      <c r="C170" s="4">
        <v>51708</v>
      </c>
      <c r="D170" s="4">
        <v>51708</v>
      </c>
      <c r="E170" s="6">
        <v>786647079</v>
      </c>
      <c r="F170" s="8">
        <v>45491.729050925896</v>
      </c>
      <c r="G170" s="2" t="s">
        <v>15</v>
      </c>
      <c r="H170" s="6">
        <v>16183</v>
      </c>
      <c r="I170" s="2" t="s">
        <v>16</v>
      </c>
      <c r="J170" s="2" t="s">
        <v>332</v>
      </c>
      <c r="K170" s="2" t="s">
        <v>333</v>
      </c>
      <c r="L170" s="11" t="str">
        <f t="shared" si="2"/>
        <v>100</v>
      </c>
      <c r="M170" s="2" t="s">
        <v>37</v>
      </c>
    </row>
    <row r="171" spans="1:13" x14ac:dyDescent="0.25">
      <c r="A171" s="3" t="s">
        <v>13</v>
      </c>
      <c r="B171" s="3" t="s">
        <v>14</v>
      </c>
      <c r="C171" s="5">
        <v>63038</v>
      </c>
      <c r="D171" s="5">
        <v>63038</v>
      </c>
      <c r="E171" s="7">
        <v>786672278</v>
      </c>
      <c r="F171" s="9">
        <v>45491.736296296302</v>
      </c>
      <c r="G171" s="3" t="s">
        <v>15</v>
      </c>
      <c r="H171" s="7">
        <v>16185</v>
      </c>
      <c r="I171" s="3" t="s">
        <v>16</v>
      </c>
      <c r="J171" s="3" t="s">
        <v>334</v>
      </c>
      <c r="K171" s="3" t="s">
        <v>335</v>
      </c>
      <c r="L171" s="11" t="str">
        <f t="shared" si="2"/>
        <v>403</v>
      </c>
      <c r="M171" s="3" t="s">
        <v>73</v>
      </c>
    </row>
    <row r="172" spans="1:13" x14ac:dyDescent="0.25">
      <c r="A172" s="2" t="s">
        <v>13</v>
      </c>
      <c r="B172" s="2" t="s">
        <v>14</v>
      </c>
      <c r="C172" s="4">
        <v>629260</v>
      </c>
      <c r="D172" s="4">
        <v>629260</v>
      </c>
      <c r="E172" s="6">
        <v>787912609</v>
      </c>
      <c r="F172" s="8">
        <v>45492.443344907399</v>
      </c>
      <c r="G172" s="2" t="s">
        <v>15</v>
      </c>
      <c r="H172" s="6">
        <v>16186</v>
      </c>
      <c r="I172" s="2" t="s">
        <v>16</v>
      </c>
      <c r="J172" s="2" t="s">
        <v>336</v>
      </c>
      <c r="K172" s="2" t="s">
        <v>120</v>
      </c>
      <c r="L172" s="11" t="str">
        <f t="shared" si="2"/>
        <v>261</v>
      </c>
      <c r="M172" s="2" t="s">
        <v>43</v>
      </c>
    </row>
    <row r="173" spans="1:13" x14ac:dyDescent="0.25">
      <c r="A173" s="3" t="s">
        <v>13</v>
      </c>
      <c r="B173" s="3" t="s">
        <v>14</v>
      </c>
      <c r="C173" s="5">
        <v>73771</v>
      </c>
      <c r="D173" s="5">
        <v>73771</v>
      </c>
      <c r="E173" s="7">
        <v>788175073</v>
      </c>
      <c r="F173" s="9">
        <v>45492.508344907401</v>
      </c>
      <c r="G173" s="3" t="s">
        <v>15</v>
      </c>
      <c r="H173" s="7">
        <v>16187</v>
      </c>
      <c r="I173" s="3" t="s">
        <v>16</v>
      </c>
      <c r="J173" s="3" t="s">
        <v>337</v>
      </c>
      <c r="K173" s="3" t="s">
        <v>338</v>
      </c>
      <c r="L173" s="11" t="str">
        <f t="shared" si="2"/>
        <v>515</v>
      </c>
      <c r="M173" s="3" t="s">
        <v>339</v>
      </c>
    </row>
    <row r="174" spans="1:13" x14ac:dyDescent="0.25">
      <c r="A174" s="2" t="s">
        <v>13</v>
      </c>
      <c r="B174" s="2" t="s">
        <v>14</v>
      </c>
      <c r="C174" s="4">
        <v>51708</v>
      </c>
      <c r="D174" s="4">
        <v>51708</v>
      </c>
      <c r="E174" s="6">
        <v>788183373</v>
      </c>
      <c r="F174" s="8">
        <v>45492.510532407403</v>
      </c>
      <c r="G174" s="2" t="s">
        <v>15</v>
      </c>
      <c r="H174" s="6">
        <v>16188</v>
      </c>
      <c r="I174" s="2" t="s">
        <v>16</v>
      </c>
      <c r="J174" s="2" t="s">
        <v>175</v>
      </c>
      <c r="K174" s="2" t="s">
        <v>340</v>
      </c>
      <c r="L174" s="11" t="str">
        <f t="shared" si="2"/>
        <v>100</v>
      </c>
      <c r="M174" s="2" t="s">
        <v>37</v>
      </c>
    </row>
    <row r="175" spans="1:13" x14ac:dyDescent="0.25">
      <c r="A175" s="3" t="s">
        <v>13</v>
      </c>
      <c r="B175" s="3" t="s">
        <v>14</v>
      </c>
      <c r="C175" s="5">
        <v>520359.71</v>
      </c>
      <c r="D175" s="5">
        <v>520359.71</v>
      </c>
      <c r="E175" s="7">
        <v>788384719</v>
      </c>
      <c r="F175" s="9">
        <v>45492.567754629599</v>
      </c>
      <c r="G175" s="3" t="s">
        <v>15</v>
      </c>
      <c r="H175" s="7">
        <v>16189</v>
      </c>
      <c r="I175" s="3" t="s">
        <v>16</v>
      </c>
      <c r="J175" s="3" t="s">
        <v>341</v>
      </c>
      <c r="K175" s="3" t="s">
        <v>342</v>
      </c>
      <c r="L175" s="11" t="str">
        <f t="shared" si="2"/>
        <v>176</v>
      </c>
      <c r="M175" s="3" t="s">
        <v>164</v>
      </c>
    </row>
    <row r="176" spans="1:13" x14ac:dyDescent="0.25">
      <c r="A176" s="2" t="s">
        <v>13</v>
      </c>
      <c r="B176" s="2" t="s">
        <v>14</v>
      </c>
      <c r="C176" s="4">
        <v>5900</v>
      </c>
      <c r="D176" s="4">
        <v>5900</v>
      </c>
      <c r="E176" s="6">
        <v>788460917</v>
      </c>
      <c r="F176" s="8">
        <v>45492.589675925898</v>
      </c>
      <c r="G176" s="2" t="s">
        <v>15</v>
      </c>
      <c r="H176" s="6">
        <v>16190</v>
      </c>
      <c r="I176" s="2" t="s">
        <v>16</v>
      </c>
      <c r="J176" s="2" t="s">
        <v>343</v>
      </c>
      <c r="K176" s="2" t="s">
        <v>344</v>
      </c>
      <c r="L176" s="11" t="str">
        <f t="shared" si="2"/>
        <v>285</v>
      </c>
      <c r="M176" s="2" t="s">
        <v>19</v>
      </c>
    </row>
    <row r="177" spans="1:13" x14ac:dyDescent="0.25">
      <c r="A177" s="3" t="s">
        <v>13</v>
      </c>
      <c r="B177" s="3" t="s">
        <v>14</v>
      </c>
      <c r="C177" s="5">
        <v>1662974.81</v>
      </c>
      <c r="D177" s="5">
        <v>1662974.81</v>
      </c>
      <c r="E177" s="7">
        <v>788641894</v>
      </c>
      <c r="F177" s="9">
        <v>45492.635856481502</v>
      </c>
      <c r="G177" s="3" t="s">
        <v>15</v>
      </c>
      <c r="H177" s="7">
        <v>16191</v>
      </c>
      <c r="I177" s="3" t="s">
        <v>16</v>
      </c>
      <c r="J177" s="3" t="s">
        <v>345</v>
      </c>
      <c r="K177" s="3" t="s">
        <v>346</v>
      </c>
      <c r="L177" s="11" t="str">
        <f t="shared" si="2"/>
        <v>403</v>
      </c>
      <c r="M177" s="3" t="s">
        <v>73</v>
      </c>
    </row>
    <row r="178" spans="1:13" x14ac:dyDescent="0.25">
      <c r="A178" s="2" t="s">
        <v>13</v>
      </c>
      <c r="B178" s="2" t="s">
        <v>14</v>
      </c>
      <c r="C178" s="4">
        <v>1469010.84</v>
      </c>
      <c r="D178" s="4">
        <v>1469010.84</v>
      </c>
      <c r="E178" s="6">
        <v>788804695</v>
      </c>
      <c r="F178" s="8">
        <v>45492.674756944398</v>
      </c>
      <c r="G178" s="2" t="s">
        <v>15</v>
      </c>
      <c r="H178" s="6">
        <v>16192</v>
      </c>
      <c r="I178" s="2" t="s">
        <v>16</v>
      </c>
      <c r="J178" s="2" t="s">
        <v>347</v>
      </c>
      <c r="K178" s="2" t="s">
        <v>47</v>
      </c>
      <c r="L178" s="11" t="str">
        <f t="shared" si="2"/>
        <v>403</v>
      </c>
      <c r="M178" s="2" t="s">
        <v>73</v>
      </c>
    </row>
    <row r="179" spans="1:13" x14ac:dyDescent="0.25">
      <c r="A179" s="3" t="s">
        <v>13</v>
      </c>
      <c r="B179" s="3" t="s">
        <v>14</v>
      </c>
      <c r="C179" s="5">
        <v>25518</v>
      </c>
      <c r="D179" s="5">
        <v>25518</v>
      </c>
      <c r="E179" s="7">
        <v>788812950</v>
      </c>
      <c r="F179" s="9">
        <v>45492.676759259302</v>
      </c>
      <c r="G179" s="3" t="s">
        <v>15</v>
      </c>
      <c r="H179" s="7">
        <v>16193</v>
      </c>
      <c r="I179" s="3" t="s">
        <v>16</v>
      </c>
      <c r="J179" s="3" t="s">
        <v>348</v>
      </c>
      <c r="K179" s="3" t="s">
        <v>349</v>
      </c>
      <c r="L179" s="11" t="str">
        <f t="shared" si="2"/>
        <v>261</v>
      </c>
      <c r="M179" s="3" t="s">
        <v>43</v>
      </c>
    </row>
    <row r="180" spans="1:13" x14ac:dyDescent="0.25">
      <c r="A180" s="2" t="s">
        <v>13</v>
      </c>
      <c r="B180" s="2" t="s">
        <v>14</v>
      </c>
      <c r="C180" s="4">
        <v>356178</v>
      </c>
      <c r="D180" s="4">
        <v>356178</v>
      </c>
      <c r="E180" s="6">
        <v>788827447</v>
      </c>
      <c r="F180" s="8">
        <v>45492.680208333302</v>
      </c>
      <c r="G180" s="2" t="s">
        <v>15</v>
      </c>
      <c r="H180" s="6">
        <v>16195</v>
      </c>
      <c r="I180" s="2" t="s">
        <v>16</v>
      </c>
      <c r="J180" s="2" t="s">
        <v>350</v>
      </c>
      <c r="K180" s="2" t="s">
        <v>47</v>
      </c>
      <c r="L180" s="11" t="str">
        <f t="shared" ref="L180" si="3">+MID(M180,1,3)</f>
        <v>261</v>
      </c>
      <c r="M180" s="2" t="s">
        <v>43</v>
      </c>
    </row>
    <row r="181" spans="1:13" s="15" customFormat="1" x14ac:dyDescent="0.25">
      <c r="A181" s="11" t="s">
        <v>13</v>
      </c>
      <c r="B181" s="11" t="s">
        <v>14</v>
      </c>
      <c r="C181" s="12">
        <v>1323260</v>
      </c>
      <c r="D181" s="12">
        <v>1323260</v>
      </c>
      <c r="E181" s="13">
        <v>789537180</v>
      </c>
      <c r="F181" s="14">
        <v>45492.909953703696</v>
      </c>
      <c r="G181" s="11" t="s">
        <v>15</v>
      </c>
      <c r="H181" s="13">
        <v>16197</v>
      </c>
      <c r="I181" s="11" t="s">
        <v>16</v>
      </c>
      <c r="J181" s="11" t="s">
        <v>351</v>
      </c>
      <c r="K181" s="11" t="s">
        <v>352</v>
      </c>
      <c r="L181" s="11" t="str">
        <f t="shared" ref="L181:L244" si="4">+MID(M181,1,3)</f>
        <v>333</v>
      </c>
      <c r="M181" s="11" t="s">
        <v>25</v>
      </c>
    </row>
    <row r="182" spans="1:13" x14ac:dyDescent="0.25">
      <c r="A182" s="19" t="s">
        <v>13</v>
      </c>
      <c r="B182" s="19" t="s">
        <v>14</v>
      </c>
      <c r="C182" s="20">
        <v>300000</v>
      </c>
      <c r="D182" s="20">
        <v>300000</v>
      </c>
      <c r="E182" s="21">
        <v>789946353</v>
      </c>
      <c r="F182" s="22">
        <v>45493.415312500001</v>
      </c>
      <c r="G182" s="19" t="s">
        <v>15</v>
      </c>
      <c r="H182" s="21">
        <v>16198</v>
      </c>
      <c r="I182" s="19" t="s">
        <v>16</v>
      </c>
      <c r="J182" s="19" t="s">
        <v>44</v>
      </c>
      <c r="K182" s="19" t="s">
        <v>45</v>
      </c>
      <c r="L182" s="11" t="str">
        <f t="shared" si="4"/>
        <v>374</v>
      </c>
      <c r="M182" s="19" t="s">
        <v>31</v>
      </c>
    </row>
    <row r="183" spans="1:13" x14ac:dyDescent="0.25">
      <c r="A183" s="23" t="s">
        <v>13</v>
      </c>
      <c r="B183" s="23" t="s">
        <v>14</v>
      </c>
      <c r="C183" s="24">
        <v>425542</v>
      </c>
      <c r="D183" s="24">
        <v>425542</v>
      </c>
      <c r="E183" s="25">
        <v>790110022</v>
      </c>
      <c r="F183" s="26">
        <v>45493.481840277796</v>
      </c>
      <c r="G183" s="23" t="s">
        <v>15</v>
      </c>
      <c r="H183" s="25">
        <v>16199</v>
      </c>
      <c r="I183" s="23" t="s">
        <v>16</v>
      </c>
      <c r="J183" s="27" t="s">
        <v>353</v>
      </c>
      <c r="K183" s="23" t="s">
        <v>354</v>
      </c>
      <c r="L183" s="11" t="str">
        <f t="shared" si="4"/>
        <v>285</v>
      </c>
      <c r="M183" s="23" t="s">
        <v>19</v>
      </c>
    </row>
    <row r="184" spans="1:13" x14ac:dyDescent="0.25">
      <c r="A184" s="19" t="s">
        <v>13</v>
      </c>
      <c r="B184" s="19" t="s">
        <v>14</v>
      </c>
      <c r="C184" s="20">
        <v>2843560</v>
      </c>
      <c r="D184" s="20">
        <v>2843560</v>
      </c>
      <c r="E184" s="21">
        <v>792570646</v>
      </c>
      <c r="F184" s="22">
        <v>45495.385347222204</v>
      </c>
      <c r="G184" s="19" t="s">
        <v>15</v>
      </c>
      <c r="H184" s="21">
        <v>16200</v>
      </c>
      <c r="I184" s="19" t="s">
        <v>16</v>
      </c>
      <c r="J184" s="28" t="s">
        <v>355</v>
      </c>
      <c r="K184" s="19" t="s">
        <v>356</v>
      </c>
      <c r="L184" s="11" t="str">
        <f t="shared" si="4"/>
        <v>280</v>
      </c>
      <c r="M184" s="19" t="s">
        <v>323</v>
      </c>
    </row>
    <row r="185" spans="1:13" x14ac:dyDescent="0.25">
      <c r="A185" s="23" t="s">
        <v>13</v>
      </c>
      <c r="B185" s="23" t="s">
        <v>14</v>
      </c>
      <c r="C185" s="24">
        <v>51708</v>
      </c>
      <c r="D185" s="24">
        <v>51708</v>
      </c>
      <c r="E185" s="25">
        <v>792722748</v>
      </c>
      <c r="F185" s="26">
        <v>45495.426446759302</v>
      </c>
      <c r="G185" s="23" t="s">
        <v>15</v>
      </c>
      <c r="H185" s="25">
        <v>16201</v>
      </c>
      <c r="I185" s="23" t="s">
        <v>16</v>
      </c>
      <c r="J185" s="23" t="s">
        <v>357</v>
      </c>
      <c r="K185" s="23" t="s">
        <v>358</v>
      </c>
      <c r="L185" s="11" t="str">
        <f t="shared" si="4"/>
        <v>101</v>
      </c>
      <c r="M185" s="23" t="s">
        <v>64</v>
      </c>
    </row>
    <row r="186" spans="1:13" x14ac:dyDescent="0.25">
      <c r="A186" s="19" t="s">
        <v>13</v>
      </c>
      <c r="B186" s="19" t="s">
        <v>14</v>
      </c>
      <c r="C186" s="20">
        <v>894222</v>
      </c>
      <c r="D186" s="20">
        <v>894222</v>
      </c>
      <c r="E186" s="21">
        <v>792936415</v>
      </c>
      <c r="F186" s="22">
        <v>45495.4788078704</v>
      </c>
      <c r="G186" s="19" t="s">
        <v>15</v>
      </c>
      <c r="H186" s="21">
        <v>16203</v>
      </c>
      <c r="I186" s="19" t="s">
        <v>16</v>
      </c>
      <c r="J186" s="19" t="s">
        <v>359</v>
      </c>
      <c r="K186" s="19" t="s">
        <v>360</v>
      </c>
      <c r="L186" s="11" t="str">
        <f t="shared" si="4"/>
        <v>374</v>
      </c>
      <c r="M186" s="19" t="s">
        <v>31</v>
      </c>
    </row>
    <row r="187" spans="1:13" x14ac:dyDescent="0.25">
      <c r="A187" s="23" t="s">
        <v>13</v>
      </c>
      <c r="B187" s="23" t="s">
        <v>14</v>
      </c>
      <c r="C187" s="24">
        <v>15100</v>
      </c>
      <c r="D187" s="24">
        <v>15100</v>
      </c>
      <c r="E187" s="25">
        <v>792941707</v>
      </c>
      <c r="F187" s="26">
        <v>45495.480162036998</v>
      </c>
      <c r="G187" s="23" t="s">
        <v>15</v>
      </c>
      <c r="H187" s="25">
        <v>16204</v>
      </c>
      <c r="I187" s="23" t="s">
        <v>16</v>
      </c>
      <c r="J187" s="23" t="s">
        <v>361</v>
      </c>
      <c r="K187" s="23" t="s">
        <v>362</v>
      </c>
      <c r="L187" s="11" t="str">
        <f t="shared" si="4"/>
        <v>403</v>
      </c>
      <c r="M187" s="23" t="s">
        <v>73</v>
      </c>
    </row>
    <row r="188" spans="1:13" x14ac:dyDescent="0.25">
      <c r="A188" s="19" t="s">
        <v>13</v>
      </c>
      <c r="B188" s="19" t="s">
        <v>14</v>
      </c>
      <c r="C188" s="20">
        <v>202771</v>
      </c>
      <c r="D188" s="20">
        <v>202771</v>
      </c>
      <c r="E188" s="21">
        <v>792942996</v>
      </c>
      <c r="F188" s="22">
        <v>45495.480462963002</v>
      </c>
      <c r="G188" s="19" t="s">
        <v>15</v>
      </c>
      <c r="H188" s="21">
        <v>16205</v>
      </c>
      <c r="I188" s="19" t="s">
        <v>16</v>
      </c>
      <c r="J188" s="19" t="s">
        <v>363</v>
      </c>
      <c r="K188" s="19" t="s">
        <v>59</v>
      </c>
      <c r="L188" s="11" t="str">
        <f t="shared" si="4"/>
        <v>374</v>
      </c>
      <c r="M188" s="19" t="s">
        <v>31</v>
      </c>
    </row>
    <row r="189" spans="1:13" x14ac:dyDescent="0.25">
      <c r="A189" s="23" t="s">
        <v>13</v>
      </c>
      <c r="B189" s="23" t="s">
        <v>14</v>
      </c>
      <c r="C189" s="24">
        <v>343902</v>
      </c>
      <c r="D189" s="24">
        <v>343902</v>
      </c>
      <c r="E189" s="25">
        <v>792954766</v>
      </c>
      <c r="F189" s="26">
        <v>45495.483391203699</v>
      </c>
      <c r="G189" s="23" t="s">
        <v>15</v>
      </c>
      <c r="H189" s="25">
        <v>16206</v>
      </c>
      <c r="I189" s="23" t="s">
        <v>16</v>
      </c>
      <c r="J189" s="23" t="s">
        <v>364</v>
      </c>
      <c r="K189" s="23" t="s">
        <v>365</v>
      </c>
      <c r="L189" s="11" t="str">
        <f t="shared" si="4"/>
        <v>261</v>
      </c>
      <c r="M189" s="23" t="s">
        <v>43</v>
      </c>
    </row>
    <row r="190" spans="1:13" x14ac:dyDescent="0.25">
      <c r="A190" s="19" t="s">
        <v>13</v>
      </c>
      <c r="B190" s="19" t="s">
        <v>14</v>
      </c>
      <c r="C190" s="20">
        <v>1638269</v>
      </c>
      <c r="D190" s="20">
        <v>1638269</v>
      </c>
      <c r="E190" s="21">
        <v>792986085</v>
      </c>
      <c r="F190" s="22">
        <v>45495.4910648148</v>
      </c>
      <c r="G190" s="19" t="s">
        <v>15</v>
      </c>
      <c r="H190" s="21">
        <v>16207</v>
      </c>
      <c r="I190" s="19" t="s">
        <v>16</v>
      </c>
      <c r="J190" s="19" t="s">
        <v>366</v>
      </c>
      <c r="K190" s="19" t="s">
        <v>365</v>
      </c>
      <c r="L190" s="11" t="str">
        <f t="shared" si="4"/>
        <v>374</v>
      </c>
      <c r="M190" s="19" t="s">
        <v>31</v>
      </c>
    </row>
    <row r="191" spans="1:13" x14ac:dyDescent="0.25">
      <c r="A191" s="23" t="s">
        <v>13</v>
      </c>
      <c r="B191" s="23" t="s">
        <v>14</v>
      </c>
      <c r="C191" s="24">
        <v>15100</v>
      </c>
      <c r="D191" s="24">
        <v>15100</v>
      </c>
      <c r="E191" s="25">
        <v>792987812</v>
      </c>
      <c r="F191" s="26">
        <v>45495.491504629601</v>
      </c>
      <c r="G191" s="23" t="s">
        <v>15</v>
      </c>
      <c r="H191" s="25">
        <v>16208</v>
      </c>
      <c r="I191" s="23" t="s">
        <v>16</v>
      </c>
      <c r="J191" s="23" t="s">
        <v>361</v>
      </c>
      <c r="K191" s="23" t="s">
        <v>367</v>
      </c>
      <c r="L191" s="11" t="str">
        <f t="shared" si="4"/>
        <v>403</v>
      </c>
      <c r="M191" s="23" t="s">
        <v>73</v>
      </c>
    </row>
    <row r="192" spans="1:13" x14ac:dyDescent="0.25">
      <c r="A192" s="19" t="s">
        <v>13</v>
      </c>
      <c r="B192" s="19" t="s">
        <v>14</v>
      </c>
      <c r="C192" s="20">
        <v>373334</v>
      </c>
      <c r="D192" s="20">
        <v>373334</v>
      </c>
      <c r="E192" s="21">
        <v>793134568</v>
      </c>
      <c r="F192" s="22">
        <v>45495.531400462998</v>
      </c>
      <c r="G192" s="19" t="s">
        <v>15</v>
      </c>
      <c r="H192" s="21">
        <v>16209</v>
      </c>
      <c r="I192" s="19" t="s">
        <v>16</v>
      </c>
      <c r="J192" s="19" t="s">
        <v>368</v>
      </c>
      <c r="K192" s="19" t="s">
        <v>369</v>
      </c>
      <c r="L192" s="11" t="str">
        <f t="shared" si="4"/>
        <v>377</v>
      </c>
      <c r="M192" s="19" t="s">
        <v>370</v>
      </c>
    </row>
    <row r="193" spans="1:13" x14ac:dyDescent="0.25">
      <c r="A193" s="23" t="s">
        <v>13</v>
      </c>
      <c r="B193" s="23" t="s">
        <v>14</v>
      </c>
      <c r="C193" s="24">
        <v>1184251</v>
      </c>
      <c r="D193" s="24">
        <v>1184251</v>
      </c>
      <c r="E193" s="25">
        <v>793405386</v>
      </c>
      <c r="F193" s="26">
        <v>45495.6101388889</v>
      </c>
      <c r="G193" s="23" t="s">
        <v>15</v>
      </c>
      <c r="H193" s="25">
        <v>16210</v>
      </c>
      <c r="I193" s="23" t="s">
        <v>16</v>
      </c>
      <c r="J193" s="23" t="s">
        <v>371</v>
      </c>
      <c r="K193" s="23" t="s">
        <v>372</v>
      </c>
      <c r="L193" s="11" t="str">
        <f t="shared" si="4"/>
        <v>261</v>
      </c>
      <c r="M193" s="23" t="s">
        <v>43</v>
      </c>
    </row>
    <row r="194" spans="1:13" x14ac:dyDescent="0.25">
      <c r="A194" s="19" t="s">
        <v>13</v>
      </c>
      <c r="B194" s="19" t="s">
        <v>14</v>
      </c>
      <c r="C194" s="20">
        <v>2414770</v>
      </c>
      <c r="D194" s="20">
        <v>2414770</v>
      </c>
      <c r="E194" s="21">
        <v>793432229</v>
      </c>
      <c r="F194" s="22">
        <v>45495.617199074099</v>
      </c>
      <c r="G194" s="19" t="s">
        <v>15</v>
      </c>
      <c r="H194" s="21">
        <v>16211</v>
      </c>
      <c r="I194" s="19" t="s">
        <v>16</v>
      </c>
      <c r="J194" s="19" t="s">
        <v>373</v>
      </c>
      <c r="K194" s="19" t="s">
        <v>372</v>
      </c>
      <c r="L194" s="11" t="str">
        <f t="shared" si="4"/>
        <v>403</v>
      </c>
      <c r="M194" s="19" t="s">
        <v>73</v>
      </c>
    </row>
    <row r="195" spans="1:13" x14ac:dyDescent="0.25">
      <c r="A195" s="23" t="s">
        <v>13</v>
      </c>
      <c r="B195" s="23" t="s">
        <v>14</v>
      </c>
      <c r="C195" s="24">
        <v>195407</v>
      </c>
      <c r="D195" s="24">
        <v>195407</v>
      </c>
      <c r="E195" s="25">
        <v>794731277</v>
      </c>
      <c r="F195" s="26">
        <v>45496.354826388902</v>
      </c>
      <c r="G195" s="23" t="s">
        <v>15</v>
      </c>
      <c r="H195" s="25">
        <v>16213</v>
      </c>
      <c r="I195" s="23" t="s">
        <v>16</v>
      </c>
      <c r="J195" s="23" t="s">
        <v>374</v>
      </c>
      <c r="K195" s="23" t="s">
        <v>375</v>
      </c>
      <c r="L195" s="11" t="str">
        <f t="shared" si="4"/>
        <v>474</v>
      </c>
      <c r="M195" s="23" t="s">
        <v>104</v>
      </c>
    </row>
    <row r="196" spans="1:13" x14ac:dyDescent="0.25">
      <c r="A196" s="19" t="s">
        <v>13</v>
      </c>
      <c r="B196" s="19" t="s">
        <v>14</v>
      </c>
      <c r="C196" s="20">
        <v>205624</v>
      </c>
      <c r="D196" s="20">
        <v>205624</v>
      </c>
      <c r="E196" s="21">
        <v>794759425</v>
      </c>
      <c r="F196" s="22">
        <v>45496.3652546296</v>
      </c>
      <c r="G196" s="19" t="s">
        <v>15</v>
      </c>
      <c r="H196" s="21">
        <v>16215</v>
      </c>
      <c r="I196" s="19" t="s">
        <v>16</v>
      </c>
      <c r="J196" s="19" t="s">
        <v>376</v>
      </c>
      <c r="K196" s="19" t="s">
        <v>204</v>
      </c>
      <c r="L196" s="11" t="str">
        <f t="shared" si="4"/>
        <v>261</v>
      </c>
      <c r="M196" s="19" t="s">
        <v>43</v>
      </c>
    </row>
    <row r="197" spans="1:13" x14ac:dyDescent="0.25">
      <c r="A197" s="23" t="s">
        <v>13</v>
      </c>
      <c r="B197" s="23" t="s">
        <v>14</v>
      </c>
      <c r="C197" s="24">
        <v>2164195</v>
      </c>
      <c r="D197" s="24">
        <v>2164195</v>
      </c>
      <c r="E197" s="25">
        <v>794761538</v>
      </c>
      <c r="F197" s="26">
        <v>45496.366006944401</v>
      </c>
      <c r="G197" s="23" t="s">
        <v>15</v>
      </c>
      <c r="H197" s="25">
        <v>16216</v>
      </c>
      <c r="I197" s="23" t="s">
        <v>16</v>
      </c>
      <c r="J197" s="23" t="s">
        <v>377</v>
      </c>
      <c r="K197" s="23" t="s">
        <v>378</v>
      </c>
      <c r="L197" s="11" t="str">
        <f t="shared" si="4"/>
        <v>474</v>
      </c>
      <c r="M197" s="23" t="s">
        <v>104</v>
      </c>
    </row>
    <row r="198" spans="1:13" x14ac:dyDescent="0.25">
      <c r="A198" s="19" t="s">
        <v>13</v>
      </c>
      <c r="B198" s="19" t="s">
        <v>14</v>
      </c>
      <c r="C198" s="20">
        <v>785715</v>
      </c>
      <c r="D198" s="20">
        <v>785715</v>
      </c>
      <c r="E198" s="21">
        <v>794787928</v>
      </c>
      <c r="F198" s="22">
        <v>45496.375300925902</v>
      </c>
      <c r="G198" s="19" t="s">
        <v>15</v>
      </c>
      <c r="H198" s="21">
        <v>16217</v>
      </c>
      <c r="I198" s="19" t="s">
        <v>16</v>
      </c>
      <c r="J198" s="19" t="s">
        <v>379</v>
      </c>
      <c r="K198" s="19" t="s">
        <v>380</v>
      </c>
      <c r="L198" s="11" t="str">
        <f t="shared" si="4"/>
        <v>374</v>
      </c>
      <c r="M198" s="19" t="s">
        <v>31</v>
      </c>
    </row>
    <row r="199" spans="1:13" x14ac:dyDescent="0.25">
      <c r="A199" s="23" t="s">
        <v>13</v>
      </c>
      <c r="B199" s="23" t="s">
        <v>14</v>
      </c>
      <c r="C199" s="24">
        <v>590376</v>
      </c>
      <c r="D199" s="24">
        <v>590376</v>
      </c>
      <c r="E199" s="25">
        <v>794852863</v>
      </c>
      <c r="F199" s="26">
        <v>45496.396030092597</v>
      </c>
      <c r="G199" s="23" t="s">
        <v>15</v>
      </c>
      <c r="H199" s="25">
        <v>16219</v>
      </c>
      <c r="I199" s="23" t="s">
        <v>16</v>
      </c>
      <c r="J199" s="23" t="s">
        <v>381</v>
      </c>
      <c r="K199" s="23" t="s">
        <v>380</v>
      </c>
      <c r="L199" s="11" t="str">
        <f t="shared" si="4"/>
        <v>374</v>
      </c>
      <c r="M199" s="23" t="s">
        <v>31</v>
      </c>
    </row>
    <row r="200" spans="1:13" x14ac:dyDescent="0.25">
      <c r="A200" s="19" t="s">
        <v>13</v>
      </c>
      <c r="B200" s="19" t="s">
        <v>14</v>
      </c>
      <c r="C200" s="20">
        <v>51708</v>
      </c>
      <c r="D200" s="20">
        <v>51708</v>
      </c>
      <c r="E200" s="21">
        <v>794952875</v>
      </c>
      <c r="F200" s="22">
        <v>45496.425173611096</v>
      </c>
      <c r="G200" s="19" t="s">
        <v>15</v>
      </c>
      <c r="H200" s="21">
        <v>16220</v>
      </c>
      <c r="I200" s="19" t="s">
        <v>16</v>
      </c>
      <c r="J200" s="19" t="s">
        <v>84</v>
      </c>
      <c r="K200" s="19" t="s">
        <v>382</v>
      </c>
      <c r="L200" s="11" t="str">
        <f t="shared" si="4"/>
        <v>101</v>
      </c>
      <c r="M200" s="19" t="s">
        <v>64</v>
      </c>
    </row>
    <row r="201" spans="1:13" x14ac:dyDescent="0.25">
      <c r="A201" s="23" t="s">
        <v>13</v>
      </c>
      <c r="B201" s="23" t="s">
        <v>14</v>
      </c>
      <c r="C201" s="24">
        <v>1343863</v>
      </c>
      <c r="D201" s="24">
        <v>1343863</v>
      </c>
      <c r="E201" s="25">
        <v>795398733</v>
      </c>
      <c r="F201" s="26">
        <v>45496.555486111101</v>
      </c>
      <c r="G201" s="23" t="s">
        <v>15</v>
      </c>
      <c r="H201" s="25">
        <v>16223</v>
      </c>
      <c r="I201" s="23" t="s">
        <v>16</v>
      </c>
      <c r="J201" s="23" t="s">
        <v>383</v>
      </c>
      <c r="K201" s="23" t="s">
        <v>190</v>
      </c>
      <c r="L201" s="11" t="str">
        <f t="shared" si="4"/>
        <v>474</v>
      </c>
      <c r="M201" s="23" t="s">
        <v>104</v>
      </c>
    </row>
    <row r="202" spans="1:13" x14ac:dyDescent="0.25">
      <c r="A202" s="19" t="s">
        <v>13</v>
      </c>
      <c r="B202" s="19" t="s">
        <v>14</v>
      </c>
      <c r="C202" s="20">
        <v>316078</v>
      </c>
      <c r="D202" s="20">
        <v>316078</v>
      </c>
      <c r="E202" s="21">
        <v>795418573</v>
      </c>
      <c r="F202" s="22">
        <v>45496.561840277798</v>
      </c>
      <c r="G202" s="19" t="s">
        <v>15</v>
      </c>
      <c r="H202" s="21">
        <v>16224</v>
      </c>
      <c r="I202" s="19" t="s">
        <v>16</v>
      </c>
      <c r="J202" s="19" t="s">
        <v>384</v>
      </c>
      <c r="K202" s="19" t="s">
        <v>385</v>
      </c>
      <c r="L202" s="11" t="str">
        <f t="shared" si="4"/>
        <v>261</v>
      </c>
      <c r="M202" s="19" t="s">
        <v>43</v>
      </c>
    </row>
    <row r="203" spans="1:13" x14ac:dyDescent="0.25">
      <c r="A203" s="23" t="s">
        <v>13</v>
      </c>
      <c r="B203" s="23" t="s">
        <v>14</v>
      </c>
      <c r="C203" s="24">
        <v>598500</v>
      </c>
      <c r="D203" s="24">
        <v>598500</v>
      </c>
      <c r="E203" s="25">
        <v>795422035</v>
      </c>
      <c r="F203" s="26">
        <v>45496.562939814801</v>
      </c>
      <c r="G203" s="23" t="s">
        <v>15</v>
      </c>
      <c r="H203" s="25">
        <v>16225</v>
      </c>
      <c r="I203" s="23" t="s">
        <v>16</v>
      </c>
      <c r="J203" s="23" t="s">
        <v>386</v>
      </c>
      <c r="K203" s="23" t="s">
        <v>387</v>
      </c>
      <c r="L203" s="11" t="str">
        <f t="shared" si="4"/>
        <v>363</v>
      </c>
      <c r="M203" s="23" t="s">
        <v>57</v>
      </c>
    </row>
    <row r="204" spans="1:13" x14ac:dyDescent="0.25">
      <c r="A204" s="19" t="s">
        <v>13</v>
      </c>
      <c r="B204" s="19" t="s">
        <v>14</v>
      </c>
      <c r="C204" s="20">
        <v>51708</v>
      </c>
      <c r="D204" s="20">
        <v>51708</v>
      </c>
      <c r="E204" s="21">
        <v>795467072</v>
      </c>
      <c r="F204" s="22">
        <v>45496.577291666697</v>
      </c>
      <c r="G204" s="19" t="s">
        <v>15</v>
      </c>
      <c r="H204" s="21">
        <v>16226</v>
      </c>
      <c r="I204" s="19" t="s">
        <v>16</v>
      </c>
      <c r="J204" s="19" t="s">
        <v>388</v>
      </c>
      <c r="K204" s="19" t="s">
        <v>389</v>
      </c>
      <c r="L204" s="11" t="str">
        <f t="shared" si="4"/>
        <v>101</v>
      </c>
      <c r="M204" s="19" t="s">
        <v>64</v>
      </c>
    </row>
    <row r="205" spans="1:13" x14ac:dyDescent="0.25">
      <c r="A205" s="23" t="s">
        <v>13</v>
      </c>
      <c r="B205" s="23" t="s">
        <v>14</v>
      </c>
      <c r="C205" s="24">
        <v>7104</v>
      </c>
      <c r="D205" s="24">
        <v>7104</v>
      </c>
      <c r="E205" s="25">
        <v>795562910</v>
      </c>
      <c r="F205" s="26">
        <v>45496.605960648201</v>
      </c>
      <c r="G205" s="23" t="s">
        <v>15</v>
      </c>
      <c r="H205" s="25">
        <v>16227</v>
      </c>
      <c r="I205" s="23" t="s">
        <v>16</v>
      </c>
      <c r="J205" s="23" t="s">
        <v>390</v>
      </c>
      <c r="K205" s="23" t="s">
        <v>391</v>
      </c>
      <c r="L205" s="11" t="str">
        <f t="shared" si="4"/>
        <v>493</v>
      </c>
      <c r="M205" s="23" t="s">
        <v>392</v>
      </c>
    </row>
    <row r="206" spans="1:13" x14ac:dyDescent="0.25">
      <c r="A206" s="19" t="s">
        <v>13</v>
      </c>
      <c r="B206" s="19" t="s">
        <v>14</v>
      </c>
      <c r="C206" s="20">
        <v>37358</v>
      </c>
      <c r="D206" s="20">
        <v>37358</v>
      </c>
      <c r="E206" s="21">
        <v>795582958</v>
      </c>
      <c r="F206" s="22">
        <v>45496.611701388902</v>
      </c>
      <c r="G206" s="19" t="s">
        <v>15</v>
      </c>
      <c r="H206" s="21">
        <v>16228</v>
      </c>
      <c r="I206" s="19" t="s">
        <v>16</v>
      </c>
      <c r="J206" s="19" t="s">
        <v>393</v>
      </c>
      <c r="K206" s="19" t="s">
        <v>391</v>
      </c>
      <c r="L206" s="11" t="str">
        <f t="shared" si="4"/>
        <v>493</v>
      </c>
      <c r="M206" s="19" t="s">
        <v>392</v>
      </c>
    </row>
    <row r="207" spans="1:13" x14ac:dyDescent="0.25">
      <c r="A207" s="23" t="s">
        <v>13</v>
      </c>
      <c r="B207" s="23" t="s">
        <v>14</v>
      </c>
      <c r="C207" s="24">
        <v>51708</v>
      </c>
      <c r="D207" s="24">
        <v>51708</v>
      </c>
      <c r="E207" s="25">
        <v>795583502</v>
      </c>
      <c r="F207" s="26">
        <v>45496.611863425896</v>
      </c>
      <c r="G207" s="23" t="s">
        <v>15</v>
      </c>
      <c r="H207" s="25">
        <v>16229</v>
      </c>
      <c r="I207" s="23" t="s">
        <v>16</v>
      </c>
      <c r="J207" s="23" t="s">
        <v>84</v>
      </c>
      <c r="K207" s="23" t="s">
        <v>394</v>
      </c>
      <c r="L207" s="11" t="str">
        <f t="shared" si="4"/>
        <v>101</v>
      </c>
      <c r="M207" s="23" t="s">
        <v>64</v>
      </c>
    </row>
    <row r="208" spans="1:13" x14ac:dyDescent="0.25">
      <c r="A208" s="19" t="s">
        <v>13</v>
      </c>
      <c r="B208" s="19" t="s">
        <v>14</v>
      </c>
      <c r="C208" s="20">
        <v>199744</v>
      </c>
      <c r="D208" s="20">
        <v>199744</v>
      </c>
      <c r="E208" s="21">
        <v>795613871</v>
      </c>
      <c r="F208" s="22">
        <v>45496.620393518497</v>
      </c>
      <c r="G208" s="19" t="s">
        <v>15</v>
      </c>
      <c r="H208" s="21">
        <v>16230</v>
      </c>
      <c r="I208" s="19" t="s">
        <v>16</v>
      </c>
      <c r="J208" s="19" t="s">
        <v>395</v>
      </c>
      <c r="K208" s="19" t="s">
        <v>396</v>
      </c>
      <c r="L208" s="11" t="str">
        <f t="shared" si="4"/>
        <v>261</v>
      </c>
      <c r="M208" s="19" t="s">
        <v>43</v>
      </c>
    </row>
    <row r="209" spans="1:13" x14ac:dyDescent="0.25">
      <c r="A209" s="23" t="s">
        <v>13</v>
      </c>
      <c r="B209" s="23" t="s">
        <v>14</v>
      </c>
      <c r="C209" s="24">
        <v>51708</v>
      </c>
      <c r="D209" s="24">
        <v>51708</v>
      </c>
      <c r="E209" s="25">
        <v>795638217</v>
      </c>
      <c r="F209" s="26">
        <v>45496.627314814803</v>
      </c>
      <c r="G209" s="23" t="s">
        <v>15</v>
      </c>
      <c r="H209" s="25">
        <v>16231</v>
      </c>
      <c r="I209" s="23" t="s">
        <v>16</v>
      </c>
      <c r="J209" s="23" t="s">
        <v>84</v>
      </c>
      <c r="K209" s="23" t="s">
        <v>397</v>
      </c>
      <c r="L209" s="11" t="str">
        <f t="shared" si="4"/>
        <v>101</v>
      </c>
      <c r="M209" s="23" t="s">
        <v>64</v>
      </c>
    </row>
    <row r="210" spans="1:13" x14ac:dyDescent="0.25">
      <c r="A210" s="19" t="s">
        <v>13</v>
      </c>
      <c r="B210" s="19" t="s">
        <v>14</v>
      </c>
      <c r="C210" s="20">
        <v>72209</v>
      </c>
      <c r="D210" s="20">
        <v>72209</v>
      </c>
      <c r="E210" s="21">
        <v>795881850</v>
      </c>
      <c r="F210" s="22">
        <v>45496.694942129601</v>
      </c>
      <c r="G210" s="19" t="s">
        <v>15</v>
      </c>
      <c r="H210" s="21">
        <v>16232</v>
      </c>
      <c r="I210" s="19" t="s">
        <v>16</v>
      </c>
      <c r="J210" s="19" t="s">
        <v>398</v>
      </c>
      <c r="K210" s="19" t="s">
        <v>399</v>
      </c>
      <c r="L210" s="11" t="str">
        <f t="shared" si="4"/>
        <v>282</v>
      </c>
      <c r="M210" s="19" t="s">
        <v>262</v>
      </c>
    </row>
    <row r="211" spans="1:13" x14ac:dyDescent="0.25">
      <c r="A211" s="23" t="s">
        <v>13</v>
      </c>
      <c r="B211" s="23" t="s">
        <v>14</v>
      </c>
      <c r="C211" s="24">
        <v>51708</v>
      </c>
      <c r="D211" s="24">
        <v>51708</v>
      </c>
      <c r="E211" s="25">
        <v>796252935</v>
      </c>
      <c r="F211" s="26">
        <v>45496.817326388897</v>
      </c>
      <c r="G211" s="23" t="s">
        <v>15</v>
      </c>
      <c r="H211" s="25">
        <v>16233</v>
      </c>
      <c r="I211" s="23" t="s">
        <v>16</v>
      </c>
      <c r="J211" s="23" t="s">
        <v>400</v>
      </c>
      <c r="K211" s="23" t="s">
        <v>401</v>
      </c>
      <c r="L211" s="11" t="str">
        <f t="shared" si="4"/>
        <v>100</v>
      </c>
      <c r="M211" s="23" t="s">
        <v>37</v>
      </c>
    </row>
    <row r="212" spans="1:13" x14ac:dyDescent="0.25">
      <c r="A212" s="19" t="s">
        <v>13</v>
      </c>
      <c r="B212" s="19" t="s">
        <v>14</v>
      </c>
      <c r="C212" s="20">
        <v>2926775</v>
      </c>
      <c r="D212" s="20">
        <v>2926775</v>
      </c>
      <c r="E212" s="21">
        <v>796686054</v>
      </c>
      <c r="F212" s="22">
        <v>45497.272962962998</v>
      </c>
      <c r="G212" s="19" t="s">
        <v>15</v>
      </c>
      <c r="H212" s="21">
        <v>16235</v>
      </c>
      <c r="I212" s="19" t="s">
        <v>16</v>
      </c>
      <c r="J212" s="19" t="s">
        <v>402</v>
      </c>
      <c r="K212" s="19" t="s">
        <v>403</v>
      </c>
      <c r="L212" s="11" t="str">
        <f t="shared" si="4"/>
        <v>176</v>
      </c>
      <c r="M212" s="19" t="s">
        <v>164</v>
      </c>
    </row>
    <row r="213" spans="1:13" x14ac:dyDescent="0.25">
      <c r="A213" s="23" t="s">
        <v>13</v>
      </c>
      <c r="B213" s="23" t="s">
        <v>14</v>
      </c>
      <c r="C213" s="24">
        <v>376762</v>
      </c>
      <c r="D213" s="24">
        <v>376762</v>
      </c>
      <c r="E213" s="25">
        <v>797007903</v>
      </c>
      <c r="F213" s="26">
        <v>45497.421122685198</v>
      </c>
      <c r="G213" s="23" t="s">
        <v>15</v>
      </c>
      <c r="H213" s="25">
        <v>16236</v>
      </c>
      <c r="I213" s="23" t="s">
        <v>16</v>
      </c>
      <c r="J213" s="23" t="s">
        <v>404</v>
      </c>
      <c r="K213" s="23" t="s">
        <v>200</v>
      </c>
      <c r="L213" s="11" t="str">
        <f t="shared" si="4"/>
        <v>474</v>
      </c>
      <c r="M213" s="23" t="s">
        <v>104</v>
      </c>
    </row>
    <row r="214" spans="1:13" x14ac:dyDescent="0.25">
      <c r="A214" s="19" t="s">
        <v>13</v>
      </c>
      <c r="B214" s="19" t="s">
        <v>14</v>
      </c>
      <c r="C214" s="20">
        <v>114129</v>
      </c>
      <c r="D214" s="20">
        <v>114129</v>
      </c>
      <c r="E214" s="21">
        <v>797098622</v>
      </c>
      <c r="F214" s="22">
        <v>45497.448229166701</v>
      </c>
      <c r="G214" s="19" t="s">
        <v>15</v>
      </c>
      <c r="H214" s="21">
        <v>16238</v>
      </c>
      <c r="I214" s="19" t="s">
        <v>16</v>
      </c>
      <c r="J214" s="19" t="s">
        <v>405</v>
      </c>
      <c r="K214" s="19" t="s">
        <v>406</v>
      </c>
      <c r="L214" s="11" t="str">
        <f t="shared" si="4"/>
        <v>374</v>
      </c>
      <c r="M214" s="19" t="s">
        <v>31</v>
      </c>
    </row>
    <row r="215" spans="1:13" x14ac:dyDescent="0.25">
      <c r="A215" s="23" t="s">
        <v>13</v>
      </c>
      <c r="B215" s="23" t="s">
        <v>14</v>
      </c>
      <c r="C215" s="24">
        <v>20000</v>
      </c>
      <c r="D215" s="24">
        <v>20000</v>
      </c>
      <c r="E215" s="25">
        <v>797102605</v>
      </c>
      <c r="F215" s="26">
        <v>45497.449409722198</v>
      </c>
      <c r="G215" s="23" t="s">
        <v>15</v>
      </c>
      <c r="H215" s="25">
        <v>16239</v>
      </c>
      <c r="I215" s="23" t="s">
        <v>16</v>
      </c>
      <c r="J215" s="23" t="s">
        <v>407</v>
      </c>
      <c r="K215" s="23" t="s">
        <v>408</v>
      </c>
      <c r="L215" s="11" t="str">
        <f t="shared" si="4"/>
        <v>Sel</v>
      </c>
      <c r="M215" s="23" t="s">
        <v>409</v>
      </c>
    </row>
    <row r="216" spans="1:13" x14ac:dyDescent="0.25">
      <c r="A216" s="19" t="s">
        <v>13</v>
      </c>
      <c r="B216" s="19" t="s">
        <v>14</v>
      </c>
      <c r="C216" s="20">
        <v>1901702</v>
      </c>
      <c r="D216" s="20">
        <v>1901702</v>
      </c>
      <c r="E216" s="21">
        <v>797116146</v>
      </c>
      <c r="F216" s="22">
        <v>45497.453310185199</v>
      </c>
      <c r="G216" s="19" t="s">
        <v>15</v>
      </c>
      <c r="H216" s="21">
        <v>16241</v>
      </c>
      <c r="I216" s="19" t="s">
        <v>16</v>
      </c>
      <c r="J216" s="19" t="s">
        <v>410</v>
      </c>
      <c r="K216" s="19" t="s">
        <v>192</v>
      </c>
      <c r="L216" s="11" t="str">
        <f t="shared" si="4"/>
        <v>113</v>
      </c>
      <c r="M216" s="19" t="s">
        <v>195</v>
      </c>
    </row>
    <row r="217" spans="1:13" x14ac:dyDescent="0.25">
      <c r="A217" s="23" t="s">
        <v>13</v>
      </c>
      <c r="B217" s="23" t="s">
        <v>14</v>
      </c>
      <c r="C217" s="24">
        <v>387304</v>
      </c>
      <c r="D217" s="24">
        <v>387304</v>
      </c>
      <c r="E217" s="25">
        <v>797119314</v>
      </c>
      <c r="F217" s="26">
        <v>45497.454236111102</v>
      </c>
      <c r="G217" s="23" t="s">
        <v>15</v>
      </c>
      <c r="H217" s="25">
        <v>16242</v>
      </c>
      <c r="I217" s="23" t="s">
        <v>16</v>
      </c>
      <c r="J217" s="23" t="s">
        <v>411</v>
      </c>
      <c r="K217" s="23" t="s">
        <v>412</v>
      </c>
      <c r="L217" s="11" t="str">
        <f t="shared" si="4"/>
        <v>374</v>
      </c>
      <c r="M217" s="23" t="s">
        <v>31</v>
      </c>
    </row>
    <row r="218" spans="1:13" x14ac:dyDescent="0.25">
      <c r="A218" s="19" t="s">
        <v>13</v>
      </c>
      <c r="B218" s="19" t="s">
        <v>14</v>
      </c>
      <c r="C218" s="20">
        <v>387304</v>
      </c>
      <c r="D218" s="20">
        <v>387304</v>
      </c>
      <c r="E218" s="21">
        <v>797144536</v>
      </c>
      <c r="F218" s="22">
        <v>45497.461585648103</v>
      </c>
      <c r="G218" s="19" t="s">
        <v>15</v>
      </c>
      <c r="H218" s="21">
        <v>16243</v>
      </c>
      <c r="I218" s="19" t="s">
        <v>16</v>
      </c>
      <c r="J218" s="19" t="s">
        <v>411</v>
      </c>
      <c r="K218" s="19" t="s">
        <v>412</v>
      </c>
      <c r="L218" s="11" t="str">
        <f t="shared" si="4"/>
        <v>374</v>
      </c>
      <c r="M218" s="19" t="s">
        <v>31</v>
      </c>
    </row>
    <row r="219" spans="1:13" x14ac:dyDescent="0.25">
      <c r="A219" s="23" t="s">
        <v>13</v>
      </c>
      <c r="B219" s="23" t="s">
        <v>14</v>
      </c>
      <c r="C219" s="24">
        <v>1202782</v>
      </c>
      <c r="D219" s="24">
        <v>1202782</v>
      </c>
      <c r="E219" s="25">
        <v>797227067</v>
      </c>
      <c r="F219" s="26">
        <v>45497.485324074099</v>
      </c>
      <c r="G219" s="23" t="s">
        <v>15</v>
      </c>
      <c r="H219" s="25">
        <v>16246</v>
      </c>
      <c r="I219" s="23" t="s">
        <v>16</v>
      </c>
      <c r="J219" s="23" t="s">
        <v>413</v>
      </c>
      <c r="K219" s="23" t="s">
        <v>414</v>
      </c>
      <c r="L219" s="11" t="str">
        <f t="shared" si="4"/>
        <v>261</v>
      </c>
      <c r="M219" s="23" t="s">
        <v>43</v>
      </c>
    </row>
    <row r="220" spans="1:13" x14ac:dyDescent="0.25">
      <c r="A220" s="19" t="s">
        <v>13</v>
      </c>
      <c r="B220" s="19" t="s">
        <v>14</v>
      </c>
      <c r="C220" s="20">
        <v>51708</v>
      </c>
      <c r="D220" s="20">
        <v>51708</v>
      </c>
      <c r="E220" s="21">
        <v>797405165</v>
      </c>
      <c r="F220" s="22">
        <v>45497.540798611102</v>
      </c>
      <c r="G220" s="19" t="s">
        <v>15</v>
      </c>
      <c r="H220" s="21">
        <v>16247</v>
      </c>
      <c r="I220" s="19" t="s">
        <v>16</v>
      </c>
      <c r="J220" s="19" t="s">
        <v>138</v>
      </c>
      <c r="K220" s="19" t="s">
        <v>415</v>
      </c>
      <c r="L220" s="11" t="str">
        <f t="shared" si="4"/>
        <v>100</v>
      </c>
      <c r="M220" s="19" t="s">
        <v>37</v>
      </c>
    </row>
    <row r="221" spans="1:13" x14ac:dyDescent="0.25">
      <c r="A221" s="23" t="s">
        <v>13</v>
      </c>
      <c r="B221" s="23" t="s">
        <v>14</v>
      </c>
      <c r="C221" s="24">
        <v>4925607</v>
      </c>
      <c r="D221" s="24">
        <v>4925607</v>
      </c>
      <c r="E221" s="25">
        <v>797576984</v>
      </c>
      <c r="F221" s="26">
        <v>45497.597002314797</v>
      </c>
      <c r="G221" s="23" t="s">
        <v>15</v>
      </c>
      <c r="H221" s="25">
        <v>16253</v>
      </c>
      <c r="I221" s="23" t="s">
        <v>16</v>
      </c>
      <c r="J221" s="23" t="s">
        <v>416</v>
      </c>
      <c r="K221" s="23" t="s">
        <v>417</v>
      </c>
      <c r="L221" s="11" t="str">
        <f t="shared" si="4"/>
        <v>474</v>
      </c>
      <c r="M221" s="23" t="s">
        <v>104</v>
      </c>
    </row>
    <row r="222" spans="1:13" x14ac:dyDescent="0.25">
      <c r="A222" s="19" t="s">
        <v>13</v>
      </c>
      <c r="B222" s="19" t="s">
        <v>14</v>
      </c>
      <c r="C222" s="20">
        <v>3765200</v>
      </c>
      <c r="D222" s="20">
        <v>3765200</v>
      </c>
      <c r="E222" s="21">
        <v>797643602</v>
      </c>
      <c r="F222" s="22">
        <v>45497.616365740701</v>
      </c>
      <c r="G222" s="19" t="s">
        <v>15</v>
      </c>
      <c r="H222" s="21">
        <v>16255</v>
      </c>
      <c r="I222" s="19" t="s">
        <v>16</v>
      </c>
      <c r="J222" s="19" t="s">
        <v>418</v>
      </c>
      <c r="K222" s="19" t="s">
        <v>419</v>
      </c>
      <c r="L222" s="11" t="str">
        <f t="shared" si="4"/>
        <v>333</v>
      </c>
      <c r="M222" s="19" t="s">
        <v>25</v>
      </c>
    </row>
    <row r="223" spans="1:13" x14ac:dyDescent="0.25">
      <c r="A223" s="23" t="s">
        <v>13</v>
      </c>
      <c r="B223" s="23" t="s">
        <v>14</v>
      </c>
      <c r="C223" s="24">
        <v>5292598</v>
      </c>
      <c r="D223" s="24">
        <v>5292598</v>
      </c>
      <c r="E223" s="25">
        <v>797645856</v>
      </c>
      <c r="F223" s="26">
        <v>45497.617037037002</v>
      </c>
      <c r="G223" s="23" t="s">
        <v>15</v>
      </c>
      <c r="H223" s="25">
        <v>16256</v>
      </c>
      <c r="I223" s="23" t="s">
        <v>16</v>
      </c>
      <c r="J223" s="23" t="s">
        <v>420</v>
      </c>
      <c r="K223" s="23" t="s">
        <v>417</v>
      </c>
      <c r="L223" s="11" t="str">
        <f t="shared" si="4"/>
        <v>474</v>
      </c>
      <c r="M223" s="23" t="s">
        <v>104</v>
      </c>
    </row>
    <row r="224" spans="1:13" x14ac:dyDescent="0.25">
      <c r="A224" s="19" t="s">
        <v>13</v>
      </c>
      <c r="B224" s="19" t="s">
        <v>14</v>
      </c>
      <c r="C224" s="20">
        <v>595076</v>
      </c>
      <c r="D224" s="20">
        <v>595076</v>
      </c>
      <c r="E224" s="21">
        <v>797660738</v>
      </c>
      <c r="F224" s="22">
        <v>45497.621342592603</v>
      </c>
      <c r="G224" s="19" t="s">
        <v>15</v>
      </c>
      <c r="H224" s="21">
        <v>16257</v>
      </c>
      <c r="I224" s="19" t="s">
        <v>16</v>
      </c>
      <c r="J224" s="19" t="s">
        <v>421</v>
      </c>
      <c r="K224" s="19" t="s">
        <v>422</v>
      </c>
      <c r="L224" s="11" t="str">
        <f t="shared" si="4"/>
        <v>261</v>
      </c>
      <c r="M224" s="19" t="s">
        <v>43</v>
      </c>
    </row>
    <row r="225" spans="1:13" x14ac:dyDescent="0.25">
      <c r="A225" s="23" t="s">
        <v>13</v>
      </c>
      <c r="B225" s="23" t="s">
        <v>14</v>
      </c>
      <c r="C225" s="24">
        <v>946124</v>
      </c>
      <c r="D225" s="24">
        <v>946124</v>
      </c>
      <c r="E225" s="25">
        <v>797671702</v>
      </c>
      <c r="F225" s="26">
        <v>45497.624560185199</v>
      </c>
      <c r="G225" s="23" t="s">
        <v>15</v>
      </c>
      <c r="H225" s="25">
        <v>16258</v>
      </c>
      <c r="I225" s="23" t="s">
        <v>16</v>
      </c>
      <c r="J225" s="23" t="s">
        <v>423</v>
      </c>
      <c r="K225" s="23" t="s">
        <v>422</v>
      </c>
      <c r="L225" s="11" t="str">
        <f t="shared" si="4"/>
        <v>261</v>
      </c>
      <c r="M225" s="23" t="s">
        <v>43</v>
      </c>
    </row>
    <row r="226" spans="1:13" x14ac:dyDescent="0.25">
      <c r="A226" s="19" t="s">
        <v>13</v>
      </c>
      <c r="B226" s="19" t="s">
        <v>14</v>
      </c>
      <c r="C226" s="20">
        <v>13457340</v>
      </c>
      <c r="D226" s="20">
        <v>13457340</v>
      </c>
      <c r="E226" s="21">
        <v>798720109</v>
      </c>
      <c r="F226" s="22">
        <v>45498.278530092597</v>
      </c>
      <c r="G226" s="19" t="s">
        <v>15</v>
      </c>
      <c r="H226" s="21">
        <v>16267</v>
      </c>
      <c r="I226" s="19" t="s">
        <v>16</v>
      </c>
      <c r="J226" s="19" t="s">
        <v>424</v>
      </c>
      <c r="K226" s="19" t="s">
        <v>425</v>
      </c>
      <c r="L226" s="11" t="str">
        <f t="shared" si="4"/>
        <v>328</v>
      </c>
      <c r="M226" s="19" t="s">
        <v>28</v>
      </c>
    </row>
    <row r="227" spans="1:13" x14ac:dyDescent="0.25">
      <c r="A227" s="23" t="s">
        <v>13</v>
      </c>
      <c r="B227" s="23" t="s">
        <v>14</v>
      </c>
      <c r="C227" s="24">
        <v>51708</v>
      </c>
      <c r="D227" s="24">
        <v>51708</v>
      </c>
      <c r="E227" s="25">
        <v>798973609</v>
      </c>
      <c r="F227" s="26">
        <v>45498.400763888902</v>
      </c>
      <c r="G227" s="23" t="s">
        <v>15</v>
      </c>
      <c r="H227" s="25">
        <v>16268</v>
      </c>
      <c r="I227" s="23" t="s">
        <v>16</v>
      </c>
      <c r="J227" s="23" t="s">
        <v>90</v>
      </c>
      <c r="K227" s="23" t="s">
        <v>426</v>
      </c>
      <c r="L227" s="11" t="str">
        <f t="shared" si="4"/>
        <v>101</v>
      </c>
      <c r="M227" s="23" t="s">
        <v>64</v>
      </c>
    </row>
    <row r="228" spans="1:13" x14ac:dyDescent="0.25">
      <c r="A228" s="19" t="s">
        <v>13</v>
      </c>
      <c r="B228" s="19" t="s">
        <v>14</v>
      </c>
      <c r="C228" s="20">
        <v>51708</v>
      </c>
      <c r="D228" s="20">
        <v>51708</v>
      </c>
      <c r="E228" s="21">
        <v>799081546</v>
      </c>
      <c r="F228" s="22">
        <v>45498.432268518503</v>
      </c>
      <c r="G228" s="19" t="s">
        <v>15</v>
      </c>
      <c r="H228" s="21">
        <v>16269</v>
      </c>
      <c r="I228" s="19" t="s">
        <v>16</v>
      </c>
      <c r="J228" s="19" t="s">
        <v>84</v>
      </c>
      <c r="K228" s="19" t="s">
        <v>427</v>
      </c>
      <c r="L228" s="11" t="str">
        <f t="shared" si="4"/>
        <v>101</v>
      </c>
      <c r="M228" s="19" t="s">
        <v>64</v>
      </c>
    </row>
    <row r="229" spans="1:13" x14ac:dyDescent="0.25">
      <c r="A229" s="23" t="s">
        <v>13</v>
      </c>
      <c r="B229" s="23" t="s">
        <v>14</v>
      </c>
      <c r="C229" s="24">
        <v>3765200</v>
      </c>
      <c r="D229" s="24">
        <v>3765200</v>
      </c>
      <c r="E229" s="25">
        <v>799255740</v>
      </c>
      <c r="F229" s="26">
        <v>45498.480810185203</v>
      </c>
      <c r="G229" s="23" t="s">
        <v>15</v>
      </c>
      <c r="H229" s="25">
        <v>16272</v>
      </c>
      <c r="I229" s="23" t="s">
        <v>16</v>
      </c>
      <c r="J229" s="23" t="s">
        <v>418</v>
      </c>
      <c r="K229" s="23" t="s">
        <v>428</v>
      </c>
      <c r="L229" s="11" t="str">
        <f t="shared" si="4"/>
        <v>333</v>
      </c>
      <c r="M229" s="23" t="s">
        <v>25</v>
      </c>
    </row>
    <row r="230" spans="1:13" x14ac:dyDescent="0.25">
      <c r="A230" s="19" t="s">
        <v>13</v>
      </c>
      <c r="B230" s="19" t="s">
        <v>14</v>
      </c>
      <c r="C230" s="20">
        <v>232000000</v>
      </c>
      <c r="D230" s="20">
        <v>232000000</v>
      </c>
      <c r="E230" s="21">
        <v>799353767</v>
      </c>
      <c r="F230" s="22">
        <v>45498.508287037002</v>
      </c>
      <c r="G230" s="19" t="s">
        <v>15</v>
      </c>
      <c r="H230" s="21">
        <v>16273</v>
      </c>
      <c r="I230" s="19" t="s">
        <v>16</v>
      </c>
      <c r="J230" s="19" t="s">
        <v>429</v>
      </c>
      <c r="K230" s="19" t="s">
        <v>98</v>
      </c>
      <c r="L230" s="11" t="str">
        <f t="shared" si="4"/>
        <v>285</v>
      </c>
      <c r="M230" s="19" t="s">
        <v>19</v>
      </c>
    </row>
    <row r="231" spans="1:13" x14ac:dyDescent="0.25">
      <c r="A231" s="23" t="s">
        <v>13</v>
      </c>
      <c r="B231" s="23" t="s">
        <v>14</v>
      </c>
      <c r="C231" s="24">
        <v>116000000</v>
      </c>
      <c r="D231" s="24">
        <v>116000000</v>
      </c>
      <c r="E231" s="25">
        <v>799367910</v>
      </c>
      <c r="F231" s="26">
        <v>45498.512546296297</v>
      </c>
      <c r="G231" s="23" t="s">
        <v>15</v>
      </c>
      <c r="H231" s="25">
        <v>16274</v>
      </c>
      <c r="I231" s="23" t="s">
        <v>16</v>
      </c>
      <c r="J231" s="23" t="s">
        <v>430</v>
      </c>
      <c r="K231" s="23" t="s">
        <v>98</v>
      </c>
      <c r="L231" s="11" t="str">
        <f t="shared" si="4"/>
        <v>285</v>
      </c>
      <c r="M231" s="23" t="s">
        <v>19</v>
      </c>
    </row>
    <row r="232" spans="1:13" x14ac:dyDescent="0.25">
      <c r="A232" s="19" t="s">
        <v>13</v>
      </c>
      <c r="B232" s="19" t="s">
        <v>14</v>
      </c>
      <c r="C232" s="20">
        <v>139608</v>
      </c>
      <c r="D232" s="20">
        <v>139608</v>
      </c>
      <c r="E232" s="21">
        <v>799793658</v>
      </c>
      <c r="F232" s="22">
        <v>45498.6383333333</v>
      </c>
      <c r="G232" s="19" t="s">
        <v>15</v>
      </c>
      <c r="H232" s="21">
        <v>16275</v>
      </c>
      <c r="I232" s="19" t="s">
        <v>16</v>
      </c>
      <c r="J232" s="19" t="s">
        <v>431</v>
      </c>
      <c r="K232" s="19" t="s">
        <v>42</v>
      </c>
      <c r="L232" s="11" t="str">
        <f t="shared" si="4"/>
        <v>403</v>
      </c>
      <c r="M232" s="19" t="s">
        <v>73</v>
      </c>
    </row>
    <row r="233" spans="1:13" x14ac:dyDescent="0.25">
      <c r="A233" s="23" t="s">
        <v>13</v>
      </c>
      <c r="B233" s="23" t="s">
        <v>14</v>
      </c>
      <c r="C233" s="24">
        <v>503501047</v>
      </c>
      <c r="D233" s="24">
        <v>503501047</v>
      </c>
      <c r="E233" s="25">
        <v>799857695</v>
      </c>
      <c r="F233" s="26">
        <v>45498.6551273148</v>
      </c>
      <c r="G233" s="23" t="s">
        <v>15</v>
      </c>
      <c r="H233" s="25">
        <v>16279</v>
      </c>
      <c r="I233" s="23" t="s">
        <v>16</v>
      </c>
      <c r="J233" s="23" t="s">
        <v>432</v>
      </c>
      <c r="K233" s="23" t="s">
        <v>433</v>
      </c>
      <c r="L233" s="11" t="str">
        <f t="shared" si="4"/>
        <v>333</v>
      </c>
      <c r="M233" s="23" t="s">
        <v>25</v>
      </c>
    </row>
    <row r="234" spans="1:13" x14ac:dyDescent="0.25">
      <c r="A234" s="19" t="s">
        <v>13</v>
      </c>
      <c r="B234" s="19" t="s">
        <v>14</v>
      </c>
      <c r="C234" s="20">
        <v>30000</v>
      </c>
      <c r="D234" s="20">
        <v>30000</v>
      </c>
      <c r="E234" s="21">
        <v>799870367</v>
      </c>
      <c r="F234" s="22">
        <v>45498.6584953704</v>
      </c>
      <c r="G234" s="19" t="s">
        <v>15</v>
      </c>
      <c r="H234" s="21">
        <v>16280</v>
      </c>
      <c r="I234" s="19" t="s">
        <v>16</v>
      </c>
      <c r="J234" s="19" t="s">
        <v>434</v>
      </c>
      <c r="K234" s="19" t="s">
        <v>435</v>
      </c>
      <c r="L234" s="11" t="str">
        <f t="shared" si="4"/>
        <v>287</v>
      </c>
      <c r="M234" s="19" t="s">
        <v>40</v>
      </c>
    </row>
    <row r="235" spans="1:13" x14ac:dyDescent="0.25">
      <c r="A235" s="23" t="s">
        <v>13</v>
      </c>
      <c r="B235" s="23" t="s">
        <v>14</v>
      </c>
      <c r="C235" s="24">
        <v>678057</v>
      </c>
      <c r="D235" s="24">
        <v>678057</v>
      </c>
      <c r="E235" s="25">
        <v>799874379</v>
      </c>
      <c r="F235" s="26">
        <v>45498.659537036998</v>
      </c>
      <c r="G235" s="23" t="s">
        <v>15</v>
      </c>
      <c r="H235" s="25">
        <v>16281</v>
      </c>
      <c r="I235" s="23" t="s">
        <v>16</v>
      </c>
      <c r="J235" s="23" t="s">
        <v>436</v>
      </c>
      <c r="K235" s="23" t="s">
        <v>437</v>
      </c>
      <c r="L235" s="11" t="str">
        <f t="shared" si="4"/>
        <v>287</v>
      </c>
      <c r="M235" s="23" t="s">
        <v>40</v>
      </c>
    </row>
    <row r="236" spans="1:13" x14ac:dyDescent="0.25">
      <c r="A236" s="19" t="s">
        <v>13</v>
      </c>
      <c r="B236" s="19" t="s">
        <v>14</v>
      </c>
      <c r="C236" s="20">
        <v>1247656</v>
      </c>
      <c r="D236" s="20">
        <v>1247656</v>
      </c>
      <c r="E236" s="21">
        <v>799988784</v>
      </c>
      <c r="F236" s="22">
        <v>45498.689861111103</v>
      </c>
      <c r="G236" s="19" t="s">
        <v>15</v>
      </c>
      <c r="H236" s="21">
        <v>16282</v>
      </c>
      <c r="I236" s="19" t="s">
        <v>16</v>
      </c>
      <c r="J236" s="19" t="s">
        <v>438</v>
      </c>
      <c r="K236" s="19" t="s">
        <v>312</v>
      </c>
      <c r="L236" s="11" t="str">
        <f t="shared" si="4"/>
        <v>261</v>
      </c>
      <c r="M236" s="19" t="s">
        <v>43</v>
      </c>
    </row>
    <row r="237" spans="1:13" x14ac:dyDescent="0.25">
      <c r="A237" s="23" t="s">
        <v>13</v>
      </c>
      <c r="B237" s="23" t="s">
        <v>14</v>
      </c>
      <c r="C237" s="24">
        <v>276670</v>
      </c>
      <c r="D237" s="24">
        <v>276670</v>
      </c>
      <c r="E237" s="25">
        <v>800660594</v>
      </c>
      <c r="F237" s="26">
        <v>45498.919502314799</v>
      </c>
      <c r="G237" s="23" t="s">
        <v>15</v>
      </c>
      <c r="H237" s="25">
        <v>16283</v>
      </c>
      <c r="I237" s="23" t="s">
        <v>16</v>
      </c>
      <c r="J237" s="23" t="s">
        <v>17</v>
      </c>
      <c r="K237" s="23" t="s">
        <v>18</v>
      </c>
      <c r="L237" s="11" t="str">
        <f t="shared" si="4"/>
        <v>285</v>
      </c>
      <c r="M237" s="23" t="s">
        <v>19</v>
      </c>
    </row>
    <row r="238" spans="1:13" x14ac:dyDescent="0.25">
      <c r="A238" s="19" t="s">
        <v>13</v>
      </c>
      <c r="B238" s="19" t="s">
        <v>14</v>
      </c>
      <c r="C238" s="20">
        <v>871001</v>
      </c>
      <c r="D238" s="20">
        <v>871001</v>
      </c>
      <c r="E238" s="21">
        <v>801015696</v>
      </c>
      <c r="F238" s="22">
        <v>45499.364930555603</v>
      </c>
      <c r="G238" s="19" t="s">
        <v>15</v>
      </c>
      <c r="H238" s="21">
        <v>16284</v>
      </c>
      <c r="I238" s="19" t="s">
        <v>16</v>
      </c>
      <c r="J238" s="19" t="s">
        <v>439</v>
      </c>
      <c r="K238" s="19" t="s">
        <v>440</v>
      </c>
      <c r="L238" s="11" t="str">
        <f t="shared" si="4"/>
        <v>402</v>
      </c>
      <c r="M238" s="19" t="s">
        <v>441</v>
      </c>
    </row>
    <row r="239" spans="1:13" x14ac:dyDescent="0.25">
      <c r="A239" s="23" t="s">
        <v>13</v>
      </c>
      <c r="B239" s="23" t="s">
        <v>14</v>
      </c>
      <c r="C239" s="24">
        <v>773886</v>
      </c>
      <c r="D239" s="24">
        <v>773886</v>
      </c>
      <c r="E239" s="25">
        <v>801042260</v>
      </c>
      <c r="F239" s="26">
        <v>45499.373946759297</v>
      </c>
      <c r="G239" s="23" t="s">
        <v>15</v>
      </c>
      <c r="H239" s="25">
        <v>16286</v>
      </c>
      <c r="I239" s="23" t="s">
        <v>16</v>
      </c>
      <c r="J239" s="23" t="s">
        <v>442</v>
      </c>
      <c r="K239" s="23" t="s">
        <v>42</v>
      </c>
      <c r="L239" s="11" t="str">
        <f t="shared" si="4"/>
        <v>261</v>
      </c>
      <c r="M239" s="23" t="s">
        <v>43</v>
      </c>
    </row>
    <row r="240" spans="1:13" x14ac:dyDescent="0.25">
      <c r="A240" s="19" t="s">
        <v>13</v>
      </c>
      <c r="B240" s="19" t="s">
        <v>14</v>
      </c>
      <c r="C240" s="20">
        <v>72209</v>
      </c>
      <c r="D240" s="20">
        <v>72209</v>
      </c>
      <c r="E240" s="21">
        <v>801050432</v>
      </c>
      <c r="F240" s="22">
        <v>45499.376701388901</v>
      </c>
      <c r="G240" s="19" t="s">
        <v>15</v>
      </c>
      <c r="H240" s="21">
        <v>16287</v>
      </c>
      <c r="I240" s="19" t="s">
        <v>16</v>
      </c>
      <c r="J240" s="19" t="s">
        <v>443</v>
      </c>
      <c r="K240" s="19" t="s">
        <v>444</v>
      </c>
      <c r="L240" s="11" t="str">
        <f t="shared" si="4"/>
        <v>280</v>
      </c>
      <c r="M240" s="19" t="s">
        <v>323</v>
      </c>
    </row>
    <row r="241" spans="1:13" x14ac:dyDescent="0.25">
      <c r="A241" s="23" t="s">
        <v>13</v>
      </c>
      <c r="B241" s="23" t="s">
        <v>14</v>
      </c>
      <c r="C241" s="24">
        <v>5900</v>
      </c>
      <c r="D241" s="24">
        <v>5900</v>
      </c>
      <c r="E241" s="25">
        <v>801164010</v>
      </c>
      <c r="F241" s="26">
        <v>45499.411354166703</v>
      </c>
      <c r="G241" s="23" t="s">
        <v>15</v>
      </c>
      <c r="H241" s="25">
        <v>16288</v>
      </c>
      <c r="I241" s="23" t="s">
        <v>16</v>
      </c>
      <c r="J241" s="23" t="s">
        <v>445</v>
      </c>
      <c r="K241" s="23" t="s">
        <v>446</v>
      </c>
      <c r="L241" s="11" t="str">
        <f t="shared" si="4"/>
        <v>285</v>
      </c>
      <c r="M241" s="23" t="s">
        <v>19</v>
      </c>
    </row>
    <row r="242" spans="1:13" x14ac:dyDescent="0.25">
      <c r="A242" s="19" t="s">
        <v>13</v>
      </c>
      <c r="B242" s="19" t="s">
        <v>14</v>
      </c>
      <c r="C242" s="20">
        <v>15100</v>
      </c>
      <c r="D242" s="20">
        <v>15100</v>
      </c>
      <c r="E242" s="21">
        <v>801424797</v>
      </c>
      <c r="F242" s="22">
        <v>45499.4822569444</v>
      </c>
      <c r="G242" s="19" t="s">
        <v>15</v>
      </c>
      <c r="H242" s="21">
        <v>16289</v>
      </c>
      <c r="I242" s="19" t="s">
        <v>16</v>
      </c>
      <c r="J242" s="19" t="s">
        <v>447</v>
      </c>
      <c r="K242" s="19" t="s">
        <v>448</v>
      </c>
      <c r="L242" s="11" t="str">
        <f t="shared" si="4"/>
        <v>403</v>
      </c>
      <c r="M242" s="19" t="s">
        <v>73</v>
      </c>
    </row>
    <row r="243" spans="1:13" x14ac:dyDescent="0.25">
      <c r="A243" s="23" t="s">
        <v>13</v>
      </c>
      <c r="B243" s="23" t="s">
        <v>14</v>
      </c>
      <c r="C243" s="24">
        <v>491159.06</v>
      </c>
      <c r="D243" s="24">
        <v>491159.06</v>
      </c>
      <c r="E243" s="25">
        <v>801578429</v>
      </c>
      <c r="F243" s="26">
        <v>45499.523009259297</v>
      </c>
      <c r="G243" s="23" t="s">
        <v>15</v>
      </c>
      <c r="H243" s="25">
        <v>16290</v>
      </c>
      <c r="I243" s="23" t="s">
        <v>16</v>
      </c>
      <c r="J243" s="23" t="s">
        <v>449</v>
      </c>
      <c r="K243" s="23" t="s">
        <v>450</v>
      </c>
      <c r="L243" s="11" t="str">
        <f t="shared" si="4"/>
        <v>403</v>
      </c>
      <c r="M243" s="23" t="s">
        <v>73</v>
      </c>
    </row>
    <row r="244" spans="1:13" x14ac:dyDescent="0.25">
      <c r="A244" s="19" t="s">
        <v>13</v>
      </c>
      <c r="B244" s="19" t="s">
        <v>14</v>
      </c>
      <c r="C244" s="20">
        <v>30000</v>
      </c>
      <c r="D244" s="20">
        <v>30000</v>
      </c>
      <c r="E244" s="21">
        <v>801974128</v>
      </c>
      <c r="F244" s="22">
        <v>45499.629560185203</v>
      </c>
      <c r="G244" s="19" t="s">
        <v>15</v>
      </c>
      <c r="H244" s="21">
        <v>16291</v>
      </c>
      <c r="I244" s="19" t="s">
        <v>16</v>
      </c>
      <c r="J244" s="19" t="s">
        <v>167</v>
      </c>
      <c r="K244" s="19" t="s">
        <v>451</v>
      </c>
      <c r="L244" s="11" t="str">
        <f t="shared" si="4"/>
        <v>287</v>
      </c>
      <c r="M244" s="19" t="s">
        <v>40</v>
      </c>
    </row>
    <row r="245" spans="1:13" x14ac:dyDescent="0.25">
      <c r="A245" s="23" t="s">
        <v>13</v>
      </c>
      <c r="B245" s="23" t="s">
        <v>14</v>
      </c>
      <c r="C245" s="24">
        <v>686374</v>
      </c>
      <c r="D245" s="24">
        <v>686374</v>
      </c>
      <c r="E245" s="25">
        <v>802270308</v>
      </c>
      <c r="F245" s="26">
        <v>45499.702499999999</v>
      </c>
      <c r="G245" s="23" t="s">
        <v>15</v>
      </c>
      <c r="H245" s="25">
        <v>16293</v>
      </c>
      <c r="I245" s="23" t="s">
        <v>16</v>
      </c>
      <c r="J245" s="23" t="s">
        <v>452</v>
      </c>
      <c r="K245" s="23" t="s">
        <v>380</v>
      </c>
      <c r="L245" s="11" t="str">
        <f t="shared" ref="L245:L247" si="5">+MID(M245,1,3)</f>
        <v>374</v>
      </c>
      <c r="M245" s="23" t="s">
        <v>31</v>
      </c>
    </row>
    <row r="246" spans="1:13" x14ac:dyDescent="0.25">
      <c r="A246" s="19" t="s">
        <v>13</v>
      </c>
      <c r="B246" s="19" t="s">
        <v>14</v>
      </c>
      <c r="C246" s="20">
        <v>1571430</v>
      </c>
      <c r="D246" s="20">
        <v>1571430</v>
      </c>
      <c r="E246" s="21">
        <v>802318528</v>
      </c>
      <c r="F246" s="22">
        <v>45499.715520833299</v>
      </c>
      <c r="G246" s="19" t="s">
        <v>15</v>
      </c>
      <c r="H246" s="21">
        <v>16294</v>
      </c>
      <c r="I246" s="19" t="s">
        <v>16</v>
      </c>
      <c r="J246" s="19" t="s">
        <v>453</v>
      </c>
      <c r="K246" s="19" t="s">
        <v>380</v>
      </c>
      <c r="L246" s="11" t="str">
        <f t="shared" si="5"/>
        <v>374</v>
      </c>
      <c r="M246" s="19" t="s">
        <v>31</v>
      </c>
    </row>
    <row r="247" spans="1:13" x14ac:dyDescent="0.25">
      <c r="A247" s="23" t="s">
        <v>13</v>
      </c>
      <c r="B247" s="23" t="s">
        <v>14</v>
      </c>
      <c r="C247" s="24">
        <v>15270121</v>
      </c>
      <c r="D247" s="24">
        <v>15270121</v>
      </c>
      <c r="E247" s="25">
        <v>802336702</v>
      </c>
      <c r="F247" s="26">
        <v>45499.720462963</v>
      </c>
      <c r="G247" s="23" t="s">
        <v>15</v>
      </c>
      <c r="H247" s="25">
        <v>16295</v>
      </c>
      <c r="I247" s="23" t="s">
        <v>16</v>
      </c>
      <c r="J247" s="23" t="s">
        <v>454</v>
      </c>
      <c r="K247" s="23" t="s">
        <v>30</v>
      </c>
      <c r="L247" s="11" t="str">
        <f t="shared" si="5"/>
        <v>374</v>
      </c>
      <c r="M247" s="23" t="s">
        <v>31</v>
      </c>
    </row>
    <row r="248" spans="1:13" s="15" customFormat="1" x14ac:dyDescent="0.25">
      <c r="A248" s="30" t="s">
        <v>13</v>
      </c>
      <c r="B248" s="30" t="s">
        <v>14</v>
      </c>
      <c r="C248" s="31">
        <v>9460648</v>
      </c>
      <c r="D248" s="31">
        <v>9460648</v>
      </c>
      <c r="E248" s="32">
        <v>802434241</v>
      </c>
      <c r="F248" s="33">
        <v>45499.7478819444</v>
      </c>
      <c r="G248" s="30" t="s">
        <v>15</v>
      </c>
      <c r="H248" s="32">
        <v>16296</v>
      </c>
      <c r="I248" s="30" t="s">
        <v>16</v>
      </c>
      <c r="J248" s="30" t="s">
        <v>455</v>
      </c>
      <c r="K248" s="30" t="s">
        <v>67</v>
      </c>
      <c r="L248" s="11" t="str">
        <f t="shared" ref="L248:L311" si="6">+MID(M248,1,3)</f>
        <v>261</v>
      </c>
      <c r="M248" s="30" t="s">
        <v>43</v>
      </c>
    </row>
    <row r="249" spans="1:13" s="15" customFormat="1" x14ac:dyDescent="0.25">
      <c r="A249" s="30" t="s">
        <v>13</v>
      </c>
      <c r="B249" s="30" t="s">
        <v>14</v>
      </c>
      <c r="C249" s="31">
        <v>438066</v>
      </c>
      <c r="D249" s="31">
        <v>438066</v>
      </c>
      <c r="E249" s="32">
        <v>802452410</v>
      </c>
      <c r="F249" s="33">
        <v>45499.753136574102</v>
      </c>
      <c r="G249" s="30" t="s">
        <v>15</v>
      </c>
      <c r="H249" s="32">
        <v>16297</v>
      </c>
      <c r="I249" s="30" t="s">
        <v>16</v>
      </c>
      <c r="J249" s="30" t="s">
        <v>456</v>
      </c>
      <c r="K249" s="30" t="s">
        <v>67</v>
      </c>
      <c r="L249" s="11" t="str">
        <f t="shared" si="6"/>
        <v>474</v>
      </c>
      <c r="M249" s="30" t="s">
        <v>104</v>
      </c>
    </row>
    <row r="250" spans="1:13" s="15" customFormat="1" x14ac:dyDescent="0.25">
      <c r="A250" s="30" t="s">
        <v>13</v>
      </c>
      <c r="B250" s="30" t="s">
        <v>14</v>
      </c>
      <c r="C250" s="31">
        <v>3340930</v>
      </c>
      <c r="D250" s="31">
        <v>3340930</v>
      </c>
      <c r="E250" s="32">
        <v>802491020</v>
      </c>
      <c r="F250" s="33">
        <v>45499.764652777798</v>
      </c>
      <c r="G250" s="30" t="s">
        <v>15</v>
      </c>
      <c r="H250" s="32">
        <v>16298</v>
      </c>
      <c r="I250" s="30" t="s">
        <v>16</v>
      </c>
      <c r="J250" s="30" t="s">
        <v>457</v>
      </c>
      <c r="K250" s="30" t="s">
        <v>67</v>
      </c>
      <c r="L250" s="11" t="str">
        <f t="shared" si="6"/>
        <v>261</v>
      </c>
      <c r="M250" s="30" t="s">
        <v>43</v>
      </c>
    </row>
    <row r="251" spans="1:13" s="15" customFormat="1" x14ac:dyDescent="0.25">
      <c r="A251" s="30" t="s">
        <v>13</v>
      </c>
      <c r="B251" s="30" t="s">
        <v>14</v>
      </c>
      <c r="C251" s="31">
        <v>3432738</v>
      </c>
      <c r="D251" s="31">
        <v>3432738</v>
      </c>
      <c r="E251" s="32">
        <v>802495969</v>
      </c>
      <c r="F251" s="33">
        <v>45499.7660763889</v>
      </c>
      <c r="G251" s="30" t="s">
        <v>15</v>
      </c>
      <c r="H251" s="32">
        <v>16299</v>
      </c>
      <c r="I251" s="30" t="s">
        <v>16</v>
      </c>
      <c r="J251" s="30" t="s">
        <v>458</v>
      </c>
      <c r="K251" s="30" t="s">
        <v>459</v>
      </c>
      <c r="L251" s="11" t="str">
        <f t="shared" si="6"/>
        <v>261</v>
      </c>
      <c r="M251" s="30" t="s">
        <v>43</v>
      </c>
    </row>
    <row r="252" spans="1:13" x14ac:dyDescent="0.25">
      <c r="A252" s="19" t="s">
        <v>13</v>
      </c>
      <c r="B252" s="19" t="s">
        <v>14</v>
      </c>
      <c r="C252" s="20">
        <v>500000</v>
      </c>
      <c r="D252" s="20">
        <v>500000</v>
      </c>
      <c r="E252" s="21">
        <v>805622237</v>
      </c>
      <c r="F252" s="22">
        <v>45501.827546296299</v>
      </c>
      <c r="G252" s="19" t="s">
        <v>15</v>
      </c>
      <c r="H252" s="21">
        <v>16300</v>
      </c>
      <c r="I252" s="19" t="s">
        <v>16</v>
      </c>
      <c r="J252" s="19" t="s">
        <v>460</v>
      </c>
      <c r="K252" s="19" t="s">
        <v>461</v>
      </c>
      <c r="L252" s="11" t="str">
        <f t="shared" si="6"/>
        <v>374</v>
      </c>
      <c r="M252" s="19" t="s">
        <v>31</v>
      </c>
    </row>
    <row r="253" spans="1:13" x14ac:dyDescent="0.25">
      <c r="A253" s="23" t="s">
        <v>13</v>
      </c>
      <c r="B253" s="23" t="s">
        <v>14</v>
      </c>
      <c r="C253" s="24">
        <v>604714</v>
      </c>
      <c r="D253" s="24">
        <v>604714</v>
      </c>
      <c r="E253" s="25">
        <v>806552122</v>
      </c>
      <c r="F253" s="26">
        <v>45502.493391203701</v>
      </c>
      <c r="G253" s="23" t="s">
        <v>15</v>
      </c>
      <c r="H253" s="25">
        <v>16304</v>
      </c>
      <c r="I253" s="23" t="s">
        <v>16</v>
      </c>
      <c r="J253" s="23" t="s">
        <v>462</v>
      </c>
      <c r="K253" s="23" t="s">
        <v>299</v>
      </c>
      <c r="L253" s="11" t="str">
        <f t="shared" si="6"/>
        <v>261</v>
      </c>
      <c r="M253" s="23" t="s">
        <v>43</v>
      </c>
    </row>
    <row r="254" spans="1:13" x14ac:dyDescent="0.25">
      <c r="A254" s="19" t="s">
        <v>13</v>
      </c>
      <c r="B254" s="19" t="s">
        <v>14</v>
      </c>
      <c r="C254" s="20">
        <v>32607117</v>
      </c>
      <c r="D254" s="20">
        <v>32607117</v>
      </c>
      <c r="E254" s="21">
        <v>806575742</v>
      </c>
      <c r="F254" s="22">
        <v>45502.499247685198</v>
      </c>
      <c r="G254" s="19" t="s">
        <v>15</v>
      </c>
      <c r="H254" s="21">
        <v>16305</v>
      </c>
      <c r="I254" s="19" t="s">
        <v>16</v>
      </c>
      <c r="J254" s="19" t="s">
        <v>463</v>
      </c>
      <c r="K254" s="19" t="s">
        <v>299</v>
      </c>
      <c r="L254" s="11" t="str">
        <f t="shared" si="6"/>
        <v>474</v>
      </c>
      <c r="M254" s="19" t="s">
        <v>104</v>
      </c>
    </row>
    <row r="255" spans="1:13" x14ac:dyDescent="0.25">
      <c r="A255" s="23" t="s">
        <v>13</v>
      </c>
      <c r="B255" s="23" t="s">
        <v>14</v>
      </c>
      <c r="C255" s="24">
        <v>609000</v>
      </c>
      <c r="D255" s="24">
        <v>609000</v>
      </c>
      <c r="E255" s="25">
        <v>806650942</v>
      </c>
      <c r="F255" s="26">
        <v>45502.519502314797</v>
      </c>
      <c r="G255" s="23" t="s">
        <v>15</v>
      </c>
      <c r="H255" s="25">
        <v>16307</v>
      </c>
      <c r="I255" s="23" t="s">
        <v>16</v>
      </c>
      <c r="J255" s="23" t="s">
        <v>464</v>
      </c>
      <c r="K255" s="23" t="s">
        <v>465</v>
      </c>
      <c r="L255" s="11" t="str">
        <f t="shared" si="6"/>
        <v>150</v>
      </c>
      <c r="M255" s="23" t="s">
        <v>288</v>
      </c>
    </row>
    <row r="256" spans="1:13" x14ac:dyDescent="0.25">
      <c r="A256" s="19" t="s">
        <v>13</v>
      </c>
      <c r="B256" s="19" t="s">
        <v>14</v>
      </c>
      <c r="C256" s="20">
        <v>173419</v>
      </c>
      <c r="D256" s="20">
        <v>173419</v>
      </c>
      <c r="E256" s="21">
        <v>806782614</v>
      </c>
      <c r="F256" s="22">
        <v>45502.557789351798</v>
      </c>
      <c r="G256" s="19" t="s">
        <v>15</v>
      </c>
      <c r="H256" s="21">
        <v>16309</v>
      </c>
      <c r="I256" s="19" t="s">
        <v>16</v>
      </c>
      <c r="J256" s="19" t="s">
        <v>466</v>
      </c>
      <c r="K256" s="19" t="s">
        <v>467</v>
      </c>
      <c r="L256" s="11" t="str">
        <f t="shared" si="6"/>
        <v>285</v>
      </c>
      <c r="M256" s="19" t="s">
        <v>19</v>
      </c>
    </row>
    <row r="257" spans="1:13" x14ac:dyDescent="0.25">
      <c r="A257" s="23" t="s">
        <v>13</v>
      </c>
      <c r="B257" s="23" t="s">
        <v>14</v>
      </c>
      <c r="C257" s="24">
        <v>8673018.7799999993</v>
      </c>
      <c r="D257" s="24">
        <v>8673018.7799999993</v>
      </c>
      <c r="E257" s="25">
        <v>806783948</v>
      </c>
      <c r="F257" s="26">
        <v>45502.558194444398</v>
      </c>
      <c r="G257" s="23" t="s">
        <v>15</v>
      </c>
      <c r="H257" s="25">
        <v>16310</v>
      </c>
      <c r="I257" s="23" t="s">
        <v>16</v>
      </c>
      <c r="J257" s="23" t="s">
        <v>468</v>
      </c>
      <c r="K257" s="23" t="s">
        <v>469</v>
      </c>
      <c r="L257" s="11" t="str">
        <f t="shared" si="6"/>
        <v>375</v>
      </c>
      <c r="M257" s="27" t="s">
        <v>233</v>
      </c>
    </row>
    <row r="258" spans="1:13" x14ac:dyDescent="0.25">
      <c r="A258" s="19" t="s">
        <v>13</v>
      </c>
      <c r="B258" s="19" t="s">
        <v>14</v>
      </c>
      <c r="C258" s="20">
        <v>360000</v>
      </c>
      <c r="D258" s="20">
        <v>360000</v>
      </c>
      <c r="E258" s="21">
        <v>806996704</v>
      </c>
      <c r="F258" s="22">
        <v>45502.615428240701</v>
      </c>
      <c r="G258" s="19" t="s">
        <v>15</v>
      </c>
      <c r="H258" s="21">
        <v>16311</v>
      </c>
      <c r="I258" s="19" t="s">
        <v>16</v>
      </c>
      <c r="J258" s="19" t="s">
        <v>20</v>
      </c>
      <c r="K258" s="19" t="s">
        <v>21</v>
      </c>
      <c r="L258" s="11" t="str">
        <f t="shared" si="6"/>
        <v>138</v>
      </c>
      <c r="M258" s="19" t="s">
        <v>22</v>
      </c>
    </row>
    <row r="259" spans="1:13" x14ac:dyDescent="0.25">
      <c r="A259" s="23" t="s">
        <v>13</v>
      </c>
      <c r="B259" s="23" t="s">
        <v>14</v>
      </c>
      <c r="C259" s="24">
        <v>20000</v>
      </c>
      <c r="D259" s="24">
        <v>20000</v>
      </c>
      <c r="E259" s="25">
        <v>807048664</v>
      </c>
      <c r="F259" s="26">
        <v>45502.628425925897</v>
      </c>
      <c r="G259" s="23" t="s">
        <v>15</v>
      </c>
      <c r="H259" s="25">
        <v>16313</v>
      </c>
      <c r="I259" s="23" t="s">
        <v>16</v>
      </c>
      <c r="J259" s="23" t="s">
        <v>470</v>
      </c>
      <c r="K259" s="23" t="s">
        <v>17</v>
      </c>
      <c r="L259" s="11" t="str">
        <f t="shared" si="6"/>
        <v>376</v>
      </c>
      <c r="M259" s="23" t="s">
        <v>471</v>
      </c>
    </row>
    <row r="260" spans="1:13" x14ac:dyDescent="0.25">
      <c r="A260" s="19" t="s">
        <v>13</v>
      </c>
      <c r="B260" s="19" t="s">
        <v>14</v>
      </c>
      <c r="C260" s="20">
        <v>5900</v>
      </c>
      <c r="D260" s="20">
        <v>5900</v>
      </c>
      <c r="E260" s="21">
        <v>807071725</v>
      </c>
      <c r="F260" s="22">
        <v>45502.634155092601</v>
      </c>
      <c r="G260" s="19" t="s">
        <v>15</v>
      </c>
      <c r="H260" s="21">
        <v>16314</v>
      </c>
      <c r="I260" s="19" t="s">
        <v>16</v>
      </c>
      <c r="J260" s="19" t="s">
        <v>179</v>
      </c>
      <c r="K260" s="19" t="s">
        <v>472</v>
      </c>
      <c r="L260" s="11" t="str">
        <f t="shared" si="6"/>
        <v>285</v>
      </c>
      <c r="M260" s="19" t="s">
        <v>19</v>
      </c>
    </row>
    <row r="261" spans="1:13" x14ac:dyDescent="0.25">
      <c r="A261" s="23" t="s">
        <v>13</v>
      </c>
      <c r="B261" s="23" t="s">
        <v>14</v>
      </c>
      <c r="C261" s="24">
        <v>647140</v>
      </c>
      <c r="D261" s="24">
        <v>647140</v>
      </c>
      <c r="E261" s="25">
        <v>807365725</v>
      </c>
      <c r="F261" s="26">
        <v>45502.706550925897</v>
      </c>
      <c r="G261" s="23" t="s">
        <v>15</v>
      </c>
      <c r="H261" s="25">
        <v>16315</v>
      </c>
      <c r="I261" s="23" t="s">
        <v>16</v>
      </c>
      <c r="J261" s="23" t="s">
        <v>473</v>
      </c>
      <c r="K261" s="23" t="s">
        <v>474</v>
      </c>
      <c r="L261" s="11" t="str">
        <f t="shared" si="6"/>
        <v>374</v>
      </c>
      <c r="M261" s="23" t="s">
        <v>31</v>
      </c>
    </row>
    <row r="262" spans="1:13" x14ac:dyDescent="0.25">
      <c r="A262" s="19" t="s">
        <v>13</v>
      </c>
      <c r="B262" s="19" t="s">
        <v>14</v>
      </c>
      <c r="C262" s="20">
        <v>36350696</v>
      </c>
      <c r="D262" s="20">
        <v>36350696</v>
      </c>
      <c r="E262" s="21">
        <v>807387284</v>
      </c>
      <c r="F262" s="22">
        <v>45502.712384259299</v>
      </c>
      <c r="G262" s="19" t="s">
        <v>15</v>
      </c>
      <c r="H262" s="21">
        <v>16316</v>
      </c>
      <c r="I262" s="19" t="s">
        <v>16</v>
      </c>
      <c r="J262" s="19" t="s">
        <v>475</v>
      </c>
      <c r="K262" s="19" t="s">
        <v>476</v>
      </c>
      <c r="L262" s="11" t="str">
        <f t="shared" si="6"/>
        <v>474</v>
      </c>
      <c r="M262" s="19" t="s">
        <v>104</v>
      </c>
    </row>
    <row r="263" spans="1:13" x14ac:dyDescent="0.25">
      <c r="A263" s="23" t="s">
        <v>13</v>
      </c>
      <c r="B263" s="23" t="s">
        <v>14</v>
      </c>
      <c r="C263" s="24">
        <v>700000</v>
      </c>
      <c r="D263" s="24">
        <v>700000</v>
      </c>
      <c r="E263" s="25">
        <v>807530882</v>
      </c>
      <c r="F263" s="26">
        <v>45502.753182870401</v>
      </c>
      <c r="G263" s="23" t="s">
        <v>15</v>
      </c>
      <c r="H263" s="25">
        <v>16318</v>
      </c>
      <c r="I263" s="23" t="s">
        <v>16</v>
      </c>
      <c r="J263" s="23" t="s">
        <v>477</v>
      </c>
      <c r="K263" s="23" t="s">
        <v>478</v>
      </c>
      <c r="L263" s="11" t="str">
        <f t="shared" si="6"/>
        <v>287</v>
      </c>
      <c r="M263" s="23" t="s">
        <v>40</v>
      </c>
    </row>
    <row r="264" spans="1:13" x14ac:dyDescent="0.25">
      <c r="A264" s="19" t="s">
        <v>13</v>
      </c>
      <c r="B264" s="19" t="s">
        <v>14</v>
      </c>
      <c r="C264" s="20">
        <v>410840</v>
      </c>
      <c r="D264" s="20">
        <v>410840</v>
      </c>
      <c r="E264" s="21">
        <v>808549637</v>
      </c>
      <c r="F264" s="22">
        <v>45503.395636574103</v>
      </c>
      <c r="G264" s="19" t="s">
        <v>15</v>
      </c>
      <c r="H264" s="21">
        <v>16319</v>
      </c>
      <c r="I264" s="19" t="s">
        <v>16</v>
      </c>
      <c r="J264" s="19" t="s">
        <v>479</v>
      </c>
      <c r="K264" s="19" t="s">
        <v>182</v>
      </c>
      <c r="L264" s="11" t="str">
        <f t="shared" si="6"/>
        <v>261</v>
      </c>
      <c r="M264" s="19" t="s">
        <v>43</v>
      </c>
    </row>
    <row r="265" spans="1:13" x14ac:dyDescent="0.25">
      <c r="A265" s="23" t="s">
        <v>13</v>
      </c>
      <c r="B265" s="23" t="s">
        <v>14</v>
      </c>
      <c r="C265" s="24">
        <v>205420</v>
      </c>
      <c r="D265" s="24">
        <v>205420</v>
      </c>
      <c r="E265" s="25">
        <v>808562006</v>
      </c>
      <c r="F265" s="26">
        <v>45503.398877314801</v>
      </c>
      <c r="G265" s="23" t="s">
        <v>15</v>
      </c>
      <c r="H265" s="25">
        <v>16320</v>
      </c>
      <c r="I265" s="23" t="s">
        <v>16</v>
      </c>
      <c r="J265" s="23" t="s">
        <v>480</v>
      </c>
      <c r="K265" s="23" t="s">
        <v>182</v>
      </c>
      <c r="L265" s="11" t="str">
        <f t="shared" si="6"/>
        <v>261</v>
      </c>
      <c r="M265" s="23" t="s">
        <v>43</v>
      </c>
    </row>
    <row r="266" spans="1:13" x14ac:dyDescent="0.25">
      <c r="A266" s="19" t="s">
        <v>13</v>
      </c>
      <c r="B266" s="19" t="s">
        <v>14</v>
      </c>
      <c r="C266" s="20">
        <v>206687.98</v>
      </c>
      <c r="D266" s="20">
        <v>206687.98</v>
      </c>
      <c r="E266" s="21">
        <v>808863412</v>
      </c>
      <c r="F266" s="22">
        <v>45503.466944444401</v>
      </c>
      <c r="G266" s="19" t="s">
        <v>15</v>
      </c>
      <c r="H266" s="21">
        <v>16322</v>
      </c>
      <c r="I266" s="19" t="s">
        <v>16</v>
      </c>
      <c r="J266" s="19" t="s">
        <v>481</v>
      </c>
      <c r="K266" s="19" t="s">
        <v>482</v>
      </c>
      <c r="L266" s="11" t="str">
        <f t="shared" si="6"/>
        <v>403</v>
      </c>
      <c r="M266" s="19" t="s">
        <v>73</v>
      </c>
    </row>
    <row r="267" spans="1:13" x14ac:dyDescent="0.25">
      <c r="A267" s="23" t="s">
        <v>13</v>
      </c>
      <c r="B267" s="23" t="s">
        <v>14</v>
      </c>
      <c r="C267" s="24">
        <v>51708</v>
      </c>
      <c r="D267" s="24">
        <v>51708</v>
      </c>
      <c r="E267" s="25">
        <v>808875680</v>
      </c>
      <c r="F267" s="26">
        <v>45503.469583333303</v>
      </c>
      <c r="G267" s="23" t="s">
        <v>15</v>
      </c>
      <c r="H267" s="25">
        <v>16323</v>
      </c>
      <c r="I267" s="23" t="s">
        <v>16</v>
      </c>
      <c r="J267" s="23" t="s">
        <v>84</v>
      </c>
      <c r="K267" s="23" t="s">
        <v>483</v>
      </c>
      <c r="L267" s="11" t="str">
        <f t="shared" si="6"/>
        <v>101</v>
      </c>
      <c r="M267" s="23" t="s">
        <v>64</v>
      </c>
    </row>
    <row r="268" spans="1:13" x14ac:dyDescent="0.25">
      <c r="A268" s="19" t="s">
        <v>13</v>
      </c>
      <c r="B268" s="19" t="s">
        <v>14</v>
      </c>
      <c r="C268" s="20">
        <v>13708584</v>
      </c>
      <c r="D268" s="20">
        <v>13708584</v>
      </c>
      <c r="E268" s="21">
        <v>808979662</v>
      </c>
      <c r="F268" s="22">
        <v>45503.491956018501</v>
      </c>
      <c r="G268" s="19" t="s">
        <v>15</v>
      </c>
      <c r="H268" s="21">
        <v>16324</v>
      </c>
      <c r="I268" s="19" t="s">
        <v>16</v>
      </c>
      <c r="J268" s="19" t="s">
        <v>484</v>
      </c>
      <c r="K268" s="19" t="s">
        <v>485</v>
      </c>
      <c r="L268" s="11" t="str">
        <f t="shared" si="6"/>
        <v>280</v>
      </c>
      <c r="M268" s="19" t="s">
        <v>323</v>
      </c>
    </row>
    <row r="269" spans="1:13" x14ac:dyDescent="0.25">
      <c r="A269" s="23" t="s">
        <v>13</v>
      </c>
      <c r="B269" s="23" t="s">
        <v>14</v>
      </c>
      <c r="C269" s="24">
        <v>27459628</v>
      </c>
      <c r="D269" s="24">
        <v>27459628</v>
      </c>
      <c r="E269" s="25">
        <v>809126179</v>
      </c>
      <c r="F269" s="26">
        <v>45503.526261574101</v>
      </c>
      <c r="G269" s="23" t="s">
        <v>15</v>
      </c>
      <c r="H269" s="25">
        <v>16325</v>
      </c>
      <c r="I269" s="23" t="s">
        <v>16</v>
      </c>
      <c r="J269" s="23" t="s">
        <v>486</v>
      </c>
      <c r="K269" s="23" t="s">
        <v>487</v>
      </c>
      <c r="L269" s="11" t="str">
        <f t="shared" si="6"/>
        <v>261</v>
      </c>
      <c r="M269" s="23" t="s">
        <v>43</v>
      </c>
    </row>
    <row r="270" spans="1:13" x14ac:dyDescent="0.25">
      <c r="A270" s="19" t="s">
        <v>13</v>
      </c>
      <c r="B270" s="19" t="s">
        <v>14</v>
      </c>
      <c r="C270" s="20">
        <v>682670</v>
      </c>
      <c r="D270" s="20">
        <v>682670</v>
      </c>
      <c r="E270" s="21">
        <v>809503382</v>
      </c>
      <c r="F270" s="22">
        <v>45503.612939814797</v>
      </c>
      <c r="G270" s="19" t="s">
        <v>15</v>
      </c>
      <c r="H270" s="21">
        <v>16326</v>
      </c>
      <c r="I270" s="19" t="s">
        <v>16</v>
      </c>
      <c r="J270" s="19" t="s">
        <v>488</v>
      </c>
      <c r="K270" s="19" t="s">
        <v>489</v>
      </c>
      <c r="L270" s="11" t="str">
        <f t="shared" si="6"/>
        <v>261</v>
      </c>
      <c r="M270" s="19" t="s">
        <v>43</v>
      </c>
    </row>
    <row r="271" spans="1:13" x14ac:dyDescent="0.25">
      <c r="A271" s="23" t="s">
        <v>13</v>
      </c>
      <c r="B271" s="23" t="s">
        <v>14</v>
      </c>
      <c r="C271" s="24">
        <v>682670</v>
      </c>
      <c r="D271" s="24">
        <v>682670</v>
      </c>
      <c r="E271" s="25">
        <v>809530758</v>
      </c>
      <c r="F271" s="26">
        <v>45503.618553240703</v>
      </c>
      <c r="G271" s="23" t="s">
        <v>15</v>
      </c>
      <c r="H271" s="25">
        <v>16327</v>
      </c>
      <c r="I271" s="23" t="s">
        <v>16</v>
      </c>
      <c r="J271" s="23" t="s">
        <v>490</v>
      </c>
      <c r="K271" s="23" t="s">
        <v>489</v>
      </c>
      <c r="L271" s="11" t="str">
        <f t="shared" si="6"/>
        <v>261</v>
      </c>
      <c r="M271" s="23" t="s">
        <v>43</v>
      </c>
    </row>
    <row r="272" spans="1:13" x14ac:dyDescent="0.25">
      <c r="A272" s="19" t="s">
        <v>13</v>
      </c>
      <c r="B272" s="19" t="s">
        <v>14</v>
      </c>
      <c r="C272" s="20">
        <v>377673</v>
      </c>
      <c r="D272" s="20">
        <v>377673</v>
      </c>
      <c r="E272" s="21">
        <v>809536654</v>
      </c>
      <c r="F272" s="22">
        <v>45503.619756944398</v>
      </c>
      <c r="G272" s="19" t="s">
        <v>15</v>
      </c>
      <c r="H272" s="21">
        <v>16328</v>
      </c>
      <c r="I272" s="19" t="s">
        <v>16</v>
      </c>
      <c r="J272" s="19" t="s">
        <v>491</v>
      </c>
      <c r="K272" s="19" t="s">
        <v>492</v>
      </c>
      <c r="L272" s="11" t="str">
        <f t="shared" si="6"/>
        <v>261</v>
      </c>
      <c r="M272" s="19" t="s">
        <v>43</v>
      </c>
    </row>
    <row r="273" spans="1:13" x14ac:dyDescent="0.25">
      <c r="A273" s="23" t="s">
        <v>13</v>
      </c>
      <c r="B273" s="23" t="s">
        <v>14</v>
      </c>
      <c r="C273" s="24">
        <v>755346</v>
      </c>
      <c r="D273" s="24">
        <v>755346</v>
      </c>
      <c r="E273" s="25">
        <v>809549385</v>
      </c>
      <c r="F273" s="26">
        <v>45503.622326388897</v>
      </c>
      <c r="G273" s="23" t="s">
        <v>15</v>
      </c>
      <c r="H273" s="25">
        <v>16329</v>
      </c>
      <c r="I273" s="23" t="s">
        <v>16</v>
      </c>
      <c r="J273" s="23" t="s">
        <v>493</v>
      </c>
      <c r="K273" s="23" t="s">
        <v>492</v>
      </c>
      <c r="L273" s="11" t="str">
        <f t="shared" si="6"/>
        <v>261</v>
      </c>
      <c r="M273" s="23" t="s">
        <v>43</v>
      </c>
    </row>
    <row r="274" spans="1:13" x14ac:dyDescent="0.25">
      <c r="A274" s="19" t="s">
        <v>13</v>
      </c>
      <c r="B274" s="19" t="s">
        <v>14</v>
      </c>
      <c r="C274" s="20">
        <v>36131219</v>
      </c>
      <c r="D274" s="20">
        <v>36131219</v>
      </c>
      <c r="E274" s="21">
        <v>809619975</v>
      </c>
      <c r="F274" s="22">
        <v>45503.636770833298</v>
      </c>
      <c r="G274" s="19" t="s">
        <v>15</v>
      </c>
      <c r="H274" s="21">
        <v>16330</v>
      </c>
      <c r="I274" s="19" t="s">
        <v>16</v>
      </c>
      <c r="J274" s="19" t="s">
        <v>494</v>
      </c>
      <c r="K274" s="19" t="s">
        <v>495</v>
      </c>
      <c r="L274" s="11" t="str">
        <f t="shared" si="6"/>
        <v>376</v>
      </c>
      <c r="M274" s="19" t="s">
        <v>471</v>
      </c>
    </row>
    <row r="275" spans="1:13" x14ac:dyDescent="0.25">
      <c r="A275" s="23" t="s">
        <v>13</v>
      </c>
      <c r="B275" s="23" t="s">
        <v>14</v>
      </c>
      <c r="C275" s="24">
        <v>51708</v>
      </c>
      <c r="D275" s="24">
        <v>51708</v>
      </c>
      <c r="E275" s="25">
        <v>809656877</v>
      </c>
      <c r="F275" s="26">
        <v>45503.644143518497</v>
      </c>
      <c r="G275" s="23" t="s">
        <v>15</v>
      </c>
      <c r="H275" s="25">
        <v>16331</v>
      </c>
      <c r="I275" s="23" t="s">
        <v>16</v>
      </c>
      <c r="J275" s="23" t="s">
        <v>357</v>
      </c>
      <c r="K275" s="23" t="s">
        <v>496</v>
      </c>
      <c r="L275" s="11" t="str">
        <f t="shared" si="6"/>
        <v>101</v>
      </c>
      <c r="M275" s="23" t="s">
        <v>64</v>
      </c>
    </row>
    <row r="276" spans="1:13" x14ac:dyDescent="0.25">
      <c r="A276" s="19" t="s">
        <v>13</v>
      </c>
      <c r="B276" s="19" t="s">
        <v>14</v>
      </c>
      <c r="C276" s="20">
        <v>20602602</v>
      </c>
      <c r="D276" s="20">
        <v>20602602</v>
      </c>
      <c r="E276" s="21">
        <v>809684583</v>
      </c>
      <c r="F276" s="22">
        <v>45503.649641203701</v>
      </c>
      <c r="G276" s="19" t="s">
        <v>15</v>
      </c>
      <c r="H276" s="21">
        <v>16332</v>
      </c>
      <c r="I276" s="19" t="s">
        <v>16</v>
      </c>
      <c r="J276" s="19" t="s">
        <v>497</v>
      </c>
      <c r="K276" s="19" t="s">
        <v>498</v>
      </c>
      <c r="L276" s="11" t="str">
        <f t="shared" si="6"/>
        <v>474</v>
      </c>
      <c r="M276" s="19" t="s">
        <v>104</v>
      </c>
    </row>
    <row r="277" spans="1:13" x14ac:dyDescent="0.25">
      <c r="A277" s="23" t="s">
        <v>13</v>
      </c>
      <c r="B277" s="23" t="s">
        <v>14</v>
      </c>
      <c r="C277" s="24">
        <v>4417138</v>
      </c>
      <c r="D277" s="24">
        <v>4417138</v>
      </c>
      <c r="E277" s="25">
        <v>809687819</v>
      </c>
      <c r="F277" s="26">
        <v>45503.650277777801</v>
      </c>
      <c r="G277" s="23" t="s">
        <v>15</v>
      </c>
      <c r="H277" s="25">
        <v>16333</v>
      </c>
      <c r="I277" s="23" t="s">
        <v>16</v>
      </c>
      <c r="J277" s="23" t="s">
        <v>499</v>
      </c>
      <c r="K277" s="23" t="s">
        <v>500</v>
      </c>
      <c r="L277" s="11" t="str">
        <f t="shared" si="6"/>
        <v>376</v>
      </c>
      <c r="M277" s="23" t="s">
        <v>471</v>
      </c>
    </row>
    <row r="278" spans="1:13" x14ac:dyDescent="0.25">
      <c r="A278" s="19" t="s">
        <v>13</v>
      </c>
      <c r="B278" s="19" t="s">
        <v>14</v>
      </c>
      <c r="C278" s="20">
        <v>4417138</v>
      </c>
      <c r="D278" s="20">
        <v>4417138</v>
      </c>
      <c r="E278" s="21">
        <v>809699271</v>
      </c>
      <c r="F278" s="22">
        <v>45503.652569444399</v>
      </c>
      <c r="G278" s="19" t="s">
        <v>15</v>
      </c>
      <c r="H278" s="21">
        <v>16334</v>
      </c>
      <c r="I278" s="19" t="s">
        <v>16</v>
      </c>
      <c r="J278" s="19" t="s">
        <v>501</v>
      </c>
      <c r="K278" s="19" t="s">
        <v>500</v>
      </c>
      <c r="L278" s="11" t="str">
        <f t="shared" si="6"/>
        <v>376</v>
      </c>
      <c r="M278" s="19" t="s">
        <v>471</v>
      </c>
    </row>
    <row r="279" spans="1:13" x14ac:dyDescent="0.25">
      <c r="A279" s="23" t="s">
        <v>13</v>
      </c>
      <c r="B279" s="23" t="s">
        <v>14</v>
      </c>
      <c r="C279" s="24">
        <v>64433975.640000001</v>
      </c>
      <c r="D279" s="24">
        <v>64433975.640000001</v>
      </c>
      <c r="E279" s="25">
        <v>809713814</v>
      </c>
      <c r="F279" s="26">
        <v>45503.655474537001</v>
      </c>
      <c r="G279" s="23" t="s">
        <v>15</v>
      </c>
      <c r="H279" s="25">
        <v>16335</v>
      </c>
      <c r="I279" s="23" t="s">
        <v>16</v>
      </c>
      <c r="J279" s="23" t="s">
        <v>502</v>
      </c>
      <c r="K279" s="23" t="s">
        <v>500</v>
      </c>
      <c r="L279" s="11" t="str">
        <f t="shared" si="6"/>
        <v>376</v>
      </c>
      <c r="M279" s="23" t="s">
        <v>471</v>
      </c>
    </row>
    <row r="280" spans="1:13" x14ac:dyDescent="0.25">
      <c r="A280" s="19" t="s">
        <v>13</v>
      </c>
      <c r="B280" s="19" t="s">
        <v>14</v>
      </c>
      <c r="C280" s="20">
        <v>26603637.329999998</v>
      </c>
      <c r="D280" s="20">
        <v>26603637.329999998</v>
      </c>
      <c r="E280" s="21">
        <v>809724500</v>
      </c>
      <c r="F280" s="22">
        <v>45503.657615740703</v>
      </c>
      <c r="G280" s="19" t="s">
        <v>15</v>
      </c>
      <c r="H280" s="21">
        <v>16336</v>
      </c>
      <c r="I280" s="19" t="s">
        <v>16</v>
      </c>
      <c r="J280" s="19" t="s">
        <v>503</v>
      </c>
      <c r="K280" s="19" t="s">
        <v>500</v>
      </c>
      <c r="L280" s="11" t="str">
        <f t="shared" si="6"/>
        <v>376</v>
      </c>
      <c r="M280" s="19" t="s">
        <v>471</v>
      </c>
    </row>
    <row r="281" spans="1:13" x14ac:dyDescent="0.25">
      <c r="A281" s="23" t="s">
        <v>13</v>
      </c>
      <c r="B281" s="23" t="s">
        <v>14</v>
      </c>
      <c r="C281" s="24">
        <v>48364857.960000001</v>
      </c>
      <c r="D281" s="24">
        <v>48364857.960000001</v>
      </c>
      <c r="E281" s="25">
        <v>809736494</v>
      </c>
      <c r="F281" s="26">
        <v>45503.659988425898</v>
      </c>
      <c r="G281" s="23" t="s">
        <v>15</v>
      </c>
      <c r="H281" s="25">
        <v>16337</v>
      </c>
      <c r="I281" s="23" t="s">
        <v>16</v>
      </c>
      <c r="J281" s="23" t="s">
        <v>504</v>
      </c>
      <c r="K281" s="23" t="s">
        <v>500</v>
      </c>
      <c r="L281" s="11" t="str">
        <f t="shared" si="6"/>
        <v>376</v>
      </c>
      <c r="M281" s="23" t="s">
        <v>471</v>
      </c>
    </row>
    <row r="282" spans="1:13" x14ac:dyDescent="0.25">
      <c r="A282" s="19" t="s">
        <v>13</v>
      </c>
      <c r="B282" s="19" t="s">
        <v>14</v>
      </c>
      <c r="C282" s="20">
        <v>28214130.059999999</v>
      </c>
      <c r="D282" s="20">
        <v>28214130.059999999</v>
      </c>
      <c r="E282" s="21">
        <v>809747977</v>
      </c>
      <c r="F282" s="22">
        <v>45503.662256944401</v>
      </c>
      <c r="G282" s="19" t="s">
        <v>15</v>
      </c>
      <c r="H282" s="21">
        <v>16338</v>
      </c>
      <c r="I282" s="19" t="s">
        <v>16</v>
      </c>
      <c r="J282" s="19" t="s">
        <v>505</v>
      </c>
      <c r="K282" s="19" t="s">
        <v>500</v>
      </c>
      <c r="L282" s="11" t="str">
        <f t="shared" si="6"/>
        <v>376</v>
      </c>
      <c r="M282" s="19" t="s">
        <v>471</v>
      </c>
    </row>
    <row r="283" spans="1:13" x14ac:dyDescent="0.25">
      <c r="A283" s="23" t="s">
        <v>13</v>
      </c>
      <c r="B283" s="23" t="s">
        <v>14</v>
      </c>
      <c r="C283" s="24">
        <v>866991</v>
      </c>
      <c r="D283" s="24">
        <v>866991</v>
      </c>
      <c r="E283" s="25">
        <v>809933942</v>
      </c>
      <c r="F283" s="26">
        <v>45503.700057870403</v>
      </c>
      <c r="G283" s="23" t="s">
        <v>15</v>
      </c>
      <c r="H283" s="25">
        <v>16340</v>
      </c>
      <c r="I283" s="23" t="s">
        <v>16</v>
      </c>
      <c r="J283" s="23" t="s">
        <v>252</v>
      </c>
      <c r="K283" s="23" t="s">
        <v>253</v>
      </c>
      <c r="L283" s="11" t="str">
        <f t="shared" si="6"/>
        <v>285</v>
      </c>
      <c r="M283" s="23" t="s">
        <v>19</v>
      </c>
    </row>
    <row r="284" spans="1:13" x14ac:dyDescent="0.25">
      <c r="A284" s="19" t="s">
        <v>13</v>
      </c>
      <c r="B284" s="19" t="s">
        <v>14</v>
      </c>
      <c r="C284" s="20">
        <v>1000000</v>
      </c>
      <c r="D284" s="20">
        <v>1000000</v>
      </c>
      <c r="E284" s="21">
        <v>809958431</v>
      </c>
      <c r="F284" s="22">
        <v>45503.705347222203</v>
      </c>
      <c r="G284" s="19" t="s">
        <v>15</v>
      </c>
      <c r="H284" s="21">
        <v>16341</v>
      </c>
      <c r="I284" s="19" t="s">
        <v>16</v>
      </c>
      <c r="J284" s="19" t="s">
        <v>506</v>
      </c>
      <c r="K284" s="19" t="s">
        <v>507</v>
      </c>
      <c r="L284" s="11" t="str">
        <f t="shared" si="6"/>
        <v>405</v>
      </c>
      <c r="M284" s="19" t="s">
        <v>508</v>
      </c>
    </row>
    <row r="285" spans="1:13" x14ac:dyDescent="0.25">
      <c r="A285" s="23" t="s">
        <v>13</v>
      </c>
      <c r="B285" s="23" t="s">
        <v>14</v>
      </c>
      <c r="C285" s="24">
        <v>1191614</v>
      </c>
      <c r="D285" s="24">
        <v>1191614</v>
      </c>
      <c r="E285" s="25">
        <v>810248125</v>
      </c>
      <c r="F285" s="26">
        <v>45503.772800925901</v>
      </c>
      <c r="G285" s="23" t="s">
        <v>15</v>
      </c>
      <c r="H285" s="25">
        <v>16342</v>
      </c>
      <c r="I285" s="23" t="s">
        <v>16</v>
      </c>
      <c r="J285" s="23" t="s">
        <v>509</v>
      </c>
      <c r="K285" s="23" t="s">
        <v>292</v>
      </c>
      <c r="L285" s="11" t="str">
        <f t="shared" si="6"/>
        <v>261</v>
      </c>
      <c r="M285" s="23" t="s">
        <v>43</v>
      </c>
    </row>
    <row r="286" spans="1:13" x14ac:dyDescent="0.25">
      <c r="A286" s="19" t="s">
        <v>13</v>
      </c>
      <c r="B286" s="19" t="s">
        <v>14</v>
      </c>
      <c r="C286" s="20">
        <v>849816</v>
      </c>
      <c r="D286" s="20">
        <v>849816</v>
      </c>
      <c r="E286" s="21">
        <v>810567024</v>
      </c>
      <c r="F286" s="22">
        <v>45503.849548611099</v>
      </c>
      <c r="G286" s="19" t="s">
        <v>15</v>
      </c>
      <c r="H286" s="21">
        <v>16343</v>
      </c>
      <c r="I286" s="19" t="s">
        <v>16</v>
      </c>
      <c r="J286" s="28" t="s">
        <v>510</v>
      </c>
      <c r="K286" s="19" t="s">
        <v>24</v>
      </c>
      <c r="L286" s="11" t="str">
        <f t="shared" si="6"/>
        <v>333</v>
      </c>
      <c r="M286" s="19" t="s">
        <v>25</v>
      </c>
    </row>
    <row r="287" spans="1:13" x14ac:dyDescent="0.25">
      <c r="A287" s="23" t="s">
        <v>13</v>
      </c>
      <c r="B287" s="23" t="s">
        <v>14</v>
      </c>
      <c r="C287" s="24">
        <v>72209</v>
      </c>
      <c r="D287" s="24">
        <v>72209</v>
      </c>
      <c r="E287" s="25">
        <v>811297155</v>
      </c>
      <c r="F287" s="26">
        <v>45504.347511574102</v>
      </c>
      <c r="G287" s="23" t="s">
        <v>15</v>
      </c>
      <c r="H287" s="25">
        <v>16344</v>
      </c>
      <c r="I287" s="23" t="s">
        <v>16</v>
      </c>
      <c r="J287" s="23" t="s">
        <v>511</v>
      </c>
      <c r="K287" s="23" t="s">
        <v>512</v>
      </c>
      <c r="L287" s="11" t="str">
        <f t="shared" si="6"/>
        <v>281</v>
      </c>
      <c r="M287" s="23" t="s">
        <v>34</v>
      </c>
    </row>
    <row r="288" spans="1:13" x14ac:dyDescent="0.25">
      <c r="A288" s="19" t="s">
        <v>13</v>
      </c>
      <c r="B288" s="19" t="s">
        <v>14</v>
      </c>
      <c r="C288" s="20">
        <v>1973401</v>
      </c>
      <c r="D288" s="20">
        <v>1973401</v>
      </c>
      <c r="E288" s="21">
        <v>811432313</v>
      </c>
      <c r="F288" s="22">
        <v>45504.380648148202</v>
      </c>
      <c r="G288" s="19" t="s">
        <v>15</v>
      </c>
      <c r="H288" s="21">
        <v>16345</v>
      </c>
      <c r="I288" s="19" t="s">
        <v>16</v>
      </c>
      <c r="J288" s="19" t="s">
        <v>513</v>
      </c>
      <c r="K288" s="19" t="s">
        <v>110</v>
      </c>
      <c r="L288" s="11" t="str">
        <f t="shared" si="6"/>
        <v>474</v>
      </c>
      <c r="M288" s="19" t="s">
        <v>104</v>
      </c>
    </row>
    <row r="289" spans="1:13" x14ac:dyDescent="0.25">
      <c r="A289" s="23" t="s">
        <v>13</v>
      </c>
      <c r="B289" s="23" t="s">
        <v>14</v>
      </c>
      <c r="C289" s="24">
        <v>836142</v>
      </c>
      <c r="D289" s="24">
        <v>836142</v>
      </c>
      <c r="E289" s="25">
        <v>811446928</v>
      </c>
      <c r="F289" s="26">
        <v>45504.383865740703</v>
      </c>
      <c r="G289" s="23" t="s">
        <v>15</v>
      </c>
      <c r="H289" s="25">
        <v>16347</v>
      </c>
      <c r="I289" s="23" t="s">
        <v>16</v>
      </c>
      <c r="J289" s="23" t="s">
        <v>513</v>
      </c>
      <c r="K289" s="23" t="s">
        <v>110</v>
      </c>
      <c r="L289" s="11" t="str">
        <f t="shared" si="6"/>
        <v>261</v>
      </c>
      <c r="M289" s="23" t="s">
        <v>43</v>
      </c>
    </row>
    <row r="290" spans="1:13" x14ac:dyDescent="0.25">
      <c r="A290" s="19" t="s">
        <v>13</v>
      </c>
      <c r="B290" s="19" t="s">
        <v>14</v>
      </c>
      <c r="C290" s="20">
        <v>2444191</v>
      </c>
      <c r="D290" s="20">
        <v>2444191</v>
      </c>
      <c r="E290" s="21">
        <v>811481655</v>
      </c>
      <c r="F290" s="22">
        <v>45504.391423611101</v>
      </c>
      <c r="G290" s="19" t="s">
        <v>15</v>
      </c>
      <c r="H290" s="21">
        <v>16348</v>
      </c>
      <c r="I290" s="19" t="s">
        <v>16</v>
      </c>
      <c r="J290" s="19" t="s">
        <v>513</v>
      </c>
      <c r="K290" s="19" t="s">
        <v>110</v>
      </c>
      <c r="L290" s="11" t="str">
        <f t="shared" si="6"/>
        <v>403</v>
      </c>
      <c r="M290" s="19" t="s">
        <v>73</v>
      </c>
    </row>
    <row r="291" spans="1:13" x14ac:dyDescent="0.25">
      <c r="A291" s="23" t="s">
        <v>13</v>
      </c>
      <c r="B291" s="23" t="s">
        <v>14</v>
      </c>
      <c r="C291" s="24">
        <v>13324027</v>
      </c>
      <c r="D291" s="24">
        <v>13324027</v>
      </c>
      <c r="E291" s="25">
        <v>811493243</v>
      </c>
      <c r="F291" s="26">
        <v>45504.393935185202</v>
      </c>
      <c r="G291" s="23" t="s">
        <v>15</v>
      </c>
      <c r="H291" s="25">
        <v>16349</v>
      </c>
      <c r="I291" s="23" t="s">
        <v>16</v>
      </c>
      <c r="J291" s="23" t="s">
        <v>513</v>
      </c>
      <c r="K291" s="23" t="s">
        <v>110</v>
      </c>
      <c r="L291" s="11" t="str">
        <f t="shared" si="6"/>
        <v>403</v>
      </c>
      <c r="M291" s="23" t="s">
        <v>73</v>
      </c>
    </row>
    <row r="292" spans="1:13" x14ac:dyDescent="0.25">
      <c r="A292" s="19" t="s">
        <v>13</v>
      </c>
      <c r="B292" s="19" t="s">
        <v>14</v>
      </c>
      <c r="C292" s="20">
        <v>29823702</v>
      </c>
      <c r="D292" s="20">
        <v>29823702</v>
      </c>
      <c r="E292" s="21">
        <v>811743520</v>
      </c>
      <c r="F292" s="22">
        <v>45504.443298611099</v>
      </c>
      <c r="G292" s="19" t="s">
        <v>15</v>
      </c>
      <c r="H292" s="21">
        <v>16351</v>
      </c>
      <c r="I292" s="19" t="s">
        <v>16</v>
      </c>
      <c r="J292" s="19" t="s">
        <v>486</v>
      </c>
      <c r="K292" s="19" t="s">
        <v>487</v>
      </c>
      <c r="L292" s="11" t="str">
        <f t="shared" si="6"/>
        <v>374</v>
      </c>
      <c r="M292" s="19" t="s">
        <v>31</v>
      </c>
    </row>
    <row r="293" spans="1:13" x14ac:dyDescent="0.25">
      <c r="A293" s="23" t="s">
        <v>13</v>
      </c>
      <c r="B293" s="23" t="s">
        <v>14</v>
      </c>
      <c r="C293" s="24">
        <v>30000</v>
      </c>
      <c r="D293" s="24">
        <v>30000</v>
      </c>
      <c r="E293" s="25">
        <v>811914712</v>
      </c>
      <c r="F293" s="26">
        <v>45504.476793981499</v>
      </c>
      <c r="G293" s="23" t="s">
        <v>15</v>
      </c>
      <c r="H293" s="25">
        <v>16352</v>
      </c>
      <c r="I293" s="23" t="s">
        <v>16</v>
      </c>
      <c r="J293" s="23" t="s">
        <v>514</v>
      </c>
      <c r="K293" s="23" t="s">
        <v>515</v>
      </c>
      <c r="L293" s="11" t="str">
        <f t="shared" si="6"/>
        <v>287</v>
      </c>
      <c r="M293" s="23" t="s">
        <v>40</v>
      </c>
    </row>
    <row r="294" spans="1:13" x14ac:dyDescent="0.25">
      <c r="A294" s="19" t="s">
        <v>13</v>
      </c>
      <c r="B294" s="19" t="s">
        <v>14</v>
      </c>
      <c r="C294" s="20">
        <v>51708</v>
      </c>
      <c r="D294" s="20">
        <v>51708</v>
      </c>
      <c r="E294" s="21">
        <v>812116078</v>
      </c>
      <c r="F294" s="22">
        <v>45504.518599536997</v>
      </c>
      <c r="G294" s="19" t="s">
        <v>15</v>
      </c>
      <c r="H294" s="21">
        <v>16356</v>
      </c>
      <c r="I294" s="19" t="s">
        <v>16</v>
      </c>
      <c r="J294" s="19" t="s">
        <v>160</v>
      </c>
      <c r="K294" s="19" t="s">
        <v>516</v>
      </c>
      <c r="L294" s="11" t="str">
        <f t="shared" si="6"/>
        <v>100</v>
      </c>
      <c r="M294" s="19" t="s">
        <v>37</v>
      </c>
    </row>
    <row r="295" spans="1:13" x14ac:dyDescent="0.25">
      <c r="A295" s="23" t="s">
        <v>13</v>
      </c>
      <c r="B295" s="23" t="s">
        <v>14</v>
      </c>
      <c r="C295" s="24">
        <v>1343863</v>
      </c>
      <c r="D295" s="24">
        <v>1343863</v>
      </c>
      <c r="E295" s="25">
        <v>812207258</v>
      </c>
      <c r="F295" s="26">
        <v>45504.5382986111</v>
      </c>
      <c r="G295" s="23" t="s">
        <v>15</v>
      </c>
      <c r="H295" s="25">
        <v>16358</v>
      </c>
      <c r="I295" s="23" t="s">
        <v>16</v>
      </c>
      <c r="J295" s="23" t="s">
        <v>517</v>
      </c>
      <c r="K295" s="23" t="s">
        <v>190</v>
      </c>
      <c r="L295" s="11" t="str">
        <f t="shared" si="6"/>
        <v>474</v>
      </c>
      <c r="M295" s="23" t="s">
        <v>104</v>
      </c>
    </row>
    <row r="296" spans="1:13" x14ac:dyDescent="0.25">
      <c r="A296" s="19" t="s">
        <v>13</v>
      </c>
      <c r="B296" s="19" t="s">
        <v>14</v>
      </c>
      <c r="C296" s="20">
        <v>108043649</v>
      </c>
      <c r="D296" s="20">
        <v>108043649</v>
      </c>
      <c r="E296" s="21">
        <v>812221193</v>
      </c>
      <c r="F296" s="22">
        <v>45504.541458333297</v>
      </c>
      <c r="G296" s="19" t="s">
        <v>15</v>
      </c>
      <c r="H296" s="21">
        <v>16359</v>
      </c>
      <c r="I296" s="19" t="s">
        <v>16</v>
      </c>
      <c r="J296" s="19" t="s">
        <v>518</v>
      </c>
      <c r="K296" s="19" t="s">
        <v>519</v>
      </c>
      <c r="L296" s="11" t="str">
        <f t="shared" si="6"/>
        <v>474</v>
      </c>
      <c r="M296" s="19" t="s">
        <v>104</v>
      </c>
    </row>
    <row r="297" spans="1:13" x14ac:dyDescent="0.25">
      <c r="A297" s="23" t="s">
        <v>13</v>
      </c>
      <c r="B297" s="23" t="s">
        <v>14</v>
      </c>
      <c r="C297" s="24">
        <v>24215251</v>
      </c>
      <c r="D297" s="24">
        <v>24215251</v>
      </c>
      <c r="E297" s="25">
        <v>812263340</v>
      </c>
      <c r="F297" s="26">
        <v>45504.550844907397</v>
      </c>
      <c r="G297" s="23" t="s">
        <v>15</v>
      </c>
      <c r="H297" s="25">
        <v>16360</v>
      </c>
      <c r="I297" s="23" t="s">
        <v>16</v>
      </c>
      <c r="J297" s="23" t="s">
        <v>520</v>
      </c>
      <c r="K297" s="23" t="s">
        <v>519</v>
      </c>
      <c r="L297" s="11" t="str">
        <f t="shared" si="6"/>
        <v>474</v>
      </c>
      <c r="M297" s="23" t="s">
        <v>104</v>
      </c>
    </row>
    <row r="298" spans="1:13" x14ac:dyDescent="0.25">
      <c r="A298" s="19" t="s">
        <v>13</v>
      </c>
      <c r="B298" s="19" t="s">
        <v>14</v>
      </c>
      <c r="C298" s="20">
        <v>51708</v>
      </c>
      <c r="D298" s="20">
        <v>51708</v>
      </c>
      <c r="E298" s="21">
        <v>812518871</v>
      </c>
      <c r="F298" s="22">
        <v>45504.604537036997</v>
      </c>
      <c r="G298" s="19" t="s">
        <v>15</v>
      </c>
      <c r="H298" s="21">
        <v>16361</v>
      </c>
      <c r="I298" s="19" t="s">
        <v>16</v>
      </c>
      <c r="J298" s="19" t="s">
        <v>84</v>
      </c>
      <c r="K298" s="19" t="s">
        <v>521</v>
      </c>
      <c r="L298" s="11" t="str">
        <f t="shared" si="6"/>
        <v>101</v>
      </c>
      <c r="M298" s="19" t="s">
        <v>64</v>
      </c>
    </row>
    <row r="299" spans="1:13" x14ac:dyDescent="0.25">
      <c r="A299" s="23" t="s">
        <v>13</v>
      </c>
      <c r="B299" s="23" t="s">
        <v>14</v>
      </c>
      <c r="C299" s="24">
        <v>284585</v>
      </c>
      <c r="D299" s="24">
        <v>284585</v>
      </c>
      <c r="E299" s="25">
        <v>812546804</v>
      </c>
      <c r="F299" s="26">
        <v>45504.610358796301</v>
      </c>
      <c r="G299" s="23" t="s">
        <v>15</v>
      </c>
      <c r="H299" s="25">
        <v>16362</v>
      </c>
      <c r="I299" s="23" t="s">
        <v>16</v>
      </c>
      <c r="J299" s="23" t="s">
        <v>522</v>
      </c>
      <c r="K299" s="23" t="s">
        <v>219</v>
      </c>
      <c r="L299" s="11" t="str">
        <f t="shared" si="6"/>
        <v>138</v>
      </c>
      <c r="M299" s="23" t="s">
        <v>22</v>
      </c>
    </row>
    <row r="300" spans="1:13" x14ac:dyDescent="0.25">
      <c r="A300" s="19" t="s">
        <v>13</v>
      </c>
      <c r="B300" s="19" t="s">
        <v>14</v>
      </c>
      <c r="C300" s="20">
        <v>1843957.14</v>
      </c>
      <c r="D300" s="20">
        <v>1843957.14</v>
      </c>
      <c r="E300" s="21">
        <v>812558128</v>
      </c>
      <c r="F300" s="22">
        <v>45504.612743055601</v>
      </c>
      <c r="G300" s="19" t="s">
        <v>15</v>
      </c>
      <c r="H300" s="21">
        <v>16363</v>
      </c>
      <c r="I300" s="19" t="s">
        <v>16</v>
      </c>
      <c r="J300" s="19" t="s">
        <v>523</v>
      </c>
      <c r="K300" s="19" t="s">
        <v>141</v>
      </c>
      <c r="L300" s="11" t="str">
        <f t="shared" si="6"/>
        <v>403</v>
      </c>
      <c r="M300" s="19" t="s">
        <v>73</v>
      </c>
    </row>
    <row r="301" spans="1:13" x14ac:dyDescent="0.25">
      <c r="A301" s="23" t="s">
        <v>13</v>
      </c>
      <c r="B301" s="23" t="s">
        <v>14</v>
      </c>
      <c r="C301" s="24">
        <v>256925</v>
      </c>
      <c r="D301" s="24">
        <v>256925</v>
      </c>
      <c r="E301" s="25">
        <v>812571037</v>
      </c>
      <c r="F301" s="26">
        <v>45504.615451388898</v>
      </c>
      <c r="G301" s="23" t="s">
        <v>15</v>
      </c>
      <c r="H301" s="25">
        <v>16364</v>
      </c>
      <c r="I301" s="23" t="s">
        <v>16</v>
      </c>
      <c r="J301" s="23" t="s">
        <v>524</v>
      </c>
      <c r="K301" s="23" t="s">
        <v>141</v>
      </c>
      <c r="L301" s="11" t="str">
        <f t="shared" si="6"/>
        <v>474</v>
      </c>
      <c r="M301" s="23" t="s">
        <v>104</v>
      </c>
    </row>
    <row r="302" spans="1:13" x14ac:dyDescent="0.25">
      <c r="A302" s="19" t="s">
        <v>13</v>
      </c>
      <c r="B302" s="19" t="s">
        <v>14</v>
      </c>
      <c r="C302" s="20">
        <v>519630</v>
      </c>
      <c r="D302" s="20">
        <v>519630</v>
      </c>
      <c r="E302" s="21">
        <v>812607572</v>
      </c>
      <c r="F302" s="22">
        <v>45504.622638888897</v>
      </c>
      <c r="G302" s="19" t="s">
        <v>15</v>
      </c>
      <c r="H302" s="21">
        <v>16365</v>
      </c>
      <c r="I302" s="19" t="s">
        <v>16</v>
      </c>
      <c r="J302" s="19" t="s">
        <v>525</v>
      </c>
      <c r="K302" s="19" t="s">
        <v>141</v>
      </c>
      <c r="L302" s="11" t="str">
        <f t="shared" si="6"/>
        <v>261</v>
      </c>
      <c r="M302" s="19" t="s">
        <v>43</v>
      </c>
    </row>
    <row r="303" spans="1:13" x14ac:dyDescent="0.25">
      <c r="A303" s="23" t="s">
        <v>13</v>
      </c>
      <c r="B303" s="23" t="s">
        <v>14</v>
      </c>
      <c r="C303" s="24">
        <v>4824000</v>
      </c>
      <c r="D303" s="24">
        <v>4824000</v>
      </c>
      <c r="E303" s="25">
        <v>812813997</v>
      </c>
      <c r="F303" s="26">
        <v>45504.663020833301</v>
      </c>
      <c r="G303" s="23" t="s">
        <v>15</v>
      </c>
      <c r="H303" s="25">
        <v>16368</v>
      </c>
      <c r="I303" s="23" t="s">
        <v>16</v>
      </c>
      <c r="J303" s="23" t="s">
        <v>526</v>
      </c>
      <c r="K303" s="23" t="s">
        <v>527</v>
      </c>
      <c r="L303" s="11" t="str">
        <f t="shared" si="6"/>
        <v>150</v>
      </c>
      <c r="M303" s="23" t="s">
        <v>288</v>
      </c>
    </row>
    <row r="304" spans="1:13" x14ac:dyDescent="0.25">
      <c r="A304" s="19" t="s">
        <v>13</v>
      </c>
      <c r="B304" s="19" t="s">
        <v>14</v>
      </c>
      <c r="C304" s="20">
        <v>3474154</v>
      </c>
      <c r="D304" s="20">
        <v>3474154</v>
      </c>
      <c r="E304" s="21">
        <v>812926603</v>
      </c>
      <c r="F304" s="22">
        <v>45504.684386574103</v>
      </c>
      <c r="G304" s="19" t="s">
        <v>15</v>
      </c>
      <c r="H304" s="21">
        <v>16369</v>
      </c>
      <c r="I304" s="19" t="s">
        <v>16</v>
      </c>
      <c r="J304" s="19" t="s">
        <v>528</v>
      </c>
      <c r="K304" s="19" t="s">
        <v>529</v>
      </c>
      <c r="L304" s="11" t="str">
        <f t="shared" si="6"/>
        <v>374</v>
      </c>
      <c r="M304" s="19" t="s">
        <v>31</v>
      </c>
    </row>
    <row r="305" spans="1:13" x14ac:dyDescent="0.25">
      <c r="A305" s="23" t="s">
        <v>13</v>
      </c>
      <c r="B305" s="23" t="s">
        <v>14</v>
      </c>
      <c r="C305" s="24">
        <v>241368</v>
      </c>
      <c r="D305" s="24">
        <v>241368</v>
      </c>
      <c r="E305" s="25">
        <v>813112419</v>
      </c>
      <c r="F305" s="26">
        <v>45504.721689814804</v>
      </c>
      <c r="G305" s="23" t="s">
        <v>15</v>
      </c>
      <c r="H305" s="25">
        <v>16370</v>
      </c>
      <c r="I305" s="23" t="s">
        <v>16</v>
      </c>
      <c r="J305" s="23" t="s">
        <v>530</v>
      </c>
      <c r="K305" s="23" t="s">
        <v>531</v>
      </c>
      <c r="L305" s="11" t="str">
        <f t="shared" si="6"/>
        <v>474</v>
      </c>
      <c r="M305" s="23" t="s">
        <v>104</v>
      </c>
    </row>
    <row r="306" spans="1:13" x14ac:dyDescent="0.25">
      <c r="A306" s="19" t="s">
        <v>13</v>
      </c>
      <c r="B306" s="19" t="s">
        <v>14</v>
      </c>
      <c r="C306" s="20">
        <v>72300</v>
      </c>
      <c r="D306" s="20">
        <v>72300</v>
      </c>
      <c r="E306" s="21">
        <v>814529656</v>
      </c>
      <c r="F306" s="22">
        <v>45505.335254629601</v>
      </c>
      <c r="G306" s="19" t="s">
        <v>15</v>
      </c>
      <c r="H306" s="21">
        <v>16373</v>
      </c>
      <c r="I306" s="19" t="s">
        <v>16</v>
      </c>
      <c r="J306" s="19" t="s">
        <v>532</v>
      </c>
      <c r="K306" s="19" t="s">
        <v>533</v>
      </c>
      <c r="L306" s="11" t="str">
        <f t="shared" si="6"/>
        <v>282</v>
      </c>
      <c r="M306" s="19" t="s">
        <v>262</v>
      </c>
    </row>
    <row r="307" spans="1:13" x14ac:dyDescent="0.25">
      <c r="A307" s="23" t="s">
        <v>13</v>
      </c>
      <c r="B307" s="23" t="s">
        <v>14</v>
      </c>
      <c r="C307" s="24">
        <v>72209</v>
      </c>
      <c r="D307" s="24">
        <v>72209</v>
      </c>
      <c r="E307" s="25">
        <v>814611643</v>
      </c>
      <c r="F307" s="26">
        <v>45505.354548611103</v>
      </c>
      <c r="G307" s="23" t="s">
        <v>15</v>
      </c>
      <c r="H307" s="25">
        <v>16374</v>
      </c>
      <c r="I307" s="23" t="s">
        <v>16</v>
      </c>
      <c r="J307" s="23" t="s">
        <v>534</v>
      </c>
      <c r="K307" s="23" t="s">
        <v>535</v>
      </c>
      <c r="L307" s="11" t="str">
        <f t="shared" si="6"/>
        <v>282</v>
      </c>
      <c r="M307" s="23" t="s">
        <v>262</v>
      </c>
    </row>
    <row r="308" spans="1:13" x14ac:dyDescent="0.25">
      <c r="A308" s="19" t="s">
        <v>13</v>
      </c>
      <c r="B308" s="19" t="s">
        <v>14</v>
      </c>
      <c r="C308" s="20">
        <v>750000</v>
      </c>
      <c r="D308" s="20">
        <v>750000</v>
      </c>
      <c r="E308" s="21">
        <v>814623850</v>
      </c>
      <c r="F308" s="22">
        <v>45505.357175925899</v>
      </c>
      <c r="G308" s="19" t="s">
        <v>15</v>
      </c>
      <c r="H308" s="21">
        <v>16375</v>
      </c>
      <c r="I308" s="19" t="s">
        <v>16</v>
      </c>
      <c r="J308" s="19" t="s">
        <v>536</v>
      </c>
      <c r="K308" s="19" t="s">
        <v>537</v>
      </c>
      <c r="L308" s="11" t="str">
        <f t="shared" si="6"/>
        <v>156</v>
      </c>
      <c r="M308" s="19" t="s">
        <v>193</v>
      </c>
    </row>
    <row r="309" spans="1:13" x14ac:dyDescent="0.25">
      <c r="A309" s="23" t="s">
        <v>13</v>
      </c>
      <c r="B309" s="23" t="s">
        <v>14</v>
      </c>
      <c r="C309" s="24">
        <v>200000</v>
      </c>
      <c r="D309" s="24">
        <v>200000</v>
      </c>
      <c r="E309" s="25">
        <v>814632562</v>
      </c>
      <c r="F309" s="26">
        <v>45505.3590625</v>
      </c>
      <c r="G309" s="23" t="s">
        <v>15</v>
      </c>
      <c r="H309" s="25">
        <v>16376</v>
      </c>
      <c r="I309" s="23" t="s">
        <v>16</v>
      </c>
      <c r="J309" s="23" t="s">
        <v>538</v>
      </c>
      <c r="K309" s="23" t="s">
        <v>537</v>
      </c>
      <c r="L309" s="11" t="str">
        <f t="shared" si="6"/>
        <v>156</v>
      </c>
      <c r="M309" s="23" t="s">
        <v>193</v>
      </c>
    </row>
    <row r="310" spans="1:13" x14ac:dyDescent="0.25">
      <c r="A310" s="19" t="s">
        <v>13</v>
      </c>
      <c r="B310" s="19" t="s">
        <v>14</v>
      </c>
      <c r="C310" s="20">
        <v>300000</v>
      </c>
      <c r="D310" s="20">
        <v>300000</v>
      </c>
      <c r="E310" s="21">
        <v>814640490</v>
      </c>
      <c r="F310" s="22">
        <v>45505.360752314802</v>
      </c>
      <c r="G310" s="19" t="s">
        <v>15</v>
      </c>
      <c r="H310" s="21">
        <v>16377</v>
      </c>
      <c r="I310" s="19" t="s">
        <v>16</v>
      </c>
      <c r="J310" s="19" t="s">
        <v>539</v>
      </c>
      <c r="K310" s="19" t="s">
        <v>537</v>
      </c>
      <c r="L310" s="11" t="str">
        <f t="shared" si="6"/>
        <v>156</v>
      </c>
      <c r="M310" s="19" t="s">
        <v>193</v>
      </c>
    </row>
    <row r="311" spans="1:13" x14ac:dyDescent="0.25">
      <c r="A311" s="23" t="s">
        <v>13</v>
      </c>
      <c r="B311" s="23" t="s">
        <v>14</v>
      </c>
      <c r="C311" s="24">
        <v>461552</v>
      </c>
      <c r="D311" s="24">
        <v>461552</v>
      </c>
      <c r="E311" s="25">
        <v>814649676</v>
      </c>
      <c r="F311" s="26">
        <v>45505.362685185202</v>
      </c>
      <c r="G311" s="23" t="s">
        <v>15</v>
      </c>
      <c r="H311" s="25">
        <v>16378</v>
      </c>
      <c r="I311" s="23" t="s">
        <v>16</v>
      </c>
      <c r="J311" s="23" t="s">
        <v>540</v>
      </c>
      <c r="K311" s="23" t="s">
        <v>537</v>
      </c>
      <c r="L311" s="11" t="str">
        <f t="shared" si="6"/>
        <v>156</v>
      </c>
      <c r="M311" s="23" t="s">
        <v>193</v>
      </c>
    </row>
    <row r="312" spans="1:13" x14ac:dyDescent="0.25">
      <c r="A312" s="19" t="s">
        <v>13</v>
      </c>
      <c r="B312" s="19" t="s">
        <v>14</v>
      </c>
      <c r="C312" s="20">
        <v>760000</v>
      </c>
      <c r="D312" s="20">
        <v>760000</v>
      </c>
      <c r="E312" s="21">
        <v>814676878</v>
      </c>
      <c r="F312" s="22">
        <v>45505.368368055599</v>
      </c>
      <c r="G312" s="19" t="s">
        <v>15</v>
      </c>
      <c r="H312" s="21">
        <v>16379</v>
      </c>
      <c r="I312" s="19" t="s">
        <v>16</v>
      </c>
      <c r="J312" s="19" t="s">
        <v>541</v>
      </c>
      <c r="K312" s="19" t="s">
        <v>537</v>
      </c>
      <c r="L312" s="11" t="str">
        <f t="shared" ref="L312:L346" si="7">+MID(M312,1,3)</f>
        <v>156</v>
      </c>
      <c r="M312" s="19" t="s">
        <v>193</v>
      </c>
    </row>
    <row r="313" spans="1:13" x14ac:dyDescent="0.25">
      <c r="A313" s="23" t="s">
        <v>13</v>
      </c>
      <c r="B313" s="23" t="s">
        <v>14</v>
      </c>
      <c r="C313" s="24">
        <v>1283000</v>
      </c>
      <c r="D313" s="24">
        <v>1283000</v>
      </c>
      <c r="E313" s="25">
        <v>814692827</v>
      </c>
      <c r="F313" s="26">
        <v>45505.371678240699</v>
      </c>
      <c r="G313" s="23" t="s">
        <v>15</v>
      </c>
      <c r="H313" s="25">
        <v>16380</v>
      </c>
      <c r="I313" s="23" t="s">
        <v>16</v>
      </c>
      <c r="J313" s="23" t="s">
        <v>542</v>
      </c>
      <c r="K313" s="23" t="s">
        <v>537</v>
      </c>
      <c r="L313" s="11" t="str">
        <f t="shared" si="7"/>
        <v>156</v>
      </c>
      <c r="M313" s="23" t="s">
        <v>193</v>
      </c>
    </row>
    <row r="314" spans="1:13" x14ac:dyDescent="0.25">
      <c r="A314" s="19" t="s">
        <v>13</v>
      </c>
      <c r="B314" s="19" t="s">
        <v>14</v>
      </c>
      <c r="C314" s="20">
        <v>40000000</v>
      </c>
      <c r="D314" s="20">
        <v>40000000</v>
      </c>
      <c r="E314" s="21">
        <v>814697539</v>
      </c>
      <c r="F314" s="22">
        <v>45505.372662037</v>
      </c>
      <c r="G314" s="19" t="s">
        <v>15</v>
      </c>
      <c r="H314" s="21">
        <v>16381</v>
      </c>
      <c r="I314" s="19" t="s">
        <v>16</v>
      </c>
      <c r="J314" s="19" t="s">
        <v>543</v>
      </c>
      <c r="K314" s="19" t="s">
        <v>544</v>
      </c>
      <c r="L314" s="11" t="str">
        <f t="shared" si="7"/>
        <v>365</v>
      </c>
      <c r="M314" s="19" t="s">
        <v>545</v>
      </c>
    </row>
    <row r="315" spans="1:13" x14ac:dyDescent="0.25">
      <c r="A315" s="23" t="s">
        <v>13</v>
      </c>
      <c r="B315" s="23" t="s">
        <v>14</v>
      </c>
      <c r="C315" s="24">
        <v>350000</v>
      </c>
      <c r="D315" s="24">
        <v>350000</v>
      </c>
      <c r="E315" s="25">
        <v>814701308</v>
      </c>
      <c r="F315" s="26">
        <v>45505.3734259259</v>
      </c>
      <c r="G315" s="23" t="s">
        <v>15</v>
      </c>
      <c r="H315" s="25">
        <v>16382</v>
      </c>
      <c r="I315" s="23" t="s">
        <v>16</v>
      </c>
      <c r="J315" s="23" t="s">
        <v>546</v>
      </c>
      <c r="K315" s="23" t="s">
        <v>537</v>
      </c>
      <c r="L315" s="11" t="str">
        <f t="shared" si="7"/>
        <v>156</v>
      </c>
      <c r="M315" s="23" t="s">
        <v>193</v>
      </c>
    </row>
    <row r="316" spans="1:13" x14ac:dyDescent="0.25">
      <c r="A316" s="19" t="s">
        <v>13</v>
      </c>
      <c r="B316" s="19" t="s">
        <v>14</v>
      </c>
      <c r="C316" s="20">
        <v>100000</v>
      </c>
      <c r="D316" s="20">
        <v>100000</v>
      </c>
      <c r="E316" s="21">
        <v>814711778</v>
      </c>
      <c r="F316" s="22">
        <v>45505.375555555598</v>
      </c>
      <c r="G316" s="19" t="s">
        <v>15</v>
      </c>
      <c r="H316" s="21">
        <v>16383</v>
      </c>
      <c r="I316" s="19" t="s">
        <v>16</v>
      </c>
      <c r="J316" s="19" t="s">
        <v>547</v>
      </c>
      <c r="K316" s="19" t="s">
        <v>537</v>
      </c>
      <c r="L316" s="11" t="str">
        <f t="shared" si="7"/>
        <v>156</v>
      </c>
      <c r="M316" s="19" t="s">
        <v>193</v>
      </c>
    </row>
    <row r="317" spans="1:13" x14ac:dyDescent="0.25">
      <c r="A317" s="23" t="s">
        <v>13</v>
      </c>
      <c r="B317" s="23" t="s">
        <v>14</v>
      </c>
      <c r="C317" s="24">
        <v>895000</v>
      </c>
      <c r="D317" s="24">
        <v>895000</v>
      </c>
      <c r="E317" s="25">
        <v>814725791</v>
      </c>
      <c r="F317" s="26">
        <v>45505.378425925897</v>
      </c>
      <c r="G317" s="23" t="s">
        <v>15</v>
      </c>
      <c r="H317" s="25">
        <v>16384</v>
      </c>
      <c r="I317" s="23" t="s">
        <v>16</v>
      </c>
      <c r="J317" s="23" t="s">
        <v>548</v>
      </c>
      <c r="K317" s="23" t="s">
        <v>537</v>
      </c>
      <c r="L317" s="11" t="str">
        <f t="shared" si="7"/>
        <v>156</v>
      </c>
      <c r="M317" s="23" t="s">
        <v>193</v>
      </c>
    </row>
    <row r="318" spans="1:13" x14ac:dyDescent="0.25">
      <c r="A318" s="19" t="s">
        <v>13</v>
      </c>
      <c r="B318" s="19" t="s">
        <v>14</v>
      </c>
      <c r="C318" s="20">
        <v>410000</v>
      </c>
      <c r="D318" s="20">
        <v>410000</v>
      </c>
      <c r="E318" s="21">
        <v>814739310</v>
      </c>
      <c r="F318" s="22">
        <v>45505.381076388898</v>
      </c>
      <c r="G318" s="19" t="s">
        <v>15</v>
      </c>
      <c r="H318" s="21">
        <v>16385</v>
      </c>
      <c r="I318" s="19" t="s">
        <v>16</v>
      </c>
      <c r="J318" s="19" t="s">
        <v>549</v>
      </c>
      <c r="K318" s="19" t="s">
        <v>537</v>
      </c>
      <c r="L318" s="11" t="str">
        <f t="shared" si="7"/>
        <v>156</v>
      </c>
      <c r="M318" s="19" t="s">
        <v>193</v>
      </c>
    </row>
    <row r="319" spans="1:13" x14ac:dyDescent="0.25">
      <c r="A319" s="23" t="s">
        <v>13</v>
      </c>
      <c r="B319" s="23" t="s">
        <v>14</v>
      </c>
      <c r="C319" s="24">
        <v>1280000</v>
      </c>
      <c r="D319" s="24">
        <v>1280000</v>
      </c>
      <c r="E319" s="25">
        <v>814755847</v>
      </c>
      <c r="F319" s="26">
        <v>45505.384305555599</v>
      </c>
      <c r="G319" s="23" t="s">
        <v>15</v>
      </c>
      <c r="H319" s="25">
        <v>16386</v>
      </c>
      <c r="I319" s="23" t="s">
        <v>16</v>
      </c>
      <c r="J319" s="23" t="s">
        <v>550</v>
      </c>
      <c r="K319" s="23" t="s">
        <v>537</v>
      </c>
      <c r="L319" s="11" t="str">
        <f t="shared" si="7"/>
        <v>156</v>
      </c>
      <c r="M319" s="23" t="s">
        <v>193</v>
      </c>
    </row>
    <row r="320" spans="1:13" x14ac:dyDescent="0.25">
      <c r="A320" s="19" t="s">
        <v>13</v>
      </c>
      <c r="B320" s="19" t="s">
        <v>14</v>
      </c>
      <c r="C320" s="20">
        <v>220000</v>
      </c>
      <c r="D320" s="20">
        <v>220000</v>
      </c>
      <c r="E320" s="21">
        <v>814768358</v>
      </c>
      <c r="F320" s="22">
        <v>45505.386736111097</v>
      </c>
      <c r="G320" s="19" t="s">
        <v>15</v>
      </c>
      <c r="H320" s="21">
        <v>16387</v>
      </c>
      <c r="I320" s="19" t="s">
        <v>16</v>
      </c>
      <c r="J320" s="19" t="s">
        <v>551</v>
      </c>
      <c r="K320" s="19" t="s">
        <v>537</v>
      </c>
      <c r="L320" s="11" t="str">
        <f t="shared" si="7"/>
        <v>156</v>
      </c>
      <c r="M320" s="19" t="s">
        <v>193</v>
      </c>
    </row>
    <row r="321" spans="1:13" x14ac:dyDescent="0.25">
      <c r="A321" s="23" t="s">
        <v>13</v>
      </c>
      <c r="B321" s="23" t="s">
        <v>14</v>
      </c>
      <c r="C321" s="24">
        <v>1227000</v>
      </c>
      <c r="D321" s="24">
        <v>1227000</v>
      </c>
      <c r="E321" s="25">
        <v>814778701</v>
      </c>
      <c r="F321" s="26">
        <v>45505.388807870397</v>
      </c>
      <c r="G321" s="23" t="s">
        <v>15</v>
      </c>
      <c r="H321" s="25">
        <v>16388</v>
      </c>
      <c r="I321" s="23" t="s">
        <v>16</v>
      </c>
      <c r="J321" s="23" t="s">
        <v>552</v>
      </c>
      <c r="K321" s="23" t="s">
        <v>537</v>
      </c>
      <c r="L321" s="11" t="str">
        <f t="shared" si="7"/>
        <v>156</v>
      </c>
      <c r="M321" s="23" t="s">
        <v>193</v>
      </c>
    </row>
    <row r="322" spans="1:13" x14ac:dyDescent="0.25">
      <c r="A322" s="19" t="s">
        <v>13</v>
      </c>
      <c r="B322" s="19" t="s">
        <v>14</v>
      </c>
      <c r="C322" s="20">
        <v>51708</v>
      </c>
      <c r="D322" s="20">
        <v>51708</v>
      </c>
      <c r="E322" s="21">
        <v>815009882</v>
      </c>
      <c r="F322" s="22">
        <v>45505.431423611102</v>
      </c>
      <c r="G322" s="19" t="s">
        <v>15</v>
      </c>
      <c r="H322" s="21">
        <v>16390</v>
      </c>
      <c r="I322" s="19" t="s">
        <v>16</v>
      </c>
      <c r="J322" s="19" t="s">
        <v>35</v>
      </c>
      <c r="K322" s="19" t="s">
        <v>553</v>
      </c>
      <c r="L322" s="11" t="str">
        <f t="shared" si="7"/>
        <v>100</v>
      </c>
      <c r="M322" s="19" t="s">
        <v>37</v>
      </c>
    </row>
    <row r="323" spans="1:13" x14ac:dyDescent="0.25">
      <c r="A323" s="23" t="s">
        <v>13</v>
      </c>
      <c r="B323" s="23" t="s">
        <v>14</v>
      </c>
      <c r="C323" s="24">
        <v>3122985</v>
      </c>
      <c r="D323" s="24">
        <v>3122985</v>
      </c>
      <c r="E323" s="25">
        <v>815073342</v>
      </c>
      <c r="F323" s="26">
        <v>45505.442731481497</v>
      </c>
      <c r="G323" s="23" t="s">
        <v>15</v>
      </c>
      <c r="H323" s="25">
        <v>16391</v>
      </c>
      <c r="I323" s="23" t="s">
        <v>16</v>
      </c>
      <c r="J323" s="23" t="s">
        <v>26</v>
      </c>
      <c r="K323" s="23" t="s">
        <v>27</v>
      </c>
      <c r="L323" s="11" t="str">
        <f t="shared" si="7"/>
        <v>328</v>
      </c>
      <c r="M323" s="23" t="s">
        <v>28</v>
      </c>
    </row>
    <row r="324" spans="1:13" x14ac:dyDescent="0.25">
      <c r="A324" s="19" t="s">
        <v>13</v>
      </c>
      <c r="B324" s="19" t="s">
        <v>14</v>
      </c>
      <c r="C324" s="20">
        <v>4326000</v>
      </c>
      <c r="D324" s="20">
        <v>4326000</v>
      </c>
      <c r="E324" s="21">
        <v>815774720</v>
      </c>
      <c r="F324" s="22">
        <v>45505.582685185203</v>
      </c>
      <c r="G324" s="19" t="s">
        <v>15</v>
      </c>
      <c r="H324" s="21">
        <v>16392</v>
      </c>
      <c r="I324" s="19" t="s">
        <v>16</v>
      </c>
      <c r="J324" s="19" t="s">
        <v>38</v>
      </c>
      <c r="K324" s="19" t="s">
        <v>39</v>
      </c>
      <c r="L324" s="11" t="str">
        <f t="shared" si="7"/>
        <v>287</v>
      </c>
      <c r="M324" s="19" t="s">
        <v>40</v>
      </c>
    </row>
    <row r="325" spans="1:13" x14ac:dyDescent="0.25">
      <c r="A325" s="23" t="s">
        <v>13</v>
      </c>
      <c r="B325" s="23" t="s">
        <v>14</v>
      </c>
      <c r="C325" s="24">
        <v>970000</v>
      </c>
      <c r="D325" s="24">
        <v>970000</v>
      </c>
      <c r="E325" s="25">
        <v>815866482</v>
      </c>
      <c r="F325" s="26">
        <v>45505.6023726852</v>
      </c>
      <c r="G325" s="23" t="s">
        <v>15</v>
      </c>
      <c r="H325" s="25">
        <v>16393</v>
      </c>
      <c r="I325" s="23" t="s">
        <v>16</v>
      </c>
      <c r="J325" s="23" t="s">
        <v>554</v>
      </c>
      <c r="K325" s="23" t="s">
        <v>537</v>
      </c>
      <c r="L325" s="11" t="str">
        <f t="shared" si="7"/>
        <v>156</v>
      </c>
      <c r="M325" s="23" t="s">
        <v>193</v>
      </c>
    </row>
    <row r="326" spans="1:13" x14ac:dyDescent="0.25">
      <c r="A326" s="19" t="s">
        <v>13</v>
      </c>
      <c r="B326" s="19" t="s">
        <v>14</v>
      </c>
      <c r="C326" s="20">
        <v>797000</v>
      </c>
      <c r="D326" s="20">
        <v>797000</v>
      </c>
      <c r="E326" s="21">
        <v>815901233</v>
      </c>
      <c r="F326" s="22">
        <v>45505.609525462998</v>
      </c>
      <c r="G326" s="19" t="s">
        <v>15</v>
      </c>
      <c r="H326" s="21">
        <v>16396</v>
      </c>
      <c r="I326" s="19" t="s">
        <v>16</v>
      </c>
      <c r="J326" s="19" t="s">
        <v>555</v>
      </c>
      <c r="K326" s="19" t="s">
        <v>537</v>
      </c>
      <c r="L326" s="11" t="str">
        <f t="shared" si="7"/>
        <v>156</v>
      </c>
      <c r="M326" s="19" t="s">
        <v>193</v>
      </c>
    </row>
    <row r="327" spans="1:13" x14ac:dyDescent="0.25">
      <c r="A327" s="23" t="s">
        <v>13</v>
      </c>
      <c r="B327" s="23" t="s">
        <v>14</v>
      </c>
      <c r="C327" s="24">
        <v>401000</v>
      </c>
      <c r="D327" s="24">
        <v>401000</v>
      </c>
      <c r="E327" s="25">
        <v>815916580</v>
      </c>
      <c r="F327" s="26">
        <v>45505.612638888902</v>
      </c>
      <c r="G327" s="23" t="s">
        <v>15</v>
      </c>
      <c r="H327" s="25">
        <v>16398</v>
      </c>
      <c r="I327" s="23" t="s">
        <v>16</v>
      </c>
      <c r="J327" s="23" t="s">
        <v>556</v>
      </c>
      <c r="K327" s="23" t="s">
        <v>537</v>
      </c>
      <c r="L327" s="11" t="str">
        <f t="shared" si="7"/>
        <v>156</v>
      </c>
      <c r="M327" s="23" t="s">
        <v>193</v>
      </c>
    </row>
    <row r="328" spans="1:13" x14ac:dyDescent="0.25">
      <c r="A328" s="19" t="s">
        <v>13</v>
      </c>
      <c r="B328" s="19" t="s">
        <v>14</v>
      </c>
      <c r="C328" s="20">
        <v>352000</v>
      </c>
      <c r="D328" s="20">
        <v>352000</v>
      </c>
      <c r="E328" s="21">
        <v>815938236</v>
      </c>
      <c r="F328" s="22">
        <v>45505.617071759298</v>
      </c>
      <c r="G328" s="19" t="s">
        <v>15</v>
      </c>
      <c r="H328" s="21">
        <v>16400</v>
      </c>
      <c r="I328" s="19" t="s">
        <v>16</v>
      </c>
      <c r="J328" s="19" t="s">
        <v>557</v>
      </c>
      <c r="K328" s="19" t="s">
        <v>537</v>
      </c>
      <c r="L328" s="11" t="str">
        <f t="shared" si="7"/>
        <v>156</v>
      </c>
      <c r="M328" s="19" t="s">
        <v>193</v>
      </c>
    </row>
    <row r="329" spans="1:13" x14ac:dyDescent="0.25">
      <c r="A329" s="23" t="s">
        <v>13</v>
      </c>
      <c r="B329" s="23" t="s">
        <v>14</v>
      </c>
      <c r="C329" s="24">
        <v>130000</v>
      </c>
      <c r="D329" s="24">
        <v>130000</v>
      </c>
      <c r="E329" s="25">
        <v>815960729</v>
      </c>
      <c r="F329" s="26">
        <v>45505.621585648201</v>
      </c>
      <c r="G329" s="23" t="s">
        <v>15</v>
      </c>
      <c r="H329" s="25">
        <v>16401</v>
      </c>
      <c r="I329" s="23" t="s">
        <v>16</v>
      </c>
      <c r="J329" s="23" t="s">
        <v>558</v>
      </c>
      <c r="K329" s="23" t="s">
        <v>537</v>
      </c>
      <c r="L329" s="11" t="str">
        <f t="shared" si="7"/>
        <v>156</v>
      </c>
      <c r="M329" s="23" t="s">
        <v>193</v>
      </c>
    </row>
    <row r="330" spans="1:13" x14ac:dyDescent="0.25">
      <c r="A330" s="19" t="s">
        <v>13</v>
      </c>
      <c r="B330" s="19" t="s">
        <v>14</v>
      </c>
      <c r="C330" s="20">
        <v>590000</v>
      </c>
      <c r="D330" s="20">
        <v>590000</v>
      </c>
      <c r="E330" s="21">
        <v>815970715</v>
      </c>
      <c r="F330" s="22">
        <v>45505.623587962997</v>
      </c>
      <c r="G330" s="19" t="s">
        <v>15</v>
      </c>
      <c r="H330" s="21">
        <v>16402</v>
      </c>
      <c r="I330" s="19" t="s">
        <v>16</v>
      </c>
      <c r="J330" s="19" t="s">
        <v>559</v>
      </c>
      <c r="K330" s="19" t="s">
        <v>537</v>
      </c>
      <c r="L330" s="11" t="str">
        <f t="shared" si="7"/>
        <v>156</v>
      </c>
      <c r="M330" s="19" t="s">
        <v>193</v>
      </c>
    </row>
    <row r="331" spans="1:13" x14ac:dyDescent="0.25">
      <c r="A331" s="23" t="s">
        <v>13</v>
      </c>
      <c r="B331" s="23" t="s">
        <v>14</v>
      </c>
      <c r="C331" s="24">
        <v>935000</v>
      </c>
      <c r="D331" s="24">
        <v>935000</v>
      </c>
      <c r="E331" s="25">
        <v>815985407</v>
      </c>
      <c r="F331" s="26">
        <v>45505.626562500001</v>
      </c>
      <c r="G331" s="23" t="s">
        <v>15</v>
      </c>
      <c r="H331" s="25">
        <v>16403</v>
      </c>
      <c r="I331" s="23" t="s">
        <v>16</v>
      </c>
      <c r="J331" s="23" t="s">
        <v>560</v>
      </c>
      <c r="K331" s="23" t="s">
        <v>537</v>
      </c>
      <c r="L331" s="11" t="str">
        <f t="shared" si="7"/>
        <v>156</v>
      </c>
      <c r="M331" s="23" t="s">
        <v>193</v>
      </c>
    </row>
    <row r="332" spans="1:13" x14ac:dyDescent="0.25">
      <c r="A332" s="19" t="s">
        <v>13</v>
      </c>
      <c r="B332" s="19" t="s">
        <v>14</v>
      </c>
      <c r="C332" s="20">
        <v>480000</v>
      </c>
      <c r="D332" s="20">
        <v>480000</v>
      </c>
      <c r="E332" s="21">
        <v>815998265</v>
      </c>
      <c r="F332" s="22">
        <v>45505.629120370402</v>
      </c>
      <c r="G332" s="19" t="s">
        <v>15</v>
      </c>
      <c r="H332" s="21">
        <v>16404</v>
      </c>
      <c r="I332" s="19" t="s">
        <v>16</v>
      </c>
      <c r="J332" s="19" t="s">
        <v>561</v>
      </c>
      <c r="K332" s="19" t="s">
        <v>537</v>
      </c>
      <c r="L332" s="11" t="str">
        <f t="shared" si="7"/>
        <v>156</v>
      </c>
      <c r="M332" s="19" t="s">
        <v>193</v>
      </c>
    </row>
    <row r="333" spans="1:13" x14ac:dyDescent="0.25">
      <c r="A333" s="23" t="s">
        <v>13</v>
      </c>
      <c r="B333" s="23" t="s">
        <v>14</v>
      </c>
      <c r="C333" s="24">
        <v>640000</v>
      </c>
      <c r="D333" s="24">
        <v>640000</v>
      </c>
      <c r="E333" s="25">
        <v>816028778</v>
      </c>
      <c r="F333" s="26">
        <v>45505.635312500002</v>
      </c>
      <c r="G333" s="23" t="s">
        <v>15</v>
      </c>
      <c r="H333" s="25">
        <v>16405</v>
      </c>
      <c r="I333" s="23" t="s">
        <v>16</v>
      </c>
      <c r="J333" s="23" t="s">
        <v>562</v>
      </c>
      <c r="K333" s="23" t="s">
        <v>537</v>
      </c>
      <c r="L333" s="11" t="str">
        <f t="shared" si="7"/>
        <v>156</v>
      </c>
      <c r="M333" s="23" t="s">
        <v>193</v>
      </c>
    </row>
    <row r="334" spans="1:13" x14ac:dyDescent="0.25">
      <c r="A334" s="19" t="s">
        <v>13</v>
      </c>
      <c r="B334" s="19" t="s">
        <v>14</v>
      </c>
      <c r="C334" s="20">
        <v>136500</v>
      </c>
      <c r="D334" s="20">
        <v>136500</v>
      </c>
      <c r="E334" s="21">
        <v>816041175</v>
      </c>
      <c r="F334" s="22">
        <v>45505.6378819444</v>
      </c>
      <c r="G334" s="19" t="s">
        <v>15</v>
      </c>
      <c r="H334" s="21">
        <v>16406</v>
      </c>
      <c r="I334" s="19" t="s">
        <v>16</v>
      </c>
      <c r="J334" s="19" t="s">
        <v>563</v>
      </c>
      <c r="K334" s="19" t="s">
        <v>537</v>
      </c>
      <c r="L334" s="11" t="str">
        <f t="shared" si="7"/>
        <v>156</v>
      </c>
      <c r="M334" s="19" t="s">
        <v>193</v>
      </c>
    </row>
    <row r="335" spans="1:13" x14ac:dyDescent="0.25">
      <c r="A335" s="23" t="s">
        <v>13</v>
      </c>
      <c r="B335" s="23" t="s">
        <v>14</v>
      </c>
      <c r="C335" s="24">
        <v>350000</v>
      </c>
      <c r="D335" s="24">
        <v>350000</v>
      </c>
      <c r="E335" s="25">
        <v>816054300</v>
      </c>
      <c r="F335" s="26">
        <v>45505.640601851897</v>
      </c>
      <c r="G335" s="23" t="s">
        <v>15</v>
      </c>
      <c r="H335" s="25">
        <v>16407</v>
      </c>
      <c r="I335" s="23" t="s">
        <v>16</v>
      </c>
      <c r="J335" s="23" t="s">
        <v>564</v>
      </c>
      <c r="K335" s="23" t="s">
        <v>537</v>
      </c>
      <c r="L335" s="11" t="str">
        <f t="shared" si="7"/>
        <v>156</v>
      </c>
      <c r="M335" s="23" t="s">
        <v>193</v>
      </c>
    </row>
    <row r="336" spans="1:13" x14ac:dyDescent="0.25">
      <c r="A336" s="19" t="s">
        <v>13</v>
      </c>
      <c r="B336" s="19" t="s">
        <v>14</v>
      </c>
      <c r="C336" s="20">
        <v>50000</v>
      </c>
      <c r="D336" s="20">
        <v>50000</v>
      </c>
      <c r="E336" s="21">
        <v>816066529</v>
      </c>
      <c r="F336" s="22">
        <v>45505.643043981501</v>
      </c>
      <c r="G336" s="19" t="s">
        <v>15</v>
      </c>
      <c r="H336" s="21">
        <v>16408</v>
      </c>
      <c r="I336" s="19" t="s">
        <v>16</v>
      </c>
      <c r="J336" s="19" t="s">
        <v>565</v>
      </c>
      <c r="K336" s="19" t="s">
        <v>537</v>
      </c>
      <c r="L336" s="11" t="str">
        <f t="shared" si="7"/>
        <v>156</v>
      </c>
      <c r="M336" s="19" t="s">
        <v>193</v>
      </c>
    </row>
    <row r="337" spans="1:13" x14ac:dyDescent="0.25">
      <c r="A337" s="23" t="s">
        <v>13</v>
      </c>
      <c r="B337" s="23" t="s">
        <v>14</v>
      </c>
      <c r="C337" s="24">
        <v>300000</v>
      </c>
      <c r="D337" s="24">
        <v>300000</v>
      </c>
      <c r="E337" s="25">
        <v>816072767</v>
      </c>
      <c r="F337" s="26">
        <v>45505.644282407397</v>
      </c>
      <c r="G337" s="23" t="s">
        <v>15</v>
      </c>
      <c r="H337" s="25">
        <v>16409</v>
      </c>
      <c r="I337" s="23" t="s">
        <v>16</v>
      </c>
      <c r="J337" s="23" t="s">
        <v>566</v>
      </c>
      <c r="K337" s="23" t="s">
        <v>537</v>
      </c>
      <c r="L337" s="11" t="str">
        <f t="shared" si="7"/>
        <v>156</v>
      </c>
      <c r="M337" s="23" t="s">
        <v>193</v>
      </c>
    </row>
    <row r="338" spans="1:13" x14ac:dyDescent="0.25">
      <c r="A338" s="19" t="s">
        <v>13</v>
      </c>
      <c r="B338" s="19" t="s">
        <v>14</v>
      </c>
      <c r="C338" s="20">
        <v>1300000</v>
      </c>
      <c r="D338" s="20">
        <v>1300000</v>
      </c>
      <c r="E338" s="21">
        <v>816090782</v>
      </c>
      <c r="F338" s="22">
        <v>45505.647870370398</v>
      </c>
      <c r="G338" s="19" t="s">
        <v>15</v>
      </c>
      <c r="H338" s="21">
        <v>16410</v>
      </c>
      <c r="I338" s="19" t="s">
        <v>16</v>
      </c>
      <c r="J338" s="19" t="s">
        <v>567</v>
      </c>
      <c r="K338" s="19" t="s">
        <v>537</v>
      </c>
      <c r="L338" s="11" t="str">
        <f t="shared" si="7"/>
        <v>156</v>
      </c>
      <c r="M338" s="19" t="s">
        <v>193</v>
      </c>
    </row>
    <row r="339" spans="1:13" x14ac:dyDescent="0.25">
      <c r="A339" s="23" t="s">
        <v>13</v>
      </c>
      <c r="B339" s="23" t="s">
        <v>14</v>
      </c>
      <c r="C339" s="24">
        <v>200000</v>
      </c>
      <c r="D339" s="24">
        <v>200000</v>
      </c>
      <c r="E339" s="25">
        <v>816104819</v>
      </c>
      <c r="F339" s="26">
        <v>45505.650659722203</v>
      </c>
      <c r="G339" s="23" t="s">
        <v>15</v>
      </c>
      <c r="H339" s="25">
        <v>16411</v>
      </c>
      <c r="I339" s="23" t="s">
        <v>16</v>
      </c>
      <c r="J339" s="23" t="s">
        <v>568</v>
      </c>
      <c r="K339" s="23" t="s">
        <v>537</v>
      </c>
      <c r="L339" s="11" t="str">
        <f t="shared" si="7"/>
        <v>156</v>
      </c>
      <c r="M339" s="23" t="s">
        <v>193</v>
      </c>
    </row>
    <row r="340" spans="1:13" x14ac:dyDescent="0.25">
      <c r="A340" s="19" t="s">
        <v>13</v>
      </c>
      <c r="B340" s="19" t="s">
        <v>14</v>
      </c>
      <c r="C340" s="20">
        <v>100000</v>
      </c>
      <c r="D340" s="20">
        <v>100000</v>
      </c>
      <c r="E340" s="21">
        <v>816120130</v>
      </c>
      <c r="F340" s="22">
        <v>45505.653715277796</v>
      </c>
      <c r="G340" s="19" t="s">
        <v>15</v>
      </c>
      <c r="H340" s="21">
        <v>16412</v>
      </c>
      <c r="I340" s="19" t="s">
        <v>16</v>
      </c>
      <c r="J340" s="19" t="s">
        <v>569</v>
      </c>
      <c r="K340" s="19" t="s">
        <v>537</v>
      </c>
      <c r="L340" s="11" t="str">
        <f t="shared" si="7"/>
        <v>156</v>
      </c>
      <c r="M340" s="19" t="s">
        <v>193</v>
      </c>
    </row>
    <row r="341" spans="1:13" x14ac:dyDescent="0.25">
      <c r="A341" s="23" t="s">
        <v>13</v>
      </c>
      <c r="B341" s="23" t="s">
        <v>14</v>
      </c>
      <c r="C341" s="24">
        <v>540000</v>
      </c>
      <c r="D341" s="24">
        <v>540000</v>
      </c>
      <c r="E341" s="25">
        <v>816141047</v>
      </c>
      <c r="F341" s="26">
        <v>45505.657939814802</v>
      </c>
      <c r="G341" s="23" t="s">
        <v>15</v>
      </c>
      <c r="H341" s="25">
        <v>16413</v>
      </c>
      <c r="I341" s="23" t="s">
        <v>16</v>
      </c>
      <c r="J341" s="23" t="s">
        <v>570</v>
      </c>
      <c r="K341" s="23" t="s">
        <v>537</v>
      </c>
      <c r="L341" s="11" t="str">
        <f t="shared" si="7"/>
        <v>156</v>
      </c>
      <c r="M341" s="23" t="s">
        <v>193</v>
      </c>
    </row>
    <row r="342" spans="1:13" x14ac:dyDescent="0.25">
      <c r="A342" s="19" t="s">
        <v>13</v>
      </c>
      <c r="B342" s="19" t="s">
        <v>14</v>
      </c>
      <c r="C342" s="20">
        <v>125000</v>
      </c>
      <c r="D342" s="20">
        <v>125000</v>
      </c>
      <c r="E342" s="21">
        <v>816962597</v>
      </c>
      <c r="F342" s="22">
        <v>45505.847812499997</v>
      </c>
      <c r="G342" s="19" t="s">
        <v>15</v>
      </c>
      <c r="H342" s="21">
        <v>16418</v>
      </c>
      <c r="I342" s="19" t="s">
        <v>16</v>
      </c>
      <c r="J342" s="19" t="s">
        <v>571</v>
      </c>
      <c r="K342" s="19" t="s">
        <v>572</v>
      </c>
      <c r="L342" s="11" t="str">
        <f t="shared" si="7"/>
        <v>403</v>
      </c>
      <c r="M342" s="19" t="s">
        <v>73</v>
      </c>
    </row>
    <row r="343" spans="1:13" x14ac:dyDescent="0.25">
      <c r="A343" s="23" t="s">
        <v>13</v>
      </c>
      <c r="B343" s="23" t="s">
        <v>14</v>
      </c>
      <c r="C343" s="24">
        <v>5331266</v>
      </c>
      <c r="D343" s="24">
        <v>5331266</v>
      </c>
      <c r="E343" s="25">
        <v>817836224</v>
      </c>
      <c r="F343" s="26">
        <v>45506.384756944397</v>
      </c>
      <c r="G343" s="23" t="s">
        <v>15</v>
      </c>
      <c r="H343" s="25">
        <v>16419</v>
      </c>
      <c r="I343" s="23" t="s">
        <v>16</v>
      </c>
      <c r="J343" s="23" t="s">
        <v>377</v>
      </c>
      <c r="K343" s="23" t="s">
        <v>378</v>
      </c>
      <c r="L343" s="11" t="str">
        <f t="shared" si="7"/>
        <v>403</v>
      </c>
      <c r="M343" s="23" t="s">
        <v>73</v>
      </c>
    </row>
    <row r="344" spans="1:13" x14ac:dyDescent="0.25">
      <c r="A344" s="19" t="s">
        <v>13</v>
      </c>
      <c r="B344" s="19" t="s">
        <v>14</v>
      </c>
      <c r="C344" s="20">
        <v>732333</v>
      </c>
      <c r="D344" s="20">
        <v>732333</v>
      </c>
      <c r="E344" s="21">
        <v>818748969</v>
      </c>
      <c r="F344" s="22">
        <v>45506.583738425899</v>
      </c>
      <c r="G344" s="19" t="s">
        <v>15</v>
      </c>
      <c r="H344" s="21">
        <v>16422</v>
      </c>
      <c r="I344" s="19" t="s">
        <v>16</v>
      </c>
      <c r="J344" s="19" t="s">
        <v>473</v>
      </c>
      <c r="K344" s="19" t="s">
        <v>391</v>
      </c>
      <c r="L344" s="11" t="str">
        <f t="shared" si="7"/>
        <v>474</v>
      </c>
      <c r="M344" s="19" t="s">
        <v>104</v>
      </c>
    </row>
    <row r="345" spans="1:13" x14ac:dyDescent="0.25">
      <c r="A345" s="23" t="s">
        <v>13</v>
      </c>
      <c r="B345" s="23" t="s">
        <v>14</v>
      </c>
      <c r="C345" s="24">
        <v>582199</v>
      </c>
      <c r="D345" s="24">
        <v>582199</v>
      </c>
      <c r="E345" s="25">
        <v>819308803</v>
      </c>
      <c r="F345" s="26">
        <v>45506.707384259302</v>
      </c>
      <c r="G345" s="23" t="s">
        <v>15</v>
      </c>
      <c r="H345" s="25">
        <v>16423</v>
      </c>
      <c r="I345" s="23" t="s">
        <v>16</v>
      </c>
      <c r="J345" s="23" t="s">
        <v>573</v>
      </c>
      <c r="K345" s="23" t="s">
        <v>56</v>
      </c>
      <c r="L345" s="11" t="str">
        <f t="shared" si="7"/>
        <v>363</v>
      </c>
      <c r="M345" s="23" t="s">
        <v>57</v>
      </c>
    </row>
    <row r="346" spans="1:13" x14ac:dyDescent="0.25">
      <c r="A346" s="19" t="s">
        <v>13</v>
      </c>
      <c r="B346" s="19" t="s">
        <v>14</v>
      </c>
      <c r="C346" s="20">
        <v>1160000</v>
      </c>
      <c r="D346" s="20">
        <v>1160000</v>
      </c>
      <c r="E346" s="21">
        <v>819344768</v>
      </c>
      <c r="F346" s="22">
        <v>45506.716273148202</v>
      </c>
      <c r="G346" s="19" t="s">
        <v>15</v>
      </c>
      <c r="H346" s="21">
        <v>16424</v>
      </c>
      <c r="I346" s="19" t="s">
        <v>16</v>
      </c>
      <c r="J346" s="19" t="s">
        <v>574</v>
      </c>
      <c r="K346" s="19" t="s">
        <v>575</v>
      </c>
      <c r="L346" s="11" t="str">
        <f t="shared" si="7"/>
        <v>364</v>
      </c>
      <c r="M346" s="19" t="s">
        <v>128</v>
      </c>
    </row>
    <row r="347" spans="1:13" x14ac:dyDescent="0.25">
      <c r="B347" s="29" t="s">
        <v>130</v>
      </c>
      <c r="C347" s="18">
        <v>645347962.88999999</v>
      </c>
    </row>
    <row r="348" spans="1:13" x14ac:dyDescent="0.25">
      <c r="B348" s="34" t="s">
        <v>131</v>
      </c>
      <c r="C348" s="16">
        <v>20063850.059996367</v>
      </c>
    </row>
    <row r="349" spans="1:13" x14ac:dyDescent="0.25">
      <c r="B349" s="29" t="s">
        <v>132</v>
      </c>
      <c r="C349">
        <v>657481014.95000005</v>
      </c>
    </row>
    <row r="350" spans="1:13" x14ac:dyDescent="0.25">
      <c r="B350" s="34" t="s">
        <v>133</v>
      </c>
      <c r="C350" s="16">
        <v>7930797.9999963045</v>
      </c>
    </row>
    <row r="351" spans="1:13" s="15" customFormat="1" x14ac:dyDescent="0.25">
      <c r="A351" s="30" t="s">
        <v>13</v>
      </c>
      <c r="B351" s="30" t="s">
        <v>14</v>
      </c>
      <c r="C351" s="31">
        <v>1615740</v>
      </c>
      <c r="D351" s="31">
        <v>1615740</v>
      </c>
      <c r="E351" s="32">
        <v>819508922</v>
      </c>
      <c r="F351" s="33">
        <v>45506.758842592601</v>
      </c>
      <c r="G351" s="30" t="s">
        <v>15</v>
      </c>
      <c r="H351" s="32">
        <v>16425</v>
      </c>
      <c r="I351" s="30" t="s">
        <v>16</v>
      </c>
      <c r="J351" s="30" t="s">
        <v>576</v>
      </c>
      <c r="K351" s="30" t="s">
        <v>577</v>
      </c>
      <c r="L351" s="30" t="s">
        <v>16</v>
      </c>
      <c r="M351" s="30" t="s">
        <v>164</v>
      </c>
    </row>
    <row r="352" spans="1:13" s="15" customFormat="1" x14ac:dyDescent="0.25">
      <c r="A352" s="30" t="s">
        <v>13</v>
      </c>
      <c r="B352" s="30" t="s">
        <v>14</v>
      </c>
      <c r="C352" s="31">
        <v>1897682.01</v>
      </c>
      <c r="D352" s="31">
        <v>1897682.01</v>
      </c>
      <c r="E352" s="32">
        <v>819529415</v>
      </c>
      <c r="F352" s="33">
        <v>45506.7645486111</v>
      </c>
      <c r="G352" s="30" t="s">
        <v>15</v>
      </c>
      <c r="H352" s="32">
        <v>16426</v>
      </c>
      <c r="I352" s="30" t="s">
        <v>16</v>
      </c>
      <c r="J352" s="30" t="s">
        <v>578</v>
      </c>
      <c r="K352" s="30" t="s">
        <v>577</v>
      </c>
      <c r="L352" s="30" t="s">
        <v>16</v>
      </c>
      <c r="M352" s="30" t="s">
        <v>73</v>
      </c>
    </row>
    <row r="353" spans="1:13" s="15" customFormat="1" x14ac:dyDescent="0.25">
      <c r="A353" s="30" t="s">
        <v>13</v>
      </c>
      <c r="B353" s="30" t="s">
        <v>14</v>
      </c>
      <c r="C353" s="31">
        <v>17061365</v>
      </c>
      <c r="D353" s="31">
        <v>17061365</v>
      </c>
      <c r="E353" s="32">
        <v>819568915</v>
      </c>
      <c r="F353" s="33">
        <v>45506.7750115741</v>
      </c>
      <c r="G353" s="30" t="s">
        <v>15</v>
      </c>
      <c r="H353" s="32">
        <v>16427</v>
      </c>
      <c r="I353" s="30" t="s">
        <v>16</v>
      </c>
      <c r="J353" s="30" t="s">
        <v>579</v>
      </c>
      <c r="K353" s="30" t="s">
        <v>356</v>
      </c>
      <c r="L353" s="30" t="s">
        <v>16</v>
      </c>
      <c r="M353" s="30" t="s">
        <v>323</v>
      </c>
    </row>
    <row r="354" spans="1:13" s="15" customFormat="1" x14ac:dyDescent="0.25">
      <c r="A354" s="30" t="s">
        <v>13</v>
      </c>
      <c r="B354" s="30" t="s">
        <v>14</v>
      </c>
      <c r="C354" s="31">
        <v>1100000</v>
      </c>
      <c r="D354" s="31">
        <v>1100000</v>
      </c>
      <c r="E354" s="32">
        <v>819911289</v>
      </c>
      <c r="F354" s="33">
        <v>45506.871747685203</v>
      </c>
      <c r="G354" s="30" t="s">
        <v>15</v>
      </c>
      <c r="H354" s="32">
        <v>16428</v>
      </c>
      <c r="I354" s="30" t="s">
        <v>16</v>
      </c>
      <c r="J354" s="30" t="s">
        <v>580</v>
      </c>
      <c r="K354" s="30" t="s">
        <v>108</v>
      </c>
      <c r="L354" s="30" t="s">
        <v>16</v>
      </c>
      <c r="M354" s="30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2024-07-08T13:07:48Z</dcterms:created>
  <dcterms:modified xsi:type="dcterms:W3CDTF">2024-08-05T16:45:53Z</dcterms:modified>
</cp:coreProperties>
</file>