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4\02 FEBRERO\PSE\"/>
    </mc:Choice>
  </mc:AlternateContent>
  <xr:revisionPtr revIDLastSave="0" documentId="13_ncr:1_{A7142D71-3848-45A1-8306-0E50729B94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Facturas!$A$128:$M$180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2" i="1" l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181" i="1"/>
  <c r="L129" i="1" l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2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2" i="1"/>
</calcChain>
</file>

<file path=xl/sharedStrings.xml><?xml version="1.0" encoding="utf-8"?>
<sst xmlns="http://schemas.openxmlformats.org/spreadsheetml/2006/main" count="2225" uniqueCount="559">
  <si>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</si>
  <si>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</si>
  <si>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</si>
  <si>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</si>
  <si>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</si>
  <si>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</si>
  <si>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</si>
  <si>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</si>
  <si>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</si>
  <si>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</si>
  <si>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</si>
  <si>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</si>
  <si>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</si>
  <si>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</si>
  <si>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</si>
  <si>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</si>
  <si>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</si>
  <si>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Acuerdo de pago RNEC</t>
  </si>
  <si>
    <t>6889892</t>
  </si>
  <si>
    <t>285 REGISTRADURIA NACIONAL DEL ESTADO CIVIL - GESTION GENERAL</t>
  </si>
  <si>
    <t>Proceso No. 24358 Cuota Febrero 2024</t>
  </si>
  <si>
    <t>19.218.865</t>
  </si>
  <si>
    <t>Apagó cuota # 5</t>
  </si>
  <si>
    <t>37619781</t>
  </si>
  <si>
    <t>377 MINISTERIO DEL TRABAJO - GESTION GENERAL</t>
  </si>
  <si>
    <t>Multa sanción disciplinaria - Baspc10</t>
  </si>
  <si>
    <t>49794860</t>
  </si>
  <si>
    <t>156 MINISTERIO DE DEFENSA NACIONAL - EJERCITO</t>
  </si>
  <si>
    <t>Acuerdo de pago proceso coactivo 24821 FEBRERO</t>
  </si>
  <si>
    <t>1063294395</t>
  </si>
  <si>
    <t>PAGO PERDIDA CARNE</t>
  </si>
  <si>
    <t>79525476</t>
  </si>
  <si>
    <t>101 CONGRESO DE LA REPUBLICA - CAMARA DE REPRESENTANTES - GESTION GENERAL</t>
  </si>
  <si>
    <t>Reposición tarjeta de aproximación y porta carné</t>
  </si>
  <si>
    <t>1110478033</t>
  </si>
  <si>
    <t>283 RAMA JUDICIAL - CORTE CONSTITUCIONAL</t>
  </si>
  <si>
    <t>7931795</t>
  </si>
  <si>
    <t>79710195</t>
  </si>
  <si>
    <t>carnet identificacion</t>
  </si>
  <si>
    <t>79810964</t>
  </si>
  <si>
    <t>287 FISCALIA GENERAL DE LA NACION - GESTION GENERAL</t>
  </si>
  <si>
    <t>CUOTAS PARTES PENSIONALES OCT2023 CC7440267 HERNANDO MANUEL MURILLO PÉREZ</t>
  </si>
  <si>
    <t>890102018</t>
  </si>
  <si>
    <t>474 DIRECCIÓN DE VETERANOS Y REHABILITACION INCLUSIVA - DIVRI -</t>
  </si>
  <si>
    <t>Pago carnet</t>
  </si>
  <si>
    <t>1091666822</t>
  </si>
  <si>
    <t>282 RAMA JUDICIAL - CONSEJO DE ESTADO</t>
  </si>
  <si>
    <t>124541</t>
  </si>
  <si>
    <t>26664941</t>
  </si>
  <si>
    <t>374 UGPPP - GESTION GENERAL</t>
  </si>
  <si>
    <t>REINTEGRO ARTICS CTO 1561 2021</t>
  </si>
  <si>
    <t>9012635237</t>
  </si>
  <si>
    <t>100 CONGRESO DE LA REPUBLICA  SENADO GESTION GENERAL</t>
  </si>
  <si>
    <t>CCOP 2023-02170</t>
  </si>
  <si>
    <t>899999281</t>
  </si>
  <si>
    <t>138 MINISTERIO DE HACIENDA Y CREDITO PUBLICO - GESTION GENERAL</t>
  </si>
  <si>
    <t xml:space="preserve">Restitución tarjeta de acceso </t>
  </si>
  <si>
    <t>53062282</t>
  </si>
  <si>
    <t>403 MINISTERIO DE SALUD Y PROTECCION SOCIAL - GESTIÓN GENERAL</t>
  </si>
  <si>
    <t>Indemnizaciones Poliza de Cumplimiento</t>
  </si>
  <si>
    <t>8600024002</t>
  </si>
  <si>
    <t>79987569</t>
  </si>
  <si>
    <t>80157531</t>
  </si>
  <si>
    <t>Reintegro resago fondo rotatorio devoluciones seccional Tunja</t>
  </si>
  <si>
    <t>800197268</t>
  </si>
  <si>
    <t>364 UNIDAD ADMINISTRATIVA ESPECIAL DIRECCION DE IMPUESTOS Y ADUANAS NACIONALES RECAUDOS</t>
  </si>
  <si>
    <t>REINTEGRO</t>
  </si>
  <si>
    <t>18000745</t>
  </si>
  <si>
    <t>284 RAMA JUDICIAL - TRIBUNALES Y JUZGADOS</t>
  </si>
  <si>
    <t>PAGO CUOTA PENSIONALES RESOLUCION 00059</t>
  </si>
  <si>
    <t>8999993029</t>
  </si>
  <si>
    <t>PAGO SUPERFINANCIERA</t>
  </si>
  <si>
    <t>39775456</t>
  </si>
  <si>
    <t>365 SUPERINTENDENCIA FINANCIERA DE COLOMBIA</t>
  </si>
  <si>
    <t>Pago cuenta de cobro CPT20240132656</t>
  </si>
  <si>
    <t>800118954</t>
  </si>
  <si>
    <t>261 MINISTERIO DE TECNOLOGIAS DE LA INFORMACION Y LAS COMUNICACIONES - GESTION GENERAL</t>
  </si>
  <si>
    <t>PAGO 1RA CUOTA DE 6 APROBADAS</t>
  </si>
  <si>
    <t>901077856</t>
  </si>
  <si>
    <t>CUOTAS PARTES PENSIONALES</t>
  </si>
  <si>
    <t>890102257</t>
  </si>
  <si>
    <t>35-01-01-000</t>
  </si>
  <si>
    <t>3267444</t>
  </si>
  <si>
    <t>333 MINCOMERCIO INDUSTRIA TURISMO - GESTION GENERAL</t>
  </si>
  <si>
    <t>CUOTA PARTE ENRO 2024</t>
  </si>
  <si>
    <t>8000645434</t>
  </si>
  <si>
    <t>Duplicado tarjeta de acceso</t>
  </si>
  <si>
    <t>19255574</t>
  </si>
  <si>
    <t>PAGO CUOTA DE COBRO COACTIVO</t>
  </si>
  <si>
    <t>9292848</t>
  </si>
  <si>
    <t>CTACPT20240132619</t>
  </si>
  <si>
    <t>891801061</t>
  </si>
  <si>
    <t>pago cuota sancion</t>
  </si>
  <si>
    <t>9001388580</t>
  </si>
  <si>
    <t>328 MINISTERIO DE CULTURA - GESTION GENERAL</t>
  </si>
  <si>
    <t>CPT20240132452</t>
  </si>
  <si>
    <t>8000933868</t>
  </si>
  <si>
    <t>PAGO CUENTA DE COBRO CPT20231232067</t>
  </si>
  <si>
    <t>PAGO CUENTA DE COBRO CPT20230930909</t>
  </si>
  <si>
    <t>PAGO CUENTA DE COBRO CPT20230830521</t>
  </si>
  <si>
    <t>PAGO CUENTA DE COBRO CPT20230127791</t>
  </si>
  <si>
    <t>PAGO CUENTA DE COBRO CPT20230228182</t>
  </si>
  <si>
    <t>PAGO CUENTA DE COBRO CPT20230328572</t>
  </si>
  <si>
    <t>PAGO CUENTA DE COBRO CPT20230428961</t>
  </si>
  <si>
    <t>PAGO CUENTA DE COBRO CPT20230529351</t>
  </si>
  <si>
    <t>PAGO CUENTA DE COBRO CPT20230629741</t>
  </si>
  <si>
    <t>Duplicado de Carnet</t>
  </si>
  <si>
    <t>1016058827</t>
  </si>
  <si>
    <t>Febrero 2024 - Acuerdo de pago 001</t>
  </si>
  <si>
    <t>2998250</t>
  </si>
  <si>
    <t>Enero 2024 actualización inflación - Acuerdo de pago 001</t>
  </si>
  <si>
    <t>CPT 20240132427</t>
  </si>
  <si>
    <t>890905055</t>
  </si>
  <si>
    <t>Carnet</t>
  </si>
  <si>
    <t>1016087398</t>
  </si>
  <si>
    <t>17649596</t>
  </si>
  <si>
    <t>79697311</t>
  </si>
  <si>
    <t>79832767</t>
  </si>
  <si>
    <t>Duplicado del carnet</t>
  </si>
  <si>
    <t>32639132</t>
  </si>
  <si>
    <t>ADMON FEB</t>
  </si>
  <si>
    <t>800153993</t>
  </si>
  <si>
    <t>Proceso Coactivo No. 24507</t>
  </si>
  <si>
    <t>26290155</t>
  </si>
  <si>
    <t>71768876</t>
  </si>
  <si>
    <t>Pago multa CNE Andrés Felipe Pereira Moreno</t>
  </si>
  <si>
    <t>1067925291</t>
  </si>
  <si>
    <t>CC 018351 - CC 018414</t>
  </si>
  <si>
    <t>8902012134</t>
  </si>
  <si>
    <t>Cuotas Partes Pensionales HERNANDO MURILLO PEREZ N°7.440.267 #017342</t>
  </si>
  <si>
    <t>8901020181</t>
  </si>
  <si>
    <t>DTN DUPLICADO CARNÉ</t>
  </si>
  <si>
    <t>52009703</t>
  </si>
  <si>
    <t>PERDIDA DE CARNÉ</t>
  </si>
  <si>
    <t>RES 002-2024 ACUE CONC FACT 32257 PROC 2008-0005</t>
  </si>
  <si>
    <t>8903990113</t>
  </si>
  <si>
    <t>294 INSTITUTO DE HIDROLOGIA, METEOROLOGIA Y ESTUDIOS AMBIENTALES- IDEAM</t>
  </si>
  <si>
    <t>RES 001-2024 ACUE CONC FACT 35711 PROC 2008-0014</t>
  </si>
  <si>
    <t>PAGO RESOLUCION 349 del 03 de noviembre de 2023 Con base en la garantía No 85-44</t>
  </si>
  <si>
    <t>860009578</t>
  </si>
  <si>
    <t>393 INSTITUTO COLOMBIANO DE BIENESTAR FAMILIAR (ICBF)</t>
  </si>
  <si>
    <t>PAGO POR PERDIDA DE CARNET</t>
  </si>
  <si>
    <t>12561243</t>
  </si>
  <si>
    <t>12994297</t>
  </si>
  <si>
    <t>Reposicion carne</t>
  </si>
  <si>
    <t>27461344</t>
  </si>
  <si>
    <t xml:space="preserve">Duplicado carnet </t>
  </si>
  <si>
    <t>14106598</t>
  </si>
  <si>
    <t>C Partes Pensionales HERNANDO MURILLO PEREZ N° 7.440.267 JUL23 CC#018125</t>
  </si>
  <si>
    <t>C.PARTES NOV23 HERNANDO MURILLO PEREZ CC7440267 CC#018385</t>
  </si>
  <si>
    <t>cobro coactivo expediente 6129</t>
  </si>
  <si>
    <t>8305122718</t>
  </si>
  <si>
    <t xml:space="preserve">Pago Arrendamiento Cafetería FGN Ibagué </t>
  </si>
  <si>
    <t>28946770</t>
  </si>
  <si>
    <t>SB</t>
  </si>
  <si>
    <t>SA</t>
  </si>
  <si>
    <t>DB</t>
  </si>
  <si>
    <t>TTL</t>
  </si>
  <si>
    <t>PERDIDA DE CARNE</t>
  </si>
  <si>
    <t>34982352</t>
  </si>
  <si>
    <t xml:space="preserve">PERDIDA CARNÉ- FGN </t>
  </si>
  <si>
    <t>1030540224</t>
  </si>
  <si>
    <t>Pago por perdida</t>
  </si>
  <si>
    <t>80241854</t>
  </si>
  <si>
    <t>Duplicado carnet</t>
  </si>
  <si>
    <t>1020753102</t>
  </si>
  <si>
    <t>cuota parte noviembre Nelson Pacheco</t>
  </si>
  <si>
    <t>800000681</t>
  </si>
  <si>
    <t>REPOSICION TARJETA DE APROXIMACION</t>
  </si>
  <si>
    <t>1018460745</t>
  </si>
  <si>
    <t>PLANILLA  018394</t>
  </si>
  <si>
    <t>890201235</t>
  </si>
  <si>
    <t>pago cuota mesada diciembre 2023agustin</t>
  </si>
  <si>
    <t>8000778087</t>
  </si>
  <si>
    <t>pago cuota mesada dici2023alieth</t>
  </si>
  <si>
    <t>REPOSICIÓN TARJETA DE APROXIMACIÓN</t>
  </si>
  <si>
    <t>4179493</t>
  </si>
  <si>
    <t>289 COMISION NACIONAL DE DISCIPLINA JUDICIAL</t>
  </si>
  <si>
    <t xml:space="preserve">Pago arriendo colegio canino torca </t>
  </si>
  <si>
    <t>51607750</t>
  </si>
  <si>
    <t>PAGO POR PERDIDA CARNET</t>
  </si>
  <si>
    <t>16188754</t>
  </si>
  <si>
    <t>REINTEGRO DEUDOR</t>
  </si>
  <si>
    <t>22295307</t>
  </si>
  <si>
    <t>MULTA BORIS LOPEZ DE MESA</t>
  </si>
  <si>
    <t>79423616</t>
  </si>
  <si>
    <t>CPT 20240132616</t>
  </si>
  <si>
    <t>800026911-1</t>
  </si>
  <si>
    <t>CPT 20240132476</t>
  </si>
  <si>
    <t>8000981904</t>
  </si>
  <si>
    <t>CUOTAS PARTES GLORIA BOHORQUEZ</t>
  </si>
  <si>
    <t>800094755</t>
  </si>
  <si>
    <t>PAGO CUOTA ENE2024 ACUERDO CONCILIACION INSOLVENCIA</t>
  </si>
  <si>
    <t>1130614279</t>
  </si>
  <si>
    <t xml:space="preserve">DUPLICADO CARNET </t>
  </si>
  <si>
    <t>1000149835</t>
  </si>
  <si>
    <t>DTN - OTRAS TASAS MULTAS Y CONTRIBUCIONES NO ESPECIFICADAS ENTIDADES- MINISTERIO</t>
  </si>
  <si>
    <t>900539736</t>
  </si>
  <si>
    <t>Acuerdo de pago Proceso Coactivo No 24178</t>
  </si>
  <si>
    <t>17337820</t>
  </si>
  <si>
    <t>Aporte 0.5% Sistema de Información año 2022</t>
  </si>
  <si>
    <t>890102002-2</t>
  </si>
  <si>
    <t>425 FONDO NACIONAL DE VIVIENDA - FONVIVIENDA</t>
  </si>
  <si>
    <t>REINTEGRO GASTOS  DE PERSONAL</t>
  </si>
  <si>
    <t>1121205612</t>
  </si>
  <si>
    <t>PÉRTIDA TARJETA DE ACCESO MINSALUD</t>
  </si>
  <si>
    <t>19281975</t>
  </si>
  <si>
    <t>REPOSICIÓN CARNET</t>
  </si>
  <si>
    <t>Carné</t>
  </si>
  <si>
    <t>51669681</t>
  </si>
  <si>
    <t>CONTRATO  950087202</t>
  </si>
  <si>
    <t>8605246546</t>
  </si>
  <si>
    <t>DEV MAYOR VALOR GIRADOEN ACTO ADMI</t>
  </si>
  <si>
    <t>901254059</t>
  </si>
  <si>
    <t xml:space="preserve">PAGO PERDIDA DE CARNET </t>
  </si>
  <si>
    <t>49733404</t>
  </si>
  <si>
    <t>pago carnet</t>
  </si>
  <si>
    <t>19475423</t>
  </si>
  <si>
    <t>CUENTA COBRO 2231215949</t>
  </si>
  <si>
    <t>8001000531</t>
  </si>
  <si>
    <t>CUENTA DE COBRO 20231115805</t>
  </si>
  <si>
    <t>20231015659</t>
  </si>
  <si>
    <t>CUENTA DE COBRO 018410</t>
  </si>
  <si>
    <t>CUENTA DE COBRO 018346</t>
  </si>
  <si>
    <t>125535</t>
  </si>
  <si>
    <t>36163215</t>
  </si>
  <si>
    <t>Aporte 0.5% Sistema de Información Año 2022 - CCF COMFASUCRE</t>
  </si>
  <si>
    <t>8922000155</t>
  </si>
  <si>
    <t>No. de expediente cobro coativo  no. 6034</t>
  </si>
  <si>
    <t>830032181</t>
  </si>
  <si>
    <t>CUOTA FEBRERO 2024 EXP ECP PAS 2022-003</t>
  </si>
  <si>
    <t>19496826</t>
  </si>
  <si>
    <t>Costas procesales</t>
  </si>
  <si>
    <t>41657109</t>
  </si>
  <si>
    <t>150 UNIDAD ADMINISTRATIVA ESPECIAL DIRECCION DE IMPUESTOS Y ADUANAS NACIONALES-Pagadora-</t>
  </si>
  <si>
    <t>Pago cuota acuerdo de pago</t>
  </si>
  <si>
    <t>1128450994</t>
  </si>
  <si>
    <t>ORDEN DE PAGO COBRO COACTIVO EXPEDIENTE (MANDAMIENTO DE PAGO EXPEDIENTE 6486)</t>
  </si>
  <si>
    <t>11337137</t>
  </si>
  <si>
    <t>8905014041</t>
  </si>
  <si>
    <t>80736345</t>
  </si>
  <si>
    <t>Aporte 0.5% Sistema de Información año 2022 COMFAMILIAR RISARALDA</t>
  </si>
  <si>
    <t>891480000</t>
  </si>
  <si>
    <t>Pagos DTN / DTN - OTRAS TASAS MULTAS Y CONTRIBUCIONES NO ESPECIFICADAS ENTIDADES</t>
  </si>
  <si>
    <t>1019021772</t>
  </si>
  <si>
    <t>PAGO DUPLICADO CARNET</t>
  </si>
  <si>
    <t>77010921</t>
  </si>
  <si>
    <t>RESOLUCION 009 31012024 OP258029</t>
  </si>
  <si>
    <t>890801053</t>
  </si>
  <si>
    <t>Proceso Administrativo cobro de la Nación</t>
  </si>
  <si>
    <t>19405362</t>
  </si>
  <si>
    <t>CUOTA PARTE CARLOS ESQUIVEL NOV 23</t>
  </si>
  <si>
    <t>8001151021</t>
  </si>
  <si>
    <t>PAGO CUOTAS PARTES PENSIONALES ENERO 2024</t>
  </si>
  <si>
    <t>8999993186</t>
  </si>
  <si>
    <t>APORTES 05% SISTEMAS DE INFORMACION AÑO 2022 CCF COMFABOY</t>
  </si>
  <si>
    <t>891800213</t>
  </si>
  <si>
    <t xml:space="preserve">PAGO POR PERDIDA DE CARNET </t>
  </si>
  <si>
    <t>1079181321</t>
  </si>
  <si>
    <t xml:space="preserve">Duplicado carne </t>
  </si>
  <si>
    <t>1032487013</t>
  </si>
  <si>
    <t>C.PARTES DIC23 HERNANDO MURILLO PEREZ CC7440267 CC#018447</t>
  </si>
  <si>
    <t>474</t>
  </si>
  <si>
    <t>287</t>
  </si>
  <si>
    <t>100</t>
  </si>
  <si>
    <t>285</t>
  </si>
  <si>
    <t>261</t>
  </si>
  <si>
    <t>282</t>
  </si>
  <si>
    <t>289</t>
  </si>
  <si>
    <t>364</t>
  </si>
  <si>
    <t>138</t>
  </si>
  <si>
    <t>377</t>
  </si>
  <si>
    <t>425</t>
  </si>
  <si>
    <t>284</t>
  </si>
  <si>
    <t>403</t>
  </si>
  <si>
    <t>393</t>
  </si>
  <si>
    <t>374</t>
  </si>
  <si>
    <t>333</t>
  </si>
  <si>
    <t>328</t>
  </si>
  <si>
    <t>150</t>
  </si>
  <si>
    <t>101</t>
  </si>
  <si>
    <t>RESOLUCION 010 31012024 OP258026</t>
  </si>
  <si>
    <t>PAGO CARNET INSTITUCIONAL</t>
  </si>
  <si>
    <t>52987182</t>
  </si>
  <si>
    <t>CARNET INSTITUCIONAL</t>
  </si>
  <si>
    <t>1136882065</t>
  </si>
  <si>
    <t>Pago por pérdida de carnet</t>
  </si>
  <si>
    <t>1019136045</t>
  </si>
  <si>
    <t>CTA COBRO 20240132457</t>
  </si>
  <si>
    <t>890700982</t>
  </si>
  <si>
    <t>93295097</t>
  </si>
  <si>
    <t>SOLICITUD CARNÉ</t>
  </si>
  <si>
    <t>32664513</t>
  </si>
  <si>
    <t>Aporte 0.5% Sistema de informacion año 2022 - COMFAMILIAR Huila</t>
  </si>
  <si>
    <t>8911800082</t>
  </si>
  <si>
    <t>79345730</t>
  </si>
  <si>
    <t>CUOTAS PARTES RESOLUCION 0122 13/02/2024</t>
  </si>
  <si>
    <t>890801052</t>
  </si>
  <si>
    <t>98340122</t>
  </si>
  <si>
    <t>RENDIMIENTOS FINANCIEROS</t>
  </si>
  <si>
    <t>800188647-4</t>
  </si>
  <si>
    <t>Aporte 0.5% Sistema de Información año 2022 Cajacopi Atlántico</t>
  </si>
  <si>
    <t>890102044-1</t>
  </si>
  <si>
    <t>RDP202229513</t>
  </si>
  <si>
    <t>2841465</t>
  </si>
  <si>
    <t>UNICO PAGO CUOTAS PARTES MESADA PENSIONAL</t>
  </si>
  <si>
    <t>891280000</t>
  </si>
  <si>
    <t>CPT20240132529</t>
  </si>
  <si>
    <t>8001005217</t>
  </si>
  <si>
    <t>Duplicado del carné</t>
  </si>
  <si>
    <t>80041344</t>
  </si>
  <si>
    <t>1127939874</t>
  </si>
  <si>
    <t>79990973</t>
  </si>
  <si>
    <t xml:space="preserve">Abono acuerdo </t>
  </si>
  <si>
    <t>10772142</t>
  </si>
  <si>
    <t>PROCESO COACTIVO 24280</t>
  </si>
  <si>
    <t>8000940678</t>
  </si>
  <si>
    <t>Pago renuencia proceso No 3-659 2023</t>
  </si>
  <si>
    <t>52158704</t>
  </si>
  <si>
    <t>resolución 2-0359</t>
  </si>
  <si>
    <t>41594570</t>
  </si>
  <si>
    <t>PAGOCUOTASPARTESPENSIONALES</t>
  </si>
  <si>
    <t>800099238</t>
  </si>
  <si>
    <t>11224496</t>
  </si>
  <si>
    <t>CCOP 2023-02112</t>
  </si>
  <si>
    <t>890980357</t>
  </si>
  <si>
    <t>REAJUSTE PRIMA RENTING COLOMBIA SAS</t>
  </si>
  <si>
    <t>811011779</t>
  </si>
  <si>
    <t xml:space="preserve">Pago por perdida de carnet </t>
  </si>
  <si>
    <t>1020793324</t>
  </si>
  <si>
    <t>PAGO CUOTA FEB 2024 ACUERDO CONCILIACION INSOLVENCIA</t>
  </si>
  <si>
    <t>PAGO POR PÉRDIDA DE CARNET</t>
  </si>
  <si>
    <t>52515519</t>
  </si>
  <si>
    <t>Aporte 0.5% - sistema de información vigencia 2022</t>
  </si>
  <si>
    <t>890700148</t>
  </si>
  <si>
    <t>79961250</t>
  </si>
  <si>
    <t>1090424898</t>
  </si>
  <si>
    <t>00152023FIVICOT</t>
  </si>
  <si>
    <t>8909047132</t>
  </si>
  <si>
    <t xml:space="preserve">Pago por pérdida de carnet </t>
  </si>
  <si>
    <t>13928549</t>
  </si>
  <si>
    <t xml:space="preserve">Consignacion en exceso </t>
  </si>
  <si>
    <t>8001527832</t>
  </si>
  <si>
    <t>Nómina de prestaciones sociales mes de enero 2024</t>
  </si>
  <si>
    <t>80237612</t>
  </si>
  <si>
    <t>176 MINAGRICULTURA - GESTION GENERAL</t>
  </si>
  <si>
    <t>CPT20240132593</t>
  </si>
  <si>
    <t>8000982031</t>
  </si>
  <si>
    <t>DUPLICADO CARNET</t>
  </si>
  <si>
    <t>1121816806</t>
  </si>
  <si>
    <t>52162452</t>
  </si>
  <si>
    <t>CUENTA DE COBRO CP20231115878</t>
  </si>
  <si>
    <t>890204138</t>
  </si>
  <si>
    <t>APORTE 0.5% SISTEMA DE INFORMACIÓN AÑO 2022 COMFACOR</t>
  </si>
  <si>
    <t>8910800051</t>
  </si>
  <si>
    <t>CUOTAS PARTES</t>
  </si>
  <si>
    <t>890980136</t>
  </si>
  <si>
    <t>CUOTAS PARTES PENSIONALES DICIEMBRE 2023</t>
  </si>
  <si>
    <t>890.201.235</t>
  </si>
  <si>
    <t xml:space="preserve">PAGO POR PRIMERA VEZ </t>
  </si>
  <si>
    <t>80761658</t>
  </si>
  <si>
    <t>APORTE 5% SISTEMA DE INFORMACIÓN AÑO 2022</t>
  </si>
  <si>
    <t>890500516</t>
  </si>
  <si>
    <t>reposición de carnet</t>
  </si>
  <si>
    <t>84089658</t>
  </si>
  <si>
    <t>40758435</t>
  </si>
  <si>
    <t>PERDIDA CARNET</t>
  </si>
  <si>
    <t>11221481</t>
  </si>
  <si>
    <t>80156240</t>
  </si>
  <si>
    <t>Pago 3 sanción disciplinaria</t>
  </si>
  <si>
    <t>15990375</t>
  </si>
  <si>
    <t>402 AGENCIA COLOMBIANA PARA LA REINTEGRACIÓN DE PERSONAS Y GRUPOS ALZADOS EN ARMAS - ARN -</t>
  </si>
  <si>
    <t>122496</t>
  </si>
  <si>
    <t>26519789</t>
  </si>
  <si>
    <t>multa</t>
  </si>
  <si>
    <t>7499866</t>
  </si>
  <si>
    <t>1032441821</t>
  </si>
  <si>
    <t>REPOSICIÓN TARJETA APROXIMACIÓN Y PORTA CARNÉ</t>
  </si>
  <si>
    <t>1033761385</t>
  </si>
  <si>
    <t>281 RAMA JUDICIAL - CORTE SUPREMA DE JUSTICIA</t>
  </si>
  <si>
    <t xml:space="preserve">Pago condena en costas -proceso de cobro coactivo 2017-002 Rina Almeida </t>
  </si>
  <si>
    <t>22517999</t>
  </si>
  <si>
    <t>497 MINISTERIO DE JUSTICIA Y DEL DERECHO - CANNABIS</t>
  </si>
  <si>
    <t>Pérdida carné</t>
  </si>
  <si>
    <t>7253872</t>
  </si>
  <si>
    <t>51726437</t>
  </si>
  <si>
    <t>124220</t>
  </si>
  <si>
    <t>3763107</t>
  </si>
  <si>
    <t>Segunda  cuota de acuerdo de pago del proceso número 6119.</t>
  </si>
  <si>
    <t>800223605-5</t>
  </si>
  <si>
    <t>EXPEDIENTE 121957 RAD 2024200500049932</t>
  </si>
  <si>
    <t>CC 41706021</t>
  </si>
  <si>
    <t>Pago por perdida de carnet</t>
  </si>
  <si>
    <t>14138348</t>
  </si>
  <si>
    <t>PAGO COSTAS PROCESALES SAP 34840</t>
  </si>
  <si>
    <t>8600111536</t>
  </si>
  <si>
    <t>Aporte 0.5% Sistema de Información año 2022” CAJASAN</t>
  </si>
  <si>
    <t>8902001061</t>
  </si>
  <si>
    <t>CUENTA DE COBRO CCOP 2024-00110</t>
  </si>
  <si>
    <t>890905211</t>
  </si>
  <si>
    <t>CUENTA DE COBRO CCOP 2024-00109</t>
  </si>
  <si>
    <t>Aporte 0.5% Sistema de Información año 2022 COMFACUNDI</t>
  </si>
  <si>
    <t>860045904</t>
  </si>
  <si>
    <t>1030691320</t>
  </si>
  <si>
    <t>1020829861</t>
  </si>
  <si>
    <t>RESOLUCION 016 15022024 OP258042</t>
  </si>
  <si>
    <t>RESOLUCION 017 15022024 OP258043</t>
  </si>
  <si>
    <t>Desc.nom feb sr Luis Sanchez cc 6319857</t>
  </si>
  <si>
    <t>899999118</t>
  </si>
  <si>
    <t>Cuotas partes pensionales</t>
  </si>
  <si>
    <t>899999465</t>
  </si>
  <si>
    <t>CTA COBR CCOP 2023-02147</t>
  </si>
  <si>
    <t>8918013764</t>
  </si>
  <si>
    <t>79957930</t>
  </si>
  <si>
    <t>REINTEGRO CUOTAS PARTES MES ENERO</t>
  </si>
  <si>
    <t>CUENTA DE COBRO NUMERO 95418</t>
  </si>
  <si>
    <t>REINTEGRO CUOTAS PARTES ENERO 2024</t>
  </si>
  <si>
    <t>APORTE 0.5% SISTEMA DE INFORMACION AÑO 2022 CAJA DE COMPENSACION FAMILIAR COFREM</t>
  </si>
  <si>
    <t>8920001463</t>
  </si>
  <si>
    <t>1030635665</t>
  </si>
  <si>
    <t>Por perdida de carnet</t>
  </si>
  <si>
    <t>1098796243</t>
  </si>
  <si>
    <t xml:space="preserve">Pago por perdida del carnet </t>
  </si>
  <si>
    <t>1232891471</t>
  </si>
  <si>
    <t>10766795</t>
  </si>
  <si>
    <t>Sanción Disciplinaria Resolución 1014 del 09-02-2024</t>
  </si>
  <si>
    <t>CC 51706372</t>
  </si>
  <si>
    <t>PAGO OP 1748016</t>
  </si>
  <si>
    <t>860037707</t>
  </si>
  <si>
    <t>113 DEPARTAMENTO ADMINISTRATIVO NACIONAL DE ESTADISTICA (DANE) - GESTION GENERAL</t>
  </si>
  <si>
    <t>1010180466</t>
  </si>
  <si>
    <t>APORTE 0.5% SISTEMA DE INFORMACION 2022-COMFAORIENTE</t>
  </si>
  <si>
    <t>890500675</t>
  </si>
  <si>
    <t>PAGO 7 PENSIONADOS CAPRECOM OCTUBRE 2023</t>
  </si>
  <si>
    <t>890201222</t>
  </si>
  <si>
    <t>CUOTAS PARTES YOLANDA OSMA NOVIEMBRE 2023</t>
  </si>
  <si>
    <t>CUOTAS PARTES HERNANDO ORTIZ OCTUBRE 2023</t>
  </si>
  <si>
    <t>CUOTAS PARTES ADELA MEDINA OCTUBRE 2023</t>
  </si>
  <si>
    <t>CUOTAS PARTES 52 PENSIONADOS CAJANAL NOVIEMBRE 2023</t>
  </si>
  <si>
    <t>CUOTAS PARTES 7 PENSIONADOS CAPRECOM SEPT 2023</t>
  </si>
  <si>
    <t>CUOTAS PARTES JULIO LOPEZ CC 5.558.070 MES NOV MESAD ADIC DIC 2023</t>
  </si>
  <si>
    <t>CUOTAS PARTES LOPE ANTONIO PINZON CC 10.519.795  MES NOV MESADA ADIC DIC 2023</t>
  </si>
  <si>
    <t>PAGO FEBRERO</t>
  </si>
  <si>
    <t>27078008</t>
  </si>
  <si>
    <t>1095816039</t>
  </si>
  <si>
    <t>APORTES 0.5% SISTEMA DE INFORMACION AÑO 2022 COMFAMILIAR DE NARIÑO</t>
  </si>
  <si>
    <t>891280008</t>
  </si>
  <si>
    <t>36170776</t>
  </si>
  <si>
    <t>Desc.nom ene sr Leandro Yaluzan cc 5262781</t>
  </si>
  <si>
    <t>Desc.nom feb sr Carlos Torres cc 83231473</t>
  </si>
  <si>
    <t>Desc.nom feb sr Luis Malaver cc 80540618</t>
  </si>
  <si>
    <t>Desc.nom feb sr John Bedoya cc 15338778</t>
  </si>
  <si>
    <t>55164673</t>
  </si>
  <si>
    <t>Desc.nom feb sr Juan Cabrera cc 79056312</t>
  </si>
  <si>
    <t>Desc.nom feb sr Robert Otalvaro cc 10004272</t>
  </si>
  <si>
    <t>Desc.nom feb sr Luis Salamanca cc 91445108</t>
  </si>
  <si>
    <t>Desc.nom feb sr Jair Alban cc 7252564</t>
  </si>
  <si>
    <t>Desc.nom feb sr Martin Rocha cc 12602770</t>
  </si>
  <si>
    <t>Desc.nom feb sr Pedro Jerez cc 91156676</t>
  </si>
  <si>
    <t>Desc.nom feb sr Javier Baron cc 79874709</t>
  </si>
  <si>
    <t>Desc.nom feb sr Efren Salazar cc 5885080</t>
  </si>
  <si>
    <t>Desc.nom feb sr Juan Martinez cc 13616503</t>
  </si>
  <si>
    <t>Desc.nom feb sr Emilio Narvaez cc 11319368</t>
  </si>
  <si>
    <t>900373913</t>
  </si>
  <si>
    <t>899999384</t>
  </si>
  <si>
    <t>Pérdida de tarjeta de ingreso</t>
  </si>
  <si>
    <t>1001316600</t>
  </si>
  <si>
    <t>Sanción Disciplinaria Resolución 1014 del 9-02-2024</t>
  </si>
  <si>
    <t>51706372</t>
  </si>
  <si>
    <t>Desc.nom feb sr Alex Castro cc 94391932</t>
  </si>
  <si>
    <t>Desc.nom feb sr Janer Quintero cc 84008179</t>
  </si>
  <si>
    <t>CUOTA PARTE FEBRERO 2024</t>
  </si>
  <si>
    <t>891500721</t>
  </si>
  <si>
    <t>Desc.nom feb sr Edgar Rodriguez cc 7180656</t>
  </si>
  <si>
    <t>1148202876</t>
  </si>
  <si>
    <t>Desc.nom feb sr Jose Fajardo cc 87550849</t>
  </si>
  <si>
    <t>7219234</t>
  </si>
  <si>
    <t>Desc.nom feb sr William Prada cc 7313983</t>
  </si>
  <si>
    <t xml:space="preserve">Desc.nom feb sr Mina Holver cc 76337553 </t>
  </si>
  <si>
    <t>Desc.nom feb sr Jorge Cortes cc 9971523</t>
  </si>
  <si>
    <t>Desc.nom feb sr Jonny Baquero cc 79665629</t>
  </si>
  <si>
    <t>Desc.nom feb sr Jose Martinez cc 14252317</t>
  </si>
  <si>
    <t>Desc.nom feb sr Abelardo Salazar cc 4136573</t>
  </si>
  <si>
    <t>Desc.nom feb sr Jose Vasquez cc 18878444</t>
  </si>
  <si>
    <t>Desc. nom feb sr Ivan Pedraza cc 91110153</t>
  </si>
  <si>
    <t>1037662924</t>
  </si>
  <si>
    <t>87950</t>
  </si>
  <si>
    <t>26328435</t>
  </si>
  <si>
    <t>CUOTA PARTE FEBRERO 24</t>
  </si>
  <si>
    <t xml:space="preserve"> SANCION CONTRATO 169- ICBF 2020</t>
  </si>
  <si>
    <t>8060091160</t>
  </si>
  <si>
    <t>SOLICITUD DE COPIAS</t>
  </si>
  <si>
    <t>65496723</t>
  </si>
  <si>
    <t>1032491101</t>
  </si>
  <si>
    <t>2024150000184191</t>
  </si>
  <si>
    <t>30712373</t>
  </si>
  <si>
    <t>92542091</t>
  </si>
  <si>
    <t>CPT20240132579</t>
  </si>
  <si>
    <t>8918012440</t>
  </si>
  <si>
    <t>Devolución de dineros de la resolución No. 002892 del 15 de diciembre de 2023</t>
  </si>
  <si>
    <t>45482396</t>
  </si>
  <si>
    <t>DUPLICADO CARNET INSTITUCIONAL</t>
  </si>
  <si>
    <t>80768119</t>
  </si>
  <si>
    <t>res725/24del 01 al 31 de enero/24 maria eugenia gonzalez hernandez</t>
  </si>
  <si>
    <t>890204802</t>
  </si>
  <si>
    <t>perdida tarjeta de acceso</t>
  </si>
  <si>
    <t>1061723675</t>
  </si>
  <si>
    <t>CUENTA DE COBRO 95847</t>
  </si>
  <si>
    <t>pérdida carnet</t>
  </si>
  <si>
    <t>CUENTA DE COBRO CPT20231131873</t>
  </si>
  <si>
    <t>CUENTA DE COBRO 95150</t>
  </si>
  <si>
    <t>CUENTA DE COBRO CPT20231031488</t>
  </si>
  <si>
    <t>CARNET</t>
  </si>
  <si>
    <t>1032395350</t>
  </si>
  <si>
    <t>Pago según resolución 000389 del 09/06/2022</t>
  </si>
  <si>
    <t>38257868</t>
  </si>
  <si>
    <t>Cancelación de la resolución 000533 del 13 de marzo del 2023</t>
  </si>
  <si>
    <t>39536304</t>
  </si>
  <si>
    <t>Reposición Carné</t>
  </si>
  <si>
    <t>19446730</t>
  </si>
  <si>
    <t>pago sancion Resolución N° 0068 de 14 de febrero de 2022</t>
  </si>
  <si>
    <t>901120638</t>
  </si>
  <si>
    <t>PAGO RES 204/2024 CUOTAS PARTES PENSIONALES EG 795</t>
  </si>
  <si>
    <t>890000464</t>
  </si>
  <si>
    <t>Reposición de tarjeta y portacarnet</t>
  </si>
  <si>
    <t>1019008613</t>
  </si>
  <si>
    <t>tarjeta de ingreso</t>
  </si>
  <si>
    <t>52797317</t>
  </si>
  <si>
    <t>123101</t>
  </si>
  <si>
    <t>396055</t>
  </si>
  <si>
    <t>ACTO ADMINISTRATIVO RES RCC 48847 DEL 08-06-2022 PROCESO COACTIVO 87540</t>
  </si>
  <si>
    <t>17355246</t>
  </si>
  <si>
    <t>Tarjeta de accceso</t>
  </si>
  <si>
    <t>1053005128</t>
  </si>
  <si>
    <t>PAGO RES 195 24 DEV DE APORTES</t>
  </si>
  <si>
    <t>373 MINISTERIO DE LA PROTECCION SOCIAL - ADMINISTRADORA COLOMBIANA DE PENSIONES – COLPENSIONES</t>
  </si>
  <si>
    <t>PAGO SANCIÓN RESOLUCIÓN 451 DEL 12 DE NOVIEMBRE DE 2023</t>
  </si>
  <si>
    <t>400 AGENCIA PRESIDENCIAL DE COOPERACIÓN INTERNACIONAL DE COLOMBIA, APC - COLOMBIA</t>
  </si>
  <si>
    <t>CUENTA-CCOP-2024-00188</t>
  </si>
  <si>
    <t>Luis Alfredo Bernal Esguera</t>
  </si>
  <si>
    <t>PAGO Resolución Núm. 620 de 2023</t>
  </si>
  <si>
    <t>PAGO RESOLUCIÓN 0015 DEL 15 DE NOVIEMBRE DE 2023</t>
  </si>
  <si>
    <t>0014 DE 2023</t>
  </si>
  <si>
    <t>PAGO Resolución Núm. 09093 de 20 de diciembre de 2023"</t>
  </si>
  <si>
    <t>391 UNIDAD DE ATENCIÓN Y REPARACIÓN INTEGRAL A LAS VICTIMAS</t>
  </si>
  <si>
    <t>Arriendo</t>
  </si>
  <si>
    <t>9002108058</t>
  </si>
  <si>
    <t>227 MINISTERIO EDUCACION NACIONAL - GESTION GENERAL</t>
  </si>
  <si>
    <t>MULTAS</t>
  </si>
  <si>
    <t>51669786</t>
  </si>
  <si>
    <t>PAGO PASF 212-285-2022</t>
  </si>
  <si>
    <t>37083112</t>
  </si>
  <si>
    <t>332 AUDITORIA GENERAL DE LA REPUBLICA - GESTION GENERAL</t>
  </si>
  <si>
    <t>CUOTA PARTE 20240132444 TELECOM dic23</t>
  </si>
  <si>
    <t>8902017253</t>
  </si>
  <si>
    <t>CUOTA PARTE 20240232828 TELECOM ENERO24</t>
  </si>
  <si>
    <t>Sancion Administrativa</t>
  </si>
  <si>
    <t>CC</t>
  </si>
  <si>
    <t>426 MINISTERIO DEL DEPORTE - GESTION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</si>
</sst>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2"/>
  <sheetViews>
    <sheetView tabSelected="1" topLeftCell="B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9.140625" customWidth="1"/>
    <col min="11" max="11" width="26.42578125" customWidth="1"/>
    <col min="12" max="12" width="13" customWidth="1"/>
    <col min="13" max="13" width="103.42578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200000</v>
      </c>
      <c r="D2" s="13">
        <v>200000</v>
      </c>
      <c r="E2" s="14">
        <v>433209811</v>
      </c>
      <c r="F2" s="15">
        <v>45324.733749999999</v>
      </c>
      <c r="G2" s="12" t="s">
        <v>15</v>
      </c>
      <c r="H2" s="14">
        <v>13954</v>
      </c>
      <c r="I2" s="12" t="s">
        <v>16</v>
      </c>
      <c r="J2" s="12" t="s">
        <v>150</v>
      </c>
      <c r="K2" s="12" t="s">
        <v>151</v>
      </c>
      <c r="L2" s="12" t="str">
        <f>MID(M2,1,3)</f>
        <v>333</v>
      </c>
      <c r="M2" s="12" t="s">
        <v>83</v>
      </c>
    </row>
    <row r="3" spans="1:13" s="16" customFormat="1" x14ac:dyDescent="0.25">
      <c r="A3" s="12" t="s">
        <v>13</v>
      </c>
      <c r="B3" s="12" t="s">
        <v>14</v>
      </c>
      <c r="C3" s="13">
        <v>4326000</v>
      </c>
      <c r="D3" s="13">
        <v>4326000</v>
      </c>
      <c r="E3" s="14">
        <v>433436896</v>
      </c>
      <c r="F3" s="15">
        <v>45324.806145833303</v>
      </c>
      <c r="G3" s="12" t="s">
        <v>15</v>
      </c>
      <c r="H3" s="14">
        <v>13956</v>
      </c>
      <c r="I3" s="12" t="s">
        <v>16</v>
      </c>
      <c r="J3" s="12" t="s">
        <v>152</v>
      </c>
      <c r="K3" s="12" t="s">
        <v>153</v>
      </c>
      <c r="L3" s="12" t="str">
        <f t="shared" ref="L3:L66" si="0">MID(M3,1,3)</f>
        <v>287</v>
      </c>
      <c r="M3" s="12" t="s">
        <v>40</v>
      </c>
    </row>
    <row r="4" spans="1:13" x14ac:dyDescent="0.25">
      <c r="A4" s="2" t="s">
        <v>13</v>
      </c>
      <c r="B4" s="2" t="s">
        <v>14</v>
      </c>
      <c r="C4" s="4">
        <v>4982684</v>
      </c>
      <c r="D4" s="4">
        <v>4982684</v>
      </c>
      <c r="E4" s="6">
        <v>434182346</v>
      </c>
      <c r="F4" s="8">
        <v>45325.420428240701</v>
      </c>
      <c r="G4" s="2" t="s">
        <v>15</v>
      </c>
      <c r="H4" s="6">
        <v>13958</v>
      </c>
      <c r="I4" s="2" t="s">
        <v>16</v>
      </c>
      <c r="J4" s="2" t="s">
        <v>17</v>
      </c>
      <c r="K4" s="2" t="s">
        <v>18</v>
      </c>
      <c r="L4" s="12" t="str">
        <f t="shared" si="0"/>
        <v>285</v>
      </c>
      <c r="M4" s="2" t="s">
        <v>19</v>
      </c>
    </row>
    <row r="5" spans="1:13" x14ac:dyDescent="0.25">
      <c r="A5" s="3" t="s">
        <v>13</v>
      </c>
      <c r="B5" s="3" t="s">
        <v>14</v>
      </c>
      <c r="C5" s="5">
        <v>1100000</v>
      </c>
      <c r="D5" s="5">
        <v>1100000</v>
      </c>
      <c r="E5" s="7">
        <v>435294469</v>
      </c>
      <c r="F5" s="9">
        <v>45325.847210648099</v>
      </c>
      <c r="G5" s="3" t="s">
        <v>15</v>
      </c>
      <c r="H5" s="7">
        <v>13959</v>
      </c>
      <c r="I5" s="3" t="s">
        <v>16</v>
      </c>
      <c r="J5" s="3" t="s">
        <v>20</v>
      </c>
      <c r="K5" s="3" t="s">
        <v>21</v>
      </c>
      <c r="L5" s="12" t="str">
        <f t="shared" si="0"/>
        <v>285</v>
      </c>
      <c r="M5" s="3" t="s">
        <v>19</v>
      </c>
    </row>
    <row r="6" spans="1:13" x14ac:dyDescent="0.25">
      <c r="A6" s="2" t="s">
        <v>13</v>
      </c>
      <c r="B6" s="2" t="s">
        <v>14</v>
      </c>
      <c r="C6" s="4">
        <v>373334</v>
      </c>
      <c r="D6" s="4">
        <v>373334</v>
      </c>
      <c r="E6" s="6">
        <v>436859799</v>
      </c>
      <c r="F6" s="8">
        <v>45327.320625</v>
      </c>
      <c r="G6" s="2" t="s">
        <v>15</v>
      </c>
      <c r="H6" s="6">
        <v>13960</v>
      </c>
      <c r="I6" s="2" t="s">
        <v>16</v>
      </c>
      <c r="J6" s="2" t="s">
        <v>22</v>
      </c>
      <c r="K6" s="2" t="s">
        <v>23</v>
      </c>
      <c r="L6" s="12" t="str">
        <f t="shared" si="0"/>
        <v>377</v>
      </c>
      <c r="M6" s="2" t="s">
        <v>24</v>
      </c>
    </row>
    <row r="7" spans="1:13" x14ac:dyDescent="0.25">
      <c r="A7" s="3" t="s">
        <v>13</v>
      </c>
      <c r="B7" s="3" t="s">
        <v>14</v>
      </c>
      <c r="C7" s="5">
        <v>552077</v>
      </c>
      <c r="D7" s="5">
        <v>552077</v>
      </c>
      <c r="E7" s="7">
        <v>437440453</v>
      </c>
      <c r="F7" s="9">
        <v>45327.463946759301</v>
      </c>
      <c r="G7" s="3" t="s">
        <v>15</v>
      </c>
      <c r="H7" s="7">
        <v>13961</v>
      </c>
      <c r="I7" s="3" t="s">
        <v>16</v>
      </c>
      <c r="J7" s="3" t="s">
        <v>25</v>
      </c>
      <c r="K7" s="3" t="s">
        <v>26</v>
      </c>
      <c r="L7" s="12" t="str">
        <f t="shared" si="0"/>
        <v>156</v>
      </c>
      <c r="M7" s="3" t="s">
        <v>27</v>
      </c>
    </row>
    <row r="8" spans="1:13" x14ac:dyDescent="0.25">
      <c r="A8" s="2" t="s">
        <v>13</v>
      </c>
      <c r="B8" s="2" t="s">
        <v>14</v>
      </c>
      <c r="C8" s="4">
        <v>1500000</v>
      </c>
      <c r="D8" s="4">
        <v>1500000</v>
      </c>
      <c r="E8" s="6">
        <v>437442015</v>
      </c>
      <c r="F8" s="8">
        <v>45327.464282407404</v>
      </c>
      <c r="G8" s="2" t="s">
        <v>15</v>
      </c>
      <c r="H8" s="6">
        <v>13962</v>
      </c>
      <c r="I8" s="2" t="s">
        <v>16</v>
      </c>
      <c r="J8" s="2" t="s">
        <v>28</v>
      </c>
      <c r="K8" s="2" t="s">
        <v>29</v>
      </c>
      <c r="L8" s="12" t="str">
        <f t="shared" si="0"/>
        <v>285</v>
      </c>
      <c r="M8" s="2" t="s">
        <v>19</v>
      </c>
    </row>
    <row r="9" spans="1:13" x14ac:dyDescent="0.25">
      <c r="A9" s="3" t="s">
        <v>13</v>
      </c>
      <c r="B9" s="3" t="s">
        <v>14</v>
      </c>
      <c r="C9" s="5">
        <v>51708</v>
      </c>
      <c r="D9" s="5">
        <v>51708</v>
      </c>
      <c r="E9" s="7">
        <v>437615372</v>
      </c>
      <c r="F9" s="9">
        <v>45327.499363425901</v>
      </c>
      <c r="G9" s="3" t="s">
        <v>15</v>
      </c>
      <c r="H9" s="7">
        <v>13964</v>
      </c>
      <c r="I9" s="3" t="s">
        <v>16</v>
      </c>
      <c r="J9" s="3" t="s">
        <v>30</v>
      </c>
      <c r="K9" s="3" t="s">
        <v>31</v>
      </c>
      <c r="L9" s="12" t="str">
        <f t="shared" si="0"/>
        <v>101</v>
      </c>
      <c r="M9" s="3" t="s">
        <v>32</v>
      </c>
    </row>
    <row r="10" spans="1:13" x14ac:dyDescent="0.25">
      <c r="A10" s="2" t="s">
        <v>13</v>
      </c>
      <c r="B10" s="2" t="s">
        <v>14</v>
      </c>
      <c r="C10" s="4">
        <v>72209</v>
      </c>
      <c r="D10" s="4">
        <v>72209</v>
      </c>
      <c r="E10" s="6">
        <v>437660211</v>
      </c>
      <c r="F10" s="8">
        <v>45327.509131944404</v>
      </c>
      <c r="G10" s="2" t="s">
        <v>15</v>
      </c>
      <c r="H10" s="6">
        <v>13965</v>
      </c>
      <c r="I10" s="2" t="s">
        <v>16</v>
      </c>
      <c r="J10" s="2" t="s">
        <v>33</v>
      </c>
      <c r="K10" s="2" t="s">
        <v>34</v>
      </c>
      <c r="L10" s="12" t="str">
        <f t="shared" si="0"/>
        <v>283</v>
      </c>
      <c r="M10" s="2" t="s">
        <v>35</v>
      </c>
    </row>
    <row r="11" spans="1:13" x14ac:dyDescent="0.25">
      <c r="A11" s="3" t="s">
        <v>13</v>
      </c>
      <c r="B11" s="3" t="s">
        <v>14</v>
      </c>
      <c r="C11" s="5">
        <v>51708</v>
      </c>
      <c r="D11" s="5">
        <v>51708</v>
      </c>
      <c r="E11" s="7">
        <v>437672068</v>
      </c>
      <c r="F11" s="9">
        <v>45327.511712963002</v>
      </c>
      <c r="G11" s="3" t="s">
        <v>15</v>
      </c>
      <c r="H11" s="7">
        <v>13966</v>
      </c>
      <c r="I11" s="3" t="s">
        <v>16</v>
      </c>
      <c r="J11" s="3" t="s">
        <v>30</v>
      </c>
      <c r="K11" s="3" t="s">
        <v>36</v>
      </c>
      <c r="L11" s="12" t="str">
        <f t="shared" si="0"/>
        <v>101</v>
      </c>
      <c r="M11" s="3" t="s">
        <v>32</v>
      </c>
    </row>
    <row r="12" spans="1:13" x14ac:dyDescent="0.25">
      <c r="A12" s="2" t="s">
        <v>13</v>
      </c>
      <c r="B12" s="2" t="s">
        <v>14</v>
      </c>
      <c r="C12" s="4">
        <v>51708</v>
      </c>
      <c r="D12" s="4">
        <v>51708</v>
      </c>
      <c r="E12" s="6">
        <v>437681609</v>
      </c>
      <c r="F12" s="8">
        <v>45327.513807870397</v>
      </c>
      <c r="G12" s="2" t="s">
        <v>15</v>
      </c>
      <c r="H12" s="6">
        <v>13967</v>
      </c>
      <c r="I12" s="2" t="s">
        <v>16</v>
      </c>
      <c r="J12" s="2" t="s">
        <v>30</v>
      </c>
      <c r="K12" s="2" t="s">
        <v>37</v>
      </c>
      <c r="L12" s="12" t="str">
        <f t="shared" si="0"/>
        <v>101</v>
      </c>
      <c r="M12" s="2" t="s">
        <v>32</v>
      </c>
    </row>
    <row r="13" spans="1:13" x14ac:dyDescent="0.25">
      <c r="A13" s="3" t="s">
        <v>13</v>
      </c>
      <c r="B13" s="3" t="s">
        <v>14</v>
      </c>
      <c r="C13" s="5">
        <v>30000</v>
      </c>
      <c r="D13" s="5">
        <v>30000</v>
      </c>
      <c r="E13" s="7">
        <v>437798044</v>
      </c>
      <c r="F13" s="9">
        <v>45327.540844907402</v>
      </c>
      <c r="G13" s="3" t="s">
        <v>15</v>
      </c>
      <c r="H13" s="7">
        <v>13968</v>
      </c>
      <c r="I13" s="3" t="s">
        <v>16</v>
      </c>
      <c r="J13" s="3" t="s">
        <v>38</v>
      </c>
      <c r="K13" s="3" t="s">
        <v>39</v>
      </c>
      <c r="L13" s="12" t="str">
        <f t="shared" si="0"/>
        <v>287</v>
      </c>
      <c r="M13" s="3" t="s">
        <v>40</v>
      </c>
    </row>
    <row r="14" spans="1:13" x14ac:dyDescent="0.25">
      <c r="A14" s="2" t="s">
        <v>13</v>
      </c>
      <c r="B14" s="2" t="s">
        <v>14</v>
      </c>
      <c r="C14" s="4">
        <v>521163</v>
      </c>
      <c r="D14" s="4">
        <v>521163</v>
      </c>
      <c r="E14" s="6">
        <v>438218166</v>
      </c>
      <c r="F14" s="8">
        <v>45327.637233796297</v>
      </c>
      <c r="G14" s="2" t="s">
        <v>15</v>
      </c>
      <c r="H14" s="6">
        <v>13969</v>
      </c>
      <c r="I14" s="2" t="s">
        <v>16</v>
      </c>
      <c r="J14" s="2" t="s">
        <v>41</v>
      </c>
      <c r="K14" s="2" t="s">
        <v>42</v>
      </c>
      <c r="L14" s="12" t="str">
        <f t="shared" si="0"/>
        <v>474</v>
      </c>
      <c r="M14" s="2" t="s">
        <v>43</v>
      </c>
    </row>
    <row r="15" spans="1:13" x14ac:dyDescent="0.25">
      <c r="A15" s="3" t="s">
        <v>13</v>
      </c>
      <c r="B15" s="3" t="s">
        <v>14</v>
      </c>
      <c r="C15" s="5">
        <v>72209</v>
      </c>
      <c r="D15" s="5">
        <v>72209</v>
      </c>
      <c r="E15" s="7">
        <v>438226834</v>
      </c>
      <c r="F15" s="9">
        <v>45327.639074074097</v>
      </c>
      <c r="G15" s="3" t="s">
        <v>15</v>
      </c>
      <c r="H15" s="7">
        <v>13970</v>
      </c>
      <c r="I15" s="3" t="s">
        <v>16</v>
      </c>
      <c r="J15" s="3" t="s">
        <v>44</v>
      </c>
      <c r="K15" s="3" t="s">
        <v>45</v>
      </c>
      <c r="L15" s="12" t="str">
        <f t="shared" si="0"/>
        <v>282</v>
      </c>
      <c r="M15" s="3" t="s">
        <v>46</v>
      </c>
    </row>
    <row r="16" spans="1:13" x14ac:dyDescent="0.25">
      <c r="A16" s="2" t="s">
        <v>13</v>
      </c>
      <c r="B16" s="2" t="s">
        <v>14</v>
      </c>
      <c r="C16" s="4">
        <v>640000</v>
      </c>
      <c r="D16" s="4">
        <v>640000</v>
      </c>
      <c r="E16" s="6">
        <v>438457993</v>
      </c>
      <c r="F16" s="8">
        <v>45327.686666666697</v>
      </c>
      <c r="G16" s="2" t="s">
        <v>15</v>
      </c>
      <c r="H16" s="6">
        <v>13971</v>
      </c>
      <c r="I16" s="2" t="s">
        <v>16</v>
      </c>
      <c r="J16" s="2" t="s">
        <v>47</v>
      </c>
      <c r="K16" s="2" t="s">
        <v>48</v>
      </c>
      <c r="L16" s="12" t="str">
        <f t="shared" si="0"/>
        <v>374</v>
      </c>
      <c r="M16" s="2" t="s">
        <v>49</v>
      </c>
    </row>
    <row r="17" spans="1:13" x14ac:dyDescent="0.25">
      <c r="A17" s="3" t="s">
        <v>13</v>
      </c>
      <c r="B17" s="3" t="s">
        <v>14</v>
      </c>
      <c r="C17" s="5">
        <v>20418391</v>
      </c>
      <c r="D17" s="5">
        <v>20418391</v>
      </c>
      <c r="E17" s="7">
        <v>439868813</v>
      </c>
      <c r="F17" s="9">
        <v>45328.403784722199</v>
      </c>
      <c r="G17" s="3" t="s">
        <v>15</v>
      </c>
      <c r="H17" s="7">
        <v>13976</v>
      </c>
      <c r="I17" s="3" t="s">
        <v>16</v>
      </c>
      <c r="J17" s="3" t="s">
        <v>50</v>
      </c>
      <c r="K17" s="3" t="s">
        <v>51</v>
      </c>
      <c r="L17" s="12" t="str">
        <f t="shared" si="0"/>
        <v>100</v>
      </c>
      <c r="M17" s="3" t="s">
        <v>52</v>
      </c>
    </row>
    <row r="18" spans="1:13" x14ac:dyDescent="0.25">
      <c r="A18" s="2" t="s">
        <v>13</v>
      </c>
      <c r="B18" s="2" t="s">
        <v>14</v>
      </c>
      <c r="C18" s="4">
        <v>10745383</v>
      </c>
      <c r="D18" s="4">
        <v>10745383</v>
      </c>
      <c r="E18" s="6">
        <v>439927418</v>
      </c>
      <c r="F18" s="8">
        <v>45328.418645833299</v>
      </c>
      <c r="G18" s="2" t="s">
        <v>15</v>
      </c>
      <c r="H18" s="6">
        <v>13977</v>
      </c>
      <c r="I18" s="2" t="s">
        <v>16</v>
      </c>
      <c r="J18" s="2" t="s">
        <v>53</v>
      </c>
      <c r="K18" s="2" t="s">
        <v>54</v>
      </c>
      <c r="L18" s="12" t="str">
        <f t="shared" si="0"/>
        <v>138</v>
      </c>
      <c r="M18" s="2" t="s">
        <v>55</v>
      </c>
    </row>
    <row r="19" spans="1:13" x14ac:dyDescent="0.25">
      <c r="A19" s="3" t="s">
        <v>13</v>
      </c>
      <c r="B19" s="3" t="s">
        <v>14</v>
      </c>
      <c r="C19" s="5">
        <v>15100</v>
      </c>
      <c r="D19" s="5">
        <v>15100</v>
      </c>
      <c r="E19" s="7">
        <v>440032004</v>
      </c>
      <c r="F19" s="9">
        <v>45328.444386574098</v>
      </c>
      <c r="G19" s="3" t="s">
        <v>15</v>
      </c>
      <c r="H19" s="7">
        <v>13978</v>
      </c>
      <c r="I19" s="3" t="s">
        <v>16</v>
      </c>
      <c r="J19" s="3" t="s">
        <v>56</v>
      </c>
      <c r="K19" s="3" t="s">
        <v>57</v>
      </c>
      <c r="L19" s="12" t="str">
        <f t="shared" si="0"/>
        <v>403</v>
      </c>
      <c r="M19" s="3" t="s">
        <v>58</v>
      </c>
    </row>
    <row r="20" spans="1:13" x14ac:dyDescent="0.25">
      <c r="A20" s="2" t="s">
        <v>13</v>
      </c>
      <c r="B20" s="2" t="s">
        <v>14</v>
      </c>
      <c r="C20" s="4">
        <v>15883223.25</v>
      </c>
      <c r="D20" s="4">
        <v>15883223.25</v>
      </c>
      <c r="E20" s="6">
        <v>440242492</v>
      </c>
      <c r="F20" s="8">
        <v>45328.4941203704</v>
      </c>
      <c r="G20" s="2" t="s">
        <v>15</v>
      </c>
      <c r="H20" s="6">
        <v>13979</v>
      </c>
      <c r="I20" s="2" t="s">
        <v>16</v>
      </c>
      <c r="J20" s="2" t="s">
        <v>59</v>
      </c>
      <c r="K20" s="2" t="s">
        <v>60</v>
      </c>
      <c r="L20" s="12" t="str">
        <f t="shared" si="0"/>
        <v>156</v>
      </c>
      <c r="M20" s="2" t="s">
        <v>27</v>
      </c>
    </row>
    <row r="21" spans="1:13" x14ac:dyDescent="0.25">
      <c r="A21" s="3" t="s">
        <v>13</v>
      </c>
      <c r="B21" s="3" t="s">
        <v>14</v>
      </c>
      <c r="C21" s="5">
        <v>51708</v>
      </c>
      <c r="D21" s="5">
        <v>51708</v>
      </c>
      <c r="E21" s="7">
        <v>440251405</v>
      </c>
      <c r="F21" s="9">
        <v>45328.496261574102</v>
      </c>
      <c r="G21" s="3" t="s">
        <v>15</v>
      </c>
      <c r="H21" s="7">
        <v>13980</v>
      </c>
      <c r="I21" s="3" t="s">
        <v>16</v>
      </c>
      <c r="J21" s="3" t="s">
        <v>30</v>
      </c>
      <c r="K21" s="3" t="s">
        <v>61</v>
      </c>
      <c r="L21" s="12" t="str">
        <f t="shared" si="0"/>
        <v>101</v>
      </c>
      <c r="M21" s="3" t="s">
        <v>32</v>
      </c>
    </row>
    <row r="22" spans="1:13" x14ac:dyDescent="0.25">
      <c r="A22" s="2" t="s">
        <v>13</v>
      </c>
      <c r="B22" s="2" t="s">
        <v>14</v>
      </c>
      <c r="C22" s="4">
        <v>51708</v>
      </c>
      <c r="D22" s="4">
        <v>51708</v>
      </c>
      <c r="E22" s="6">
        <v>440592323</v>
      </c>
      <c r="F22" s="8">
        <v>45328.592384259297</v>
      </c>
      <c r="G22" s="2" t="s">
        <v>15</v>
      </c>
      <c r="H22" s="6">
        <v>13981</v>
      </c>
      <c r="I22" s="2" t="s">
        <v>16</v>
      </c>
      <c r="J22" s="2" t="s">
        <v>30</v>
      </c>
      <c r="K22" s="2" t="s">
        <v>62</v>
      </c>
      <c r="L22" s="12" t="str">
        <f t="shared" si="0"/>
        <v>101</v>
      </c>
      <c r="M22" s="2" t="s">
        <v>32</v>
      </c>
    </row>
    <row r="23" spans="1:13" x14ac:dyDescent="0.25">
      <c r="A23" s="3" t="s">
        <v>13</v>
      </c>
      <c r="B23" s="3" t="s">
        <v>14</v>
      </c>
      <c r="C23" s="5">
        <v>641005</v>
      </c>
      <c r="D23" s="5">
        <v>641005</v>
      </c>
      <c r="E23" s="7">
        <v>440670930</v>
      </c>
      <c r="F23" s="9">
        <v>45328.612685185202</v>
      </c>
      <c r="G23" s="3" t="s">
        <v>15</v>
      </c>
      <c r="H23" s="7">
        <v>13984</v>
      </c>
      <c r="I23" s="3" t="s">
        <v>16</v>
      </c>
      <c r="J23" s="3" t="s">
        <v>63</v>
      </c>
      <c r="K23" s="3" t="s">
        <v>64</v>
      </c>
      <c r="L23" s="12" t="str">
        <f t="shared" si="0"/>
        <v>364</v>
      </c>
      <c r="M23" s="3" t="s">
        <v>65</v>
      </c>
    </row>
    <row r="24" spans="1:13" x14ac:dyDescent="0.25">
      <c r="A24" s="2" t="s">
        <v>13</v>
      </c>
      <c r="B24" s="2" t="s">
        <v>14</v>
      </c>
      <c r="C24" s="4">
        <v>150000</v>
      </c>
      <c r="D24" s="4">
        <v>150000</v>
      </c>
      <c r="E24" s="6">
        <v>440702806</v>
      </c>
      <c r="F24" s="8">
        <v>45328.620671296303</v>
      </c>
      <c r="G24" s="2" t="s">
        <v>15</v>
      </c>
      <c r="H24" s="6">
        <v>13985</v>
      </c>
      <c r="I24" s="2" t="s">
        <v>16</v>
      </c>
      <c r="J24" s="2" t="s">
        <v>66</v>
      </c>
      <c r="K24" s="2" t="s">
        <v>67</v>
      </c>
      <c r="L24" s="12" t="str">
        <f t="shared" si="0"/>
        <v>284</v>
      </c>
      <c r="M24" s="2" t="s">
        <v>68</v>
      </c>
    </row>
    <row r="25" spans="1:13" x14ac:dyDescent="0.25">
      <c r="A25" s="3" t="s">
        <v>13</v>
      </c>
      <c r="B25" s="3" t="s">
        <v>14</v>
      </c>
      <c r="C25" s="5">
        <v>327216</v>
      </c>
      <c r="D25" s="5">
        <v>327216</v>
      </c>
      <c r="E25" s="7">
        <v>440739285</v>
      </c>
      <c r="F25" s="9">
        <v>45328.629710648202</v>
      </c>
      <c r="G25" s="3" t="s">
        <v>15</v>
      </c>
      <c r="H25" s="7">
        <v>13986</v>
      </c>
      <c r="I25" s="3" t="s">
        <v>16</v>
      </c>
      <c r="J25" s="3" t="s">
        <v>69</v>
      </c>
      <c r="K25" s="3" t="s">
        <v>70</v>
      </c>
      <c r="L25" s="12" t="str">
        <f t="shared" si="0"/>
        <v>374</v>
      </c>
      <c r="M25" s="3" t="s">
        <v>49</v>
      </c>
    </row>
    <row r="26" spans="1:13" x14ac:dyDescent="0.25">
      <c r="A26" s="2" t="s">
        <v>13</v>
      </c>
      <c r="B26" s="2" t="s">
        <v>14</v>
      </c>
      <c r="C26" s="4">
        <v>1257072</v>
      </c>
      <c r="D26" s="4">
        <v>1257072</v>
      </c>
      <c r="E26" s="6">
        <v>440754561</v>
      </c>
      <c r="F26" s="8">
        <v>45328.633518518502</v>
      </c>
      <c r="G26" s="2" t="s">
        <v>15</v>
      </c>
      <c r="H26" s="6">
        <v>13987</v>
      </c>
      <c r="I26" s="2" t="s">
        <v>16</v>
      </c>
      <c r="J26" s="2" t="s">
        <v>71</v>
      </c>
      <c r="K26" s="2" t="s">
        <v>72</v>
      </c>
      <c r="L26" s="12" t="str">
        <f t="shared" si="0"/>
        <v>365</v>
      </c>
      <c r="M26" s="2" t="s">
        <v>73</v>
      </c>
    </row>
    <row r="27" spans="1:13" x14ac:dyDescent="0.25">
      <c r="A27" s="3" t="s">
        <v>13</v>
      </c>
      <c r="B27" s="3" t="s">
        <v>14</v>
      </c>
      <c r="C27" s="5">
        <v>382569</v>
      </c>
      <c r="D27" s="5">
        <v>382569</v>
      </c>
      <c r="E27" s="7">
        <v>440773823</v>
      </c>
      <c r="F27" s="9">
        <v>45328.638414351903</v>
      </c>
      <c r="G27" s="3" t="s">
        <v>15</v>
      </c>
      <c r="H27" s="7">
        <v>13988</v>
      </c>
      <c r="I27" s="3" t="s">
        <v>16</v>
      </c>
      <c r="J27" s="3" t="s">
        <v>74</v>
      </c>
      <c r="K27" s="3" t="s">
        <v>75</v>
      </c>
      <c r="L27" s="12" t="str">
        <f t="shared" si="0"/>
        <v>261</v>
      </c>
      <c r="M27" s="3" t="s">
        <v>76</v>
      </c>
    </row>
    <row r="28" spans="1:13" x14ac:dyDescent="0.25">
      <c r="A28" s="2" t="s">
        <v>13</v>
      </c>
      <c r="B28" s="2" t="s">
        <v>14</v>
      </c>
      <c r="C28" s="4">
        <v>676667</v>
      </c>
      <c r="D28" s="4">
        <v>676667</v>
      </c>
      <c r="E28" s="6">
        <v>440834164</v>
      </c>
      <c r="F28" s="8">
        <v>45328.653483796297</v>
      </c>
      <c r="G28" s="2" t="s">
        <v>15</v>
      </c>
      <c r="H28" s="6">
        <v>13989</v>
      </c>
      <c r="I28" s="2" t="s">
        <v>16</v>
      </c>
      <c r="J28" s="2" t="s">
        <v>77</v>
      </c>
      <c r="K28" s="2" t="s">
        <v>78</v>
      </c>
      <c r="L28" s="12" t="str">
        <f t="shared" si="0"/>
        <v>377</v>
      </c>
      <c r="M28" s="2" t="s">
        <v>24</v>
      </c>
    </row>
    <row r="29" spans="1:13" x14ac:dyDescent="0.25">
      <c r="A29" s="3" t="s">
        <v>13</v>
      </c>
      <c r="B29" s="3" t="s">
        <v>14</v>
      </c>
      <c r="C29" s="5">
        <v>832512</v>
      </c>
      <c r="D29" s="5">
        <v>832512</v>
      </c>
      <c r="E29" s="7">
        <v>440963908</v>
      </c>
      <c r="F29" s="9">
        <v>45328.686354166697</v>
      </c>
      <c r="G29" s="3" t="s">
        <v>15</v>
      </c>
      <c r="H29" s="7">
        <v>13990</v>
      </c>
      <c r="I29" s="3" t="s">
        <v>16</v>
      </c>
      <c r="J29" s="3" t="s">
        <v>79</v>
      </c>
      <c r="K29" s="3" t="s">
        <v>80</v>
      </c>
      <c r="L29" s="12" t="str">
        <f t="shared" si="0"/>
        <v>374</v>
      </c>
      <c r="M29" s="3" t="s">
        <v>49</v>
      </c>
    </row>
    <row r="30" spans="1:13" x14ac:dyDescent="0.25">
      <c r="A30" s="2" t="s">
        <v>13</v>
      </c>
      <c r="B30" s="2" t="s">
        <v>14</v>
      </c>
      <c r="C30" s="4">
        <v>342124</v>
      </c>
      <c r="D30" s="4">
        <v>342124</v>
      </c>
      <c r="E30" s="6">
        <v>440972265</v>
      </c>
      <c r="F30" s="8">
        <v>45328.688657407401</v>
      </c>
      <c r="G30" s="2" t="s">
        <v>15</v>
      </c>
      <c r="H30" s="6">
        <v>13991</v>
      </c>
      <c r="I30" s="2" t="s">
        <v>16</v>
      </c>
      <c r="J30" s="2" t="s">
        <v>79</v>
      </c>
      <c r="K30" s="2" t="s">
        <v>80</v>
      </c>
      <c r="L30" s="12" t="str">
        <f t="shared" si="0"/>
        <v>374</v>
      </c>
      <c r="M30" s="2" t="s">
        <v>49</v>
      </c>
    </row>
    <row r="31" spans="1:13" x14ac:dyDescent="0.25">
      <c r="A31" s="3" t="s">
        <v>13</v>
      </c>
      <c r="B31" s="3" t="s">
        <v>14</v>
      </c>
      <c r="C31" s="5">
        <v>480000</v>
      </c>
      <c r="D31" s="5">
        <v>480000</v>
      </c>
      <c r="E31" s="7">
        <v>441220717</v>
      </c>
      <c r="F31" s="9">
        <v>45328.766643518502</v>
      </c>
      <c r="G31" s="3" t="s">
        <v>15</v>
      </c>
      <c r="H31" s="7">
        <v>13993</v>
      </c>
      <c r="I31" s="3" t="s">
        <v>16</v>
      </c>
      <c r="J31" s="3" t="s">
        <v>81</v>
      </c>
      <c r="K31" s="3" t="s">
        <v>82</v>
      </c>
      <c r="L31" s="12" t="str">
        <f t="shared" si="0"/>
        <v>333</v>
      </c>
      <c r="M31" s="3" t="s">
        <v>83</v>
      </c>
    </row>
    <row r="32" spans="1:13" x14ac:dyDescent="0.25">
      <c r="A32" s="2" t="s">
        <v>13</v>
      </c>
      <c r="B32" s="2" t="s">
        <v>14</v>
      </c>
      <c r="C32" s="4">
        <v>284585</v>
      </c>
      <c r="D32" s="4">
        <v>284585</v>
      </c>
      <c r="E32" s="6">
        <v>442411033</v>
      </c>
      <c r="F32" s="8">
        <v>45329.479756944398</v>
      </c>
      <c r="G32" s="2" t="s">
        <v>15</v>
      </c>
      <c r="H32" s="6">
        <v>13994</v>
      </c>
      <c r="I32" s="2" t="s">
        <v>16</v>
      </c>
      <c r="J32" s="2" t="s">
        <v>84</v>
      </c>
      <c r="K32" s="2" t="s">
        <v>85</v>
      </c>
      <c r="L32" s="12" t="str">
        <f t="shared" si="0"/>
        <v>138</v>
      </c>
      <c r="M32" s="2" t="s">
        <v>55</v>
      </c>
    </row>
    <row r="33" spans="1:13" x14ac:dyDescent="0.25">
      <c r="A33" s="3" t="s">
        <v>13</v>
      </c>
      <c r="B33" s="3" t="s">
        <v>14</v>
      </c>
      <c r="C33" s="5">
        <v>15100</v>
      </c>
      <c r="D33" s="5">
        <v>15100</v>
      </c>
      <c r="E33" s="7">
        <v>442431427</v>
      </c>
      <c r="F33" s="9">
        <v>45329.4849189815</v>
      </c>
      <c r="G33" s="3" t="s">
        <v>15</v>
      </c>
      <c r="H33" s="7">
        <v>13995</v>
      </c>
      <c r="I33" s="3" t="s">
        <v>16</v>
      </c>
      <c r="J33" s="3" t="s">
        <v>86</v>
      </c>
      <c r="K33" s="3" t="s">
        <v>87</v>
      </c>
      <c r="L33" s="12" t="str">
        <f t="shared" si="0"/>
        <v>403</v>
      </c>
      <c r="M33" s="3" t="s">
        <v>58</v>
      </c>
    </row>
    <row r="34" spans="1:13" x14ac:dyDescent="0.25">
      <c r="A34" s="2" t="s">
        <v>13</v>
      </c>
      <c r="B34" s="2" t="s">
        <v>14</v>
      </c>
      <c r="C34" s="4">
        <v>94300</v>
      </c>
      <c r="D34" s="4">
        <v>94300</v>
      </c>
      <c r="E34" s="6">
        <v>442805070</v>
      </c>
      <c r="F34" s="8">
        <v>45329.593831018501</v>
      </c>
      <c r="G34" s="2" t="s">
        <v>15</v>
      </c>
      <c r="H34" s="6">
        <v>13996</v>
      </c>
      <c r="I34" s="2" t="s">
        <v>16</v>
      </c>
      <c r="J34" s="2" t="s">
        <v>88</v>
      </c>
      <c r="K34" s="2" t="s">
        <v>89</v>
      </c>
      <c r="L34" s="12" t="str">
        <f t="shared" si="0"/>
        <v>333</v>
      </c>
      <c r="M34" s="2" t="s">
        <v>83</v>
      </c>
    </row>
    <row r="35" spans="1:13" x14ac:dyDescent="0.25">
      <c r="A35" s="3" t="s">
        <v>13</v>
      </c>
      <c r="B35" s="3" t="s">
        <v>14</v>
      </c>
      <c r="C35" s="5">
        <v>144618</v>
      </c>
      <c r="D35" s="5">
        <v>144618</v>
      </c>
      <c r="E35" s="7">
        <v>442874906</v>
      </c>
      <c r="F35" s="9">
        <v>45329.612106481502</v>
      </c>
      <c r="G35" s="3" t="s">
        <v>15</v>
      </c>
      <c r="H35" s="7">
        <v>13997</v>
      </c>
      <c r="I35" s="3" t="s">
        <v>16</v>
      </c>
      <c r="J35" s="3" t="s">
        <v>90</v>
      </c>
      <c r="K35" s="3" t="s">
        <v>91</v>
      </c>
      <c r="L35" s="12" t="str">
        <f t="shared" si="0"/>
        <v>261</v>
      </c>
      <c r="M35" s="3" t="s">
        <v>76</v>
      </c>
    </row>
    <row r="36" spans="1:13" x14ac:dyDescent="0.25">
      <c r="A36" s="2" t="s">
        <v>13</v>
      </c>
      <c r="B36" s="2" t="s">
        <v>14</v>
      </c>
      <c r="C36" s="4">
        <v>2760387</v>
      </c>
      <c r="D36" s="4">
        <v>2760387</v>
      </c>
      <c r="E36" s="6">
        <v>443276505</v>
      </c>
      <c r="F36" s="8">
        <v>45329.724282407398</v>
      </c>
      <c r="G36" s="2" t="s">
        <v>15</v>
      </c>
      <c r="H36" s="6">
        <v>14001</v>
      </c>
      <c r="I36" s="2" t="s">
        <v>16</v>
      </c>
      <c r="J36" s="2" t="s">
        <v>92</v>
      </c>
      <c r="K36" s="2" t="s">
        <v>93</v>
      </c>
      <c r="L36" s="12" t="str">
        <f t="shared" si="0"/>
        <v>328</v>
      </c>
      <c r="M36" s="2" t="s">
        <v>94</v>
      </c>
    </row>
    <row r="37" spans="1:13" x14ac:dyDescent="0.25">
      <c r="A37" s="3" t="s">
        <v>13</v>
      </c>
      <c r="B37" s="3" t="s">
        <v>14</v>
      </c>
      <c r="C37" s="5">
        <v>4121</v>
      </c>
      <c r="D37" s="5">
        <v>4121</v>
      </c>
      <c r="E37" s="7">
        <v>443967442</v>
      </c>
      <c r="F37" s="9">
        <v>45330.288865740702</v>
      </c>
      <c r="G37" s="3" t="s">
        <v>15</v>
      </c>
      <c r="H37" s="7">
        <v>14002</v>
      </c>
      <c r="I37" s="3" t="s">
        <v>16</v>
      </c>
      <c r="J37" s="3" t="s">
        <v>95</v>
      </c>
      <c r="K37" s="3" t="s">
        <v>96</v>
      </c>
      <c r="L37" s="12" t="str">
        <f t="shared" si="0"/>
        <v>261</v>
      </c>
      <c r="M37" s="3" t="s">
        <v>76</v>
      </c>
    </row>
    <row r="38" spans="1:13" x14ac:dyDescent="0.25">
      <c r="A38" s="2" t="s">
        <v>13</v>
      </c>
      <c r="B38" s="2" t="s">
        <v>14</v>
      </c>
      <c r="C38" s="4">
        <v>8242</v>
      </c>
      <c r="D38" s="4">
        <v>8242</v>
      </c>
      <c r="E38" s="6">
        <v>443976397</v>
      </c>
      <c r="F38" s="8">
        <v>45330.296932870398</v>
      </c>
      <c r="G38" s="2" t="s">
        <v>15</v>
      </c>
      <c r="H38" s="6">
        <v>14003</v>
      </c>
      <c r="I38" s="2" t="s">
        <v>16</v>
      </c>
      <c r="J38" s="2" t="s">
        <v>97</v>
      </c>
      <c r="K38" s="2" t="s">
        <v>96</v>
      </c>
      <c r="L38" s="12" t="str">
        <f t="shared" si="0"/>
        <v>261</v>
      </c>
      <c r="M38" s="2" t="s">
        <v>76</v>
      </c>
    </row>
    <row r="39" spans="1:13" x14ac:dyDescent="0.25">
      <c r="A39" s="3" t="s">
        <v>13</v>
      </c>
      <c r="B39" s="3" t="s">
        <v>14</v>
      </c>
      <c r="C39" s="5">
        <v>4121</v>
      </c>
      <c r="D39" s="5">
        <v>4121</v>
      </c>
      <c r="E39" s="7">
        <v>443980156</v>
      </c>
      <c r="F39" s="9">
        <v>45330.299884259301</v>
      </c>
      <c r="G39" s="3" t="s">
        <v>15</v>
      </c>
      <c r="H39" s="7">
        <v>14004</v>
      </c>
      <c r="I39" s="3" t="s">
        <v>16</v>
      </c>
      <c r="J39" s="3" t="s">
        <v>98</v>
      </c>
      <c r="K39" s="3" t="s">
        <v>96</v>
      </c>
      <c r="L39" s="12" t="str">
        <f t="shared" si="0"/>
        <v>261</v>
      </c>
      <c r="M39" s="3" t="s">
        <v>76</v>
      </c>
    </row>
    <row r="40" spans="1:13" x14ac:dyDescent="0.25">
      <c r="A40" s="2" t="s">
        <v>13</v>
      </c>
      <c r="B40" s="2" t="s">
        <v>14</v>
      </c>
      <c r="C40" s="4">
        <v>4121</v>
      </c>
      <c r="D40" s="4">
        <v>4121</v>
      </c>
      <c r="E40" s="6">
        <v>443983176</v>
      </c>
      <c r="F40" s="8">
        <v>45330.302083333299</v>
      </c>
      <c r="G40" s="2" t="s">
        <v>15</v>
      </c>
      <c r="H40" s="6">
        <v>14005</v>
      </c>
      <c r="I40" s="2" t="s">
        <v>16</v>
      </c>
      <c r="J40" s="2" t="s">
        <v>99</v>
      </c>
      <c r="K40" s="2" t="s">
        <v>96</v>
      </c>
      <c r="L40" s="12" t="str">
        <f t="shared" si="0"/>
        <v>261</v>
      </c>
      <c r="M40" s="2" t="s">
        <v>76</v>
      </c>
    </row>
    <row r="41" spans="1:13" x14ac:dyDescent="0.25">
      <c r="A41" s="3" t="s">
        <v>13</v>
      </c>
      <c r="B41" s="3" t="s">
        <v>14</v>
      </c>
      <c r="C41" s="5">
        <v>3643</v>
      </c>
      <c r="D41" s="5">
        <v>3643</v>
      </c>
      <c r="E41" s="7">
        <v>444000607</v>
      </c>
      <c r="F41" s="9">
        <v>45330.313831018502</v>
      </c>
      <c r="G41" s="3" t="s">
        <v>15</v>
      </c>
      <c r="H41" s="7">
        <v>14006</v>
      </c>
      <c r="I41" s="3" t="s">
        <v>16</v>
      </c>
      <c r="J41" s="3" t="s">
        <v>100</v>
      </c>
      <c r="K41" s="3" t="s">
        <v>96</v>
      </c>
      <c r="L41" s="12" t="str">
        <f t="shared" si="0"/>
        <v>261</v>
      </c>
      <c r="M41" s="3" t="s">
        <v>76</v>
      </c>
    </row>
    <row r="42" spans="1:13" x14ac:dyDescent="0.25">
      <c r="A42" s="2" t="s">
        <v>13</v>
      </c>
      <c r="B42" s="2" t="s">
        <v>14</v>
      </c>
      <c r="C42" s="4">
        <v>4121</v>
      </c>
      <c r="D42" s="4">
        <v>4121</v>
      </c>
      <c r="E42" s="6">
        <v>444003276</v>
      </c>
      <c r="F42" s="8">
        <v>45330.315578703703</v>
      </c>
      <c r="G42" s="2" t="s">
        <v>15</v>
      </c>
      <c r="H42" s="6">
        <v>14007</v>
      </c>
      <c r="I42" s="2" t="s">
        <v>16</v>
      </c>
      <c r="J42" s="2" t="s">
        <v>101</v>
      </c>
      <c r="K42" s="2" t="s">
        <v>96</v>
      </c>
      <c r="L42" s="12" t="str">
        <f t="shared" si="0"/>
        <v>261</v>
      </c>
      <c r="M42" s="2" t="s">
        <v>76</v>
      </c>
    </row>
    <row r="43" spans="1:13" x14ac:dyDescent="0.25">
      <c r="A43" s="3" t="s">
        <v>13</v>
      </c>
      <c r="B43" s="3" t="s">
        <v>14</v>
      </c>
      <c r="C43" s="5">
        <v>4121</v>
      </c>
      <c r="D43" s="5">
        <v>4121</v>
      </c>
      <c r="E43" s="7">
        <v>444008430</v>
      </c>
      <c r="F43" s="9">
        <v>45330.318657407399</v>
      </c>
      <c r="G43" s="3" t="s">
        <v>15</v>
      </c>
      <c r="H43" s="7">
        <v>14008</v>
      </c>
      <c r="I43" s="3" t="s">
        <v>16</v>
      </c>
      <c r="J43" s="3" t="s">
        <v>102</v>
      </c>
      <c r="K43" s="3" t="s">
        <v>96</v>
      </c>
      <c r="L43" s="12" t="str">
        <f t="shared" si="0"/>
        <v>261</v>
      </c>
      <c r="M43" s="3" t="s">
        <v>76</v>
      </c>
    </row>
    <row r="44" spans="1:13" x14ac:dyDescent="0.25">
      <c r="A44" s="2" t="s">
        <v>13</v>
      </c>
      <c r="B44" s="2" t="s">
        <v>14</v>
      </c>
      <c r="C44" s="4">
        <v>4121</v>
      </c>
      <c r="D44" s="4">
        <v>4121</v>
      </c>
      <c r="E44" s="6">
        <v>444036955</v>
      </c>
      <c r="F44" s="8">
        <v>45330.3347685185</v>
      </c>
      <c r="G44" s="2" t="s">
        <v>15</v>
      </c>
      <c r="H44" s="6">
        <v>14009</v>
      </c>
      <c r="I44" s="2" t="s">
        <v>16</v>
      </c>
      <c r="J44" s="2" t="s">
        <v>103</v>
      </c>
      <c r="K44" s="2" t="s">
        <v>96</v>
      </c>
      <c r="L44" s="12" t="str">
        <f t="shared" si="0"/>
        <v>261</v>
      </c>
      <c r="M44" s="2" t="s">
        <v>76</v>
      </c>
    </row>
    <row r="45" spans="1:13" x14ac:dyDescent="0.25">
      <c r="A45" s="3" t="s">
        <v>13</v>
      </c>
      <c r="B45" s="3" t="s">
        <v>14</v>
      </c>
      <c r="C45" s="5">
        <v>4121</v>
      </c>
      <c r="D45" s="5">
        <v>4121</v>
      </c>
      <c r="E45" s="7">
        <v>444060520</v>
      </c>
      <c r="F45" s="9">
        <v>45330.345972222203</v>
      </c>
      <c r="G45" s="3" t="s">
        <v>15</v>
      </c>
      <c r="H45" s="7">
        <v>14010</v>
      </c>
      <c r="I45" s="3" t="s">
        <v>16</v>
      </c>
      <c r="J45" s="3" t="s">
        <v>104</v>
      </c>
      <c r="K45" s="3" t="s">
        <v>96</v>
      </c>
      <c r="L45" s="12" t="str">
        <f t="shared" si="0"/>
        <v>261</v>
      </c>
      <c r="M45" s="3" t="s">
        <v>76</v>
      </c>
    </row>
    <row r="46" spans="1:13" x14ac:dyDescent="0.25">
      <c r="A46" s="2" t="s">
        <v>13</v>
      </c>
      <c r="B46" s="2" t="s">
        <v>14</v>
      </c>
      <c r="C46" s="4">
        <v>4121</v>
      </c>
      <c r="D46" s="4">
        <v>4121</v>
      </c>
      <c r="E46" s="6">
        <v>444065722</v>
      </c>
      <c r="F46" s="8">
        <v>45330.348240740699</v>
      </c>
      <c r="G46" s="2" t="s">
        <v>15</v>
      </c>
      <c r="H46" s="6">
        <v>14011</v>
      </c>
      <c r="I46" s="2" t="s">
        <v>16</v>
      </c>
      <c r="J46" s="2" t="s">
        <v>105</v>
      </c>
      <c r="K46" s="2" t="s">
        <v>96</v>
      </c>
      <c r="L46" s="12" t="str">
        <f t="shared" si="0"/>
        <v>261</v>
      </c>
      <c r="M46" s="2" t="s">
        <v>76</v>
      </c>
    </row>
    <row r="47" spans="1:13" x14ac:dyDescent="0.25">
      <c r="A47" s="3" t="s">
        <v>13</v>
      </c>
      <c r="B47" s="3" t="s">
        <v>14</v>
      </c>
      <c r="C47" s="5">
        <v>5900</v>
      </c>
      <c r="D47" s="5">
        <v>5900</v>
      </c>
      <c r="E47" s="7">
        <v>444066912</v>
      </c>
      <c r="F47" s="9">
        <v>45330.348738425899</v>
      </c>
      <c r="G47" s="3" t="s">
        <v>15</v>
      </c>
      <c r="H47" s="7">
        <v>14012</v>
      </c>
      <c r="I47" s="3" t="s">
        <v>16</v>
      </c>
      <c r="J47" s="3" t="s">
        <v>106</v>
      </c>
      <c r="K47" s="3" t="s">
        <v>107</v>
      </c>
      <c r="L47" s="12" t="str">
        <f t="shared" si="0"/>
        <v>285</v>
      </c>
      <c r="M47" s="3" t="s">
        <v>19</v>
      </c>
    </row>
    <row r="48" spans="1:13" x14ac:dyDescent="0.25">
      <c r="A48" s="2" t="s">
        <v>13</v>
      </c>
      <c r="B48" s="2" t="s">
        <v>14</v>
      </c>
      <c r="C48" s="4">
        <v>1579100</v>
      </c>
      <c r="D48" s="4">
        <v>1579100</v>
      </c>
      <c r="E48" s="6">
        <v>444102862</v>
      </c>
      <c r="F48" s="8">
        <v>45330.363055555601</v>
      </c>
      <c r="G48" s="2" t="s">
        <v>15</v>
      </c>
      <c r="H48" s="6">
        <v>14013</v>
      </c>
      <c r="I48" s="2" t="s">
        <v>16</v>
      </c>
      <c r="J48" s="2" t="s">
        <v>108</v>
      </c>
      <c r="K48" s="2" t="s">
        <v>109</v>
      </c>
      <c r="L48" s="12" t="str">
        <f t="shared" si="0"/>
        <v>403</v>
      </c>
      <c r="M48" s="2" t="s">
        <v>58</v>
      </c>
    </row>
    <row r="49" spans="1:13" x14ac:dyDescent="0.25">
      <c r="A49" s="3" t="s">
        <v>13</v>
      </c>
      <c r="B49" s="3" t="s">
        <v>14</v>
      </c>
      <c r="C49" s="5">
        <v>134096</v>
      </c>
      <c r="D49" s="5">
        <v>134096</v>
      </c>
      <c r="E49" s="7">
        <v>444114842</v>
      </c>
      <c r="F49" s="9">
        <v>45330.367430555598</v>
      </c>
      <c r="G49" s="3" t="s">
        <v>15</v>
      </c>
      <c r="H49" s="7">
        <v>14014</v>
      </c>
      <c r="I49" s="3" t="s">
        <v>16</v>
      </c>
      <c r="J49" s="3" t="s">
        <v>110</v>
      </c>
      <c r="K49" s="3" t="s">
        <v>109</v>
      </c>
      <c r="L49" s="12" t="str">
        <f t="shared" si="0"/>
        <v>403</v>
      </c>
      <c r="M49" s="3" t="s">
        <v>58</v>
      </c>
    </row>
    <row r="50" spans="1:13" x14ac:dyDescent="0.25">
      <c r="A50" s="2" t="s">
        <v>13</v>
      </c>
      <c r="B50" s="2" t="s">
        <v>14</v>
      </c>
      <c r="C50" s="4">
        <v>1013047</v>
      </c>
      <c r="D50" s="4">
        <v>1013047</v>
      </c>
      <c r="E50" s="6">
        <v>444203923</v>
      </c>
      <c r="F50" s="8">
        <v>45330.397476851896</v>
      </c>
      <c r="G50" s="2" t="s">
        <v>15</v>
      </c>
      <c r="H50" s="6">
        <v>14017</v>
      </c>
      <c r="I50" s="2" t="s">
        <v>16</v>
      </c>
      <c r="J50" s="2" t="s">
        <v>111</v>
      </c>
      <c r="K50" s="2" t="s">
        <v>112</v>
      </c>
      <c r="L50" s="12" t="str">
        <f t="shared" si="0"/>
        <v>261</v>
      </c>
      <c r="M50" s="2" t="s">
        <v>76</v>
      </c>
    </row>
    <row r="51" spans="1:13" x14ac:dyDescent="0.25">
      <c r="A51" s="3" t="s">
        <v>13</v>
      </c>
      <c r="B51" s="3" t="s">
        <v>14</v>
      </c>
      <c r="C51" s="5">
        <v>5900</v>
      </c>
      <c r="D51" s="5">
        <v>5900</v>
      </c>
      <c r="E51" s="7">
        <v>444299629</v>
      </c>
      <c r="F51" s="9">
        <v>45330.426041666702</v>
      </c>
      <c r="G51" s="3" t="s">
        <v>15</v>
      </c>
      <c r="H51" s="7">
        <v>14019</v>
      </c>
      <c r="I51" s="3" t="s">
        <v>16</v>
      </c>
      <c r="J51" s="3" t="s">
        <v>113</v>
      </c>
      <c r="K51" s="3" t="s">
        <v>114</v>
      </c>
      <c r="L51" s="12" t="str">
        <f t="shared" si="0"/>
        <v>285</v>
      </c>
      <c r="M51" s="3" t="s">
        <v>19</v>
      </c>
    </row>
    <row r="52" spans="1:13" x14ac:dyDescent="0.25">
      <c r="A52" s="2" t="s">
        <v>13</v>
      </c>
      <c r="B52" s="2" t="s">
        <v>14</v>
      </c>
      <c r="C52" s="4">
        <v>51708</v>
      </c>
      <c r="D52" s="4">
        <v>51708</v>
      </c>
      <c r="E52" s="6">
        <v>444319363</v>
      </c>
      <c r="F52" s="8">
        <v>45330.431712963</v>
      </c>
      <c r="G52" s="2" t="s">
        <v>15</v>
      </c>
      <c r="H52" s="6">
        <v>14020</v>
      </c>
      <c r="I52" s="2" t="s">
        <v>16</v>
      </c>
      <c r="J52" s="2" t="s">
        <v>30</v>
      </c>
      <c r="K52" s="2" t="s">
        <v>115</v>
      </c>
      <c r="L52" s="12" t="str">
        <f t="shared" si="0"/>
        <v>101</v>
      </c>
      <c r="M52" s="2" t="s">
        <v>32</v>
      </c>
    </row>
    <row r="53" spans="1:13" x14ac:dyDescent="0.25">
      <c r="A53" s="3" t="s">
        <v>13</v>
      </c>
      <c r="B53" s="3" t="s">
        <v>14</v>
      </c>
      <c r="C53" s="5">
        <v>51708</v>
      </c>
      <c r="D53" s="5">
        <v>51708</v>
      </c>
      <c r="E53" s="7">
        <v>444329271</v>
      </c>
      <c r="F53" s="9">
        <v>45330.434583333299</v>
      </c>
      <c r="G53" s="3" t="s">
        <v>15</v>
      </c>
      <c r="H53" s="7">
        <v>14021</v>
      </c>
      <c r="I53" s="3" t="s">
        <v>16</v>
      </c>
      <c r="J53" s="3" t="s">
        <v>30</v>
      </c>
      <c r="K53" s="3" t="s">
        <v>116</v>
      </c>
      <c r="L53" s="12" t="str">
        <f t="shared" si="0"/>
        <v>101</v>
      </c>
      <c r="M53" s="3" t="s">
        <v>32</v>
      </c>
    </row>
    <row r="54" spans="1:13" x14ac:dyDescent="0.25">
      <c r="A54" s="2" t="s">
        <v>13</v>
      </c>
      <c r="B54" s="2" t="s">
        <v>14</v>
      </c>
      <c r="C54" s="4">
        <v>51708</v>
      </c>
      <c r="D54" s="4">
        <v>51708</v>
      </c>
      <c r="E54" s="6">
        <v>444488754</v>
      </c>
      <c r="F54" s="8">
        <v>45330.479861111096</v>
      </c>
      <c r="G54" s="2" t="s">
        <v>15</v>
      </c>
      <c r="H54" s="6">
        <v>14022</v>
      </c>
      <c r="I54" s="2" t="s">
        <v>16</v>
      </c>
      <c r="J54" s="2" t="s">
        <v>30</v>
      </c>
      <c r="K54" s="2" t="s">
        <v>117</v>
      </c>
      <c r="L54" s="12" t="str">
        <f t="shared" si="0"/>
        <v>101</v>
      </c>
      <c r="M54" s="2" t="s">
        <v>32</v>
      </c>
    </row>
    <row r="55" spans="1:13" x14ac:dyDescent="0.25">
      <c r="A55" s="3" t="s">
        <v>13</v>
      </c>
      <c r="B55" s="3" t="s">
        <v>14</v>
      </c>
      <c r="C55" s="5">
        <v>5900</v>
      </c>
      <c r="D55" s="5">
        <v>5900</v>
      </c>
      <c r="E55" s="7">
        <v>444574927</v>
      </c>
      <c r="F55" s="9">
        <v>45330.504212963002</v>
      </c>
      <c r="G55" s="3" t="s">
        <v>15</v>
      </c>
      <c r="H55" s="7">
        <v>14023</v>
      </c>
      <c r="I55" s="3" t="s">
        <v>16</v>
      </c>
      <c r="J55" s="3" t="s">
        <v>118</v>
      </c>
      <c r="K55" s="3" t="s">
        <v>119</v>
      </c>
      <c r="L55" s="12" t="str">
        <f t="shared" si="0"/>
        <v>285</v>
      </c>
      <c r="M55" s="3" t="s">
        <v>19</v>
      </c>
    </row>
    <row r="56" spans="1:13" x14ac:dyDescent="0.25">
      <c r="A56" s="2" t="s">
        <v>13</v>
      </c>
      <c r="B56" s="2" t="s">
        <v>14</v>
      </c>
      <c r="C56" s="4">
        <v>12529762</v>
      </c>
      <c r="D56" s="4">
        <v>12529762</v>
      </c>
      <c r="E56" s="6">
        <v>444602303</v>
      </c>
      <c r="F56" s="8">
        <v>45330.512233796297</v>
      </c>
      <c r="G56" s="2" t="s">
        <v>15</v>
      </c>
      <c r="H56" s="6">
        <v>14024</v>
      </c>
      <c r="I56" s="2" t="s">
        <v>16</v>
      </c>
      <c r="J56" s="2" t="s">
        <v>120</v>
      </c>
      <c r="K56" s="2" t="s">
        <v>121</v>
      </c>
      <c r="L56" s="12" t="str">
        <f t="shared" si="0"/>
        <v>100</v>
      </c>
      <c r="M56" s="2" t="s">
        <v>52</v>
      </c>
    </row>
    <row r="57" spans="1:13" x14ac:dyDescent="0.25">
      <c r="A57" s="3" t="s">
        <v>13</v>
      </c>
      <c r="B57" s="3" t="s">
        <v>14</v>
      </c>
      <c r="C57" s="5">
        <v>1687716</v>
      </c>
      <c r="D57" s="5">
        <v>1687716</v>
      </c>
      <c r="E57" s="7">
        <v>444614743</v>
      </c>
      <c r="F57" s="9">
        <v>45330.516053240703</v>
      </c>
      <c r="G57" s="3" t="s">
        <v>15</v>
      </c>
      <c r="H57" s="7">
        <v>14025</v>
      </c>
      <c r="I57" s="3" t="s">
        <v>16</v>
      </c>
      <c r="J57" s="3" t="s">
        <v>122</v>
      </c>
      <c r="K57" s="3" t="s">
        <v>123</v>
      </c>
      <c r="L57" s="12" t="str">
        <f t="shared" si="0"/>
        <v>285</v>
      </c>
      <c r="M57" s="3" t="s">
        <v>19</v>
      </c>
    </row>
    <row r="58" spans="1:13" x14ac:dyDescent="0.25">
      <c r="A58" s="2" t="s">
        <v>13</v>
      </c>
      <c r="B58" s="2" t="s">
        <v>14</v>
      </c>
      <c r="C58" s="4">
        <v>30000</v>
      </c>
      <c r="D58" s="4">
        <v>30000</v>
      </c>
      <c r="E58" s="6">
        <v>444648486</v>
      </c>
      <c r="F58" s="8">
        <v>45330.526793981502</v>
      </c>
      <c r="G58" s="2" t="s">
        <v>15</v>
      </c>
      <c r="H58" s="6">
        <v>14026</v>
      </c>
      <c r="I58" s="2" t="s">
        <v>16</v>
      </c>
      <c r="J58" s="2" t="s">
        <v>30</v>
      </c>
      <c r="K58" s="2" t="s">
        <v>124</v>
      </c>
      <c r="L58" s="12" t="str">
        <f t="shared" si="0"/>
        <v>287</v>
      </c>
      <c r="M58" s="2" t="s">
        <v>40</v>
      </c>
    </row>
    <row r="59" spans="1:13" x14ac:dyDescent="0.25">
      <c r="A59" s="3" t="s">
        <v>13</v>
      </c>
      <c r="B59" s="3" t="s">
        <v>14</v>
      </c>
      <c r="C59" s="5">
        <v>425542</v>
      </c>
      <c r="D59" s="5">
        <v>425542</v>
      </c>
      <c r="E59" s="7">
        <v>444819355</v>
      </c>
      <c r="F59" s="9">
        <v>45330.586064814801</v>
      </c>
      <c r="G59" s="3" t="s">
        <v>15</v>
      </c>
      <c r="H59" s="7">
        <v>14027</v>
      </c>
      <c r="I59" s="3" t="s">
        <v>16</v>
      </c>
      <c r="J59" s="3" t="s">
        <v>125</v>
      </c>
      <c r="K59" s="3" t="s">
        <v>126</v>
      </c>
      <c r="L59" s="12" t="str">
        <f t="shared" si="0"/>
        <v>285</v>
      </c>
      <c r="M59" s="3" t="s">
        <v>19</v>
      </c>
    </row>
    <row r="60" spans="1:13" x14ac:dyDescent="0.25">
      <c r="A60" s="2" t="s">
        <v>13</v>
      </c>
      <c r="B60" s="2" t="s">
        <v>14</v>
      </c>
      <c r="C60" s="4">
        <v>5481069</v>
      </c>
      <c r="D60" s="4">
        <v>5481069</v>
      </c>
      <c r="E60" s="6">
        <v>444987928</v>
      </c>
      <c r="F60" s="8">
        <v>45330.634560185201</v>
      </c>
      <c r="G60" s="2" t="s">
        <v>15</v>
      </c>
      <c r="H60" s="6">
        <v>14028</v>
      </c>
      <c r="I60" s="2" t="s">
        <v>16</v>
      </c>
      <c r="J60" s="2" t="s">
        <v>127</v>
      </c>
      <c r="K60" s="2" t="s">
        <v>128</v>
      </c>
      <c r="L60" s="12" t="str">
        <f t="shared" si="0"/>
        <v>474</v>
      </c>
      <c r="M60" s="2" t="s">
        <v>43</v>
      </c>
    </row>
    <row r="61" spans="1:13" x14ac:dyDescent="0.25">
      <c r="A61" s="3" t="s">
        <v>13</v>
      </c>
      <c r="B61" s="3" t="s">
        <v>14</v>
      </c>
      <c r="C61" s="5">
        <v>445693</v>
      </c>
      <c r="D61" s="5">
        <v>445693</v>
      </c>
      <c r="E61" s="7">
        <v>445103814</v>
      </c>
      <c r="F61" s="9">
        <v>45330.665717592601</v>
      </c>
      <c r="G61" s="3" t="s">
        <v>15</v>
      </c>
      <c r="H61" s="7">
        <v>14029</v>
      </c>
      <c r="I61" s="3" t="s">
        <v>16</v>
      </c>
      <c r="J61" s="3" t="s">
        <v>129</v>
      </c>
      <c r="K61" s="3" t="s">
        <v>130</v>
      </c>
      <c r="L61" s="12" t="str">
        <f t="shared" si="0"/>
        <v>474</v>
      </c>
      <c r="M61" s="3" t="s">
        <v>43</v>
      </c>
    </row>
    <row r="62" spans="1:13" x14ac:dyDescent="0.25">
      <c r="A62" s="2" t="s">
        <v>13</v>
      </c>
      <c r="B62" s="2" t="s">
        <v>14</v>
      </c>
      <c r="C62" s="4">
        <v>5000</v>
      </c>
      <c r="D62" s="4">
        <v>5000</v>
      </c>
      <c r="E62" s="6">
        <v>445337630</v>
      </c>
      <c r="F62" s="8">
        <v>45330.738321759301</v>
      </c>
      <c r="G62" s="2" t="s">
        <v>15</v>
      </c>
      <c r="H62" s="6">
        <v>14031</v>
      </c>
      <c r="I62" s="2" t="s">
        <v>16</v>
      </c>
      <c r="J62" s="2" t="s">
        <v>131</v>
      </c>
      <c r="K62" s="2" t="s">
        <v>132</v>
      </c>
      <c r="L62" s="12" t="str">
        <f t="shared" si="0"/>
        <v>328</v>
      </c>
      <c r="M62" s="2" t="s">
        <v>94</v>
      </c>
    </row>
    <row r="63" spans="1:13" x14ac:dyDescent="0.25">
      <c r="A63" s="3" t="s">
        <v>13</v>
      </c>
      <c r="B63" s="3" t="s">
        <v>14</v>
      </c>
      <c r="C63" s="5">
        <v>15000</v>
      </c>
      <c r="D63" s="5">
        <v>15000</v>
      </c>
      <c r="E63" s="7">
        <v>446139505</v>
      </c>
      <c r="F63" s="9">
        <v>45331.378298611096</v>
      </c>
      <c r="G63" s="3" t="s">
        <v>15</v>
      </c>
      <c r="H63" s="7">
        <v>14032</v>
      </c>
      <c r="I63" s="3" t="s">
        <v>16</v>
      </c>
      <c r="J63" s="3" t="s">
        <v>133</v>
      </c>
      <c r="K63" s="3" t="s">
        <v>132</v>
      </c>
      <c r="L63" s="12" t="str">
        <f t="shared" si="0"/>
        <v>328</v>
      </c>
      <c r="M63" s="3" t="s">
        <v>94</v>
      </c>
    </row>
    <row r="64" spans="1:13" x14ac:dyDescent="0.25">
      <c r="A64" s="2" t="s">
        <v>13</v>
      </c>
      <c r="B64" s="2" t="s">
        <v>14</v>
      </c>
      <c r="C64" s="4">
        <v>18637542</v>
      </c>
      <c r="D64" s="4">
        <v>18637542</v>
      </c>
      <c r="E64" s="6">
        <v>446259902</v>
      </c>
      <c r="F64" s="8">
        <v>45331.415925925903</v>
      </c>
      <c r="G64" s="2" t="s">
        <v>15</v>
      </c>
      <c r="H64" s="6">
        <v>14033</v>
      </c>
      <c r="I64" s="2" t="s">
        <v>16</v>
      </c>
      <c r="J64" s="2" t="s">
        <v>134</v>
      </c>
      <c r="K64" s="2" t="s">
        <v>135</v>
      </c>
      <c r="L64" s="12" t="str">
        <f t="shared" si="0"/>
        <v>294</v>
      </c>
      <c r="M64" s="10" t="s">
        <v>136</v>
      </c>
    </row>
    <row r="65" spans="1:13" x14ac:dyDescent="0.25">
      <c r="A65" s="3" t="s">
        <v>13</v>
      </c>
      <c r="B65" s="3" t="s">
        <v>14</v>
      </c>
      <c r="C65" s="5">
        <v>12346796</v>
      </c>
      <c r="D65" s="5">
        <v>12346796</v>
      </c>
      <c r="E65" s="7">
        <v>446293038</v>
      </c>
      <c r="F65" s="9">
        <v>45331.425509259301</v>
      </c>
      <c r="G65" s="3" t="s">
        <v>15</v>
      </c>
      <c r="H65" s="7">
        <v>14034</v>
      </c>
      <c r="I65" s="3" t="s">
        <v>16</v>
      </c>
      <c r="J65" s="3" t="s">
        <v>137</v>
      </c>
      <c r="K65" s="3" t="s">
        <v>135</v>
      </c>
      <c r="L65" s="12" t="str">
        <f t="shared" si="0"/>
        <v>294</v>
      </c>
      <c r="M65" s="11" t="s">
        <v>136</v>
      </c>
    </row>
    <row r="66" spans="1:13" x14ac:dyDescent="0.25">
      <c r="A66" s="2" t="s">
        <v>13</v>
      </c>
      <c r="B66" s="2" t="s">
        <v>14</v>
      </c>
      <c r="C66" s="4">
        <v>88154456</v>
      </c>
      <c r="D66" s="4">
        <v>88154456</v>
      </c>
      <c r="E66" s="6">
        <v>446363719</v>
      </c>
      <c r="F66" s="8">
        <v>45331.445474537002</v>
      </c>
      <c r="G66" s="2" t="s">
        <v>15</v>
      </c>
      <c r="H66" s="6">
        <v>14035</v>
      </c>
      <c r="I66" s="2" t="s">
        <v>16</v>
      </c>
      <c r="J66" s="2" t="s">
        <v>138</v>
      </c>
      <c r="K66" s="2" t="s">
        <v>139</v>
      </c>
      <c r="L66" s="12" t="str">
        <f t="shared" si="0"/>
        <v>393</v>
      </c>
      <c r="M66" s="2" t="s">
        <v>140</v>
      </c>
    </row>
    <row r="67" spans="1:13" x14ac:dyDescent="0.25">
      <c r="A67" s="3" t="s">
        <v>13</v>
      </c>
      <c r="B67" s="3" t="s">
        <v>14</v>
      </c>
      <c r="C67" s="5">
        <v>53000</v>
      </c>
      <c r="D67" s="5">
        <v>53000</v>
      </c>
      <c r="E67" s="7">
        <v>446759666</v>
      </c>
      <c r="F67" s="9">
        <v>45331.562164351897</v>
      </c>
      <c r="G67" s="3" t="s">
        <v>15</v>
      </c>
      <c r="H67" s="7">
        <v>14036</v>
      </c>
      <c r="I67" s="3" t="s">
        <v>16</v>
      </c>
      <c r="J67" s="3" t="s">
        <v>141</v>
      </c>
      <c r="K67" s="3" t="s">
        <v>142</v>
      </c>
      <c r="L67" s="12" t="str">
        <f t="shared" ref="L67:L70" si="1">MID(M67,1,3)</f>
        <v>101</v>
      </c>
      <c r="M67" s="3" t="s">
        <v>32</v>
      </c>
    </row>
    <row r="68" spans="1:13" x14ac:dyDescent="0.25">
      <c r="A68" s="2" t="s">
        <v>13</v>
      </c>
      <c r="B68" s="2" t="s">
        <v>14</v>
      </c>
      <c r="C68" s="4">
        <v>53000</v>
      </c>
      <c r="D68" s="4">
        <v>53000</v>
      </c>
      <c r="E68" s="6">
        <v>446767076</v>
      </c>
      <c r="F68" s="8">
        <v>45331.564699074101</v>
      </c>
      <c r="G68" s="2" t="s">
        <v>15</v>
      </c>
      <c r="H68" s="6">
        <v>14037</v>
      </c>
      <c r="I68" s="2" t="s">
        <v>16</v>
      </c>
      <c r="J68" s="2" t="s">
        <v>141</v>
      </c>
      <c r="K68" s="2" t="s">
        <v>143</v>
      </c>
      <c r="L68" s="12" t="str">
        <f t="shared" si="1"/>
        <v>101</v>
      </c>
      <c r="M68" s="2" t="s">
        <v>32</v>
      </c>
    </row>
    <row r="69" spans="1:13" x14ac:dyDescent="0.25">
      <c r="A69" s="3" t="s">
        <v>13</v>
      </c>
      <c r="B69" s="3" t="s">
        <v>14</v>
      </c>
      <c r="C69" s="5">
        <v>30000</v>
      </c>
      <c r="D69" s="5">
        <v>30000</v>
      </c>
      <c r="E69" s="7">
        <v>446875170</v>
      </c>
      <c r="F69" s="9">
        <v>45331.599050925899</v>
      </c>
      <c r="G69" s="3" t="s">
        <v>15</v>
      </c>
      <c r="H69" s="7">
        <v>14038</v>
      </c>
      <c r="I69" s="3" t="s">
        <v>16</v>
      </c>
      <c r="J69" s="3" t="s">
        <v>144</v>
      </c>
      <c r="K69" s="3" t="s">
        <v>145</v>
      </c>
      <c r="L69" s="12" t="str">
        <f t="shared" si="1"/>
        <v>287</v>
      </c>
      <c r="M69" s="3" t="s">
        <v>40</v>
      </c>
    </row>
    <row r="70" spans="1:13" x14ac:dyDescent="0.25">
      <c r="A70" s="2" t="s">
        <v>13</v>
      </c>
      <c r="B70" s="2" t="s">
        <v>14</v>
      </c>
      <c r="C70" s="4">
        <v>72209</v>
      </c>
      <c r="D70" s="4">
        <v>72209</v>
      </c>
      <c r="E70" s="6">
        <v>447185245</v>
      </c>
      <c r="F70" s="8">
        <v>45331.682650463001</v>
      </c>
      <c r="G70" s="2" t="s">
        <v>15</v>
      </c>
      <c r="H70" s="6">
        <v>14039</v>
      </c>
      <c r="I70" s="2" t="s">
        <v>16</v>
      </c>
      <c r="J70" s="2" t="s">
        <v>146</v>
      </c>
      <c r="K70" s="2" t="s">
        <v>147</v>
      </c>
      <c r="L70" s="12" t="str">
        <f t="shared" si="1"/>
        <v>282</v>
      </c>
      <c r="M70" s="2" t="s">
        <v>46</v>
      </c>
    </row>
    <row r="71" spans="1:13" s="16" customFormat="1" x14ac:dyDescent="0.25">
      <c r="A71" s="12" t="s">
        <v>13</v>
      </c>
      <c r="B71" s="12" t="s">
        <v>14</v>
      </c>
      <c r="C71" s="13">
        <v>521125</v>
      </c>
      <c r="D71" s="13">
        <v>521125</v>
      </c>
      <c r="E71" s="14">
        <v>447411386</v>
      </c>
      <c r="F71" s="15">
        <v>45331.759305555599</v>
      </c>
      <c r="G71" s="12" t="s">
        <v>15</v>
      </c>
      <c r="H71" s="14">
        <v>14040</v>
      </c>
      <c r="I71" s="12" t="s">
        <v>16</v>
      </c>
      <c r="J71" s="12" t="s">
        <v>148</v>
      </c>
      <c r="K71" s="12" t="s">
        <v>130</v>
      </c>
      <c r="L71" s="12" t="s">
        <v>262</v>
      </c>
      <c r="M71" s="12" t="s">
        <v>43</v>
      </c>
    </row>
    <row r="72" spans="1:13" s="16" customFormat="1" x14ac:dyDescent="0.25">
      <c r="A72" s="12" t="s">
        <v>13</v>
      </c>
      <c r="B72" s="12" t="s">
        <v>14</v>
      </c>
      <c r="C72" s="13">
        <v>1031834</v>
      </c>
      <c r="D72" s="13">
        <v>1031834</v>
      </c>
      <c r="E72" s="14">
        <v>447422264</v>
      </c>
      <c r="F72" s="15">
        <v>45331.763541666704</v>
      </c>
      <c r="G72" s="12" t="s">
        <v>15</v>
      </c>
      <c r="H72" s="14">
        <v>14041</v>
      </c>
      <c r="I72" s="12" t="s">
        <v>16</v>
      </c>
      <c r="J72" s="12" t="s">
        <v>149</v>
      </c>
      <c r="K72" s="12" t="s">
        <v>130</v>
      </c>
      <c r="L72" s="12" t="s">
        <v>262</v>
      </c>
      <c r="M72" s="12" t="s">
        <v>43</v>
      </c>
    </row>
    <row r="73" spans="1:13" x14ac:dyDescent="0.25">
      <c r="A73" s="2" t="s">
        <v>13</v>
      </c>
      <c r="B73" s="2" t="s">
        <v>14</v>
      </c>
      <c r="C73" s="4">
        <v>30000</v>
      </c>
      <c r="D73" s="4">
        <v>30000</v>
      </c>
      <c r="E73" s="6">
        <v>448277766</v>
      </c>
      <c r="F73" s="8">
        <v>45332.469178240703</v>
      </c>
      <c r="G73" s="2" t="s">
        <v>15</v>
      </c>
      <c r="H73" s="6">
        <v>14042</v>
      </c>
      <c r="I73" s="2" t="s">
        <v>16</v>
      </c>
      <c r="J73" s="2" t="s">
        <v>158</v>
      </c>
      <c r="K73" s="2" t="s">
        <v>159</v>
      </c>
      <c r="L73" s="12" t="s">
        <v>263</v>
      </c>
      <c r="M73" s="2" t="s">
        <v>40</v>
      </c>
    </row>
    <row r="74" spans="1:13" x14ac:dyDescent="0.25">
      <c r="A74" s="3" t="s">
        <v>13</v>
      </c>
      <c r="B74" s="3" t="s">
        <v>14</v>
      </c>
      <c r="C74" s="5">
        <v>30000</v>
      </c>
      <c r="D74" s="5">
        <v>30000</v>
      </c>
      <c r="E74" s="7">
        <v>450342712</v>
      </c>
      <c r="F74" s="9">
        <v>45334.378553240698</v>
      </c>
      <c r="G74" s="3" t="s">
        <v>15</v>
      </c>
      <c r="H74" s="7">
        <v>14043</v>
      </c>
      <c r="I74" s="3" t="s">
        <v>16</v>
      </c>
      <c r="J74" s="3" t="s">
        <v>160</v>
      </c>
      <c r="K74" s="3" t="s">
        <v>161</v>
      </c>
      <c r="L74" s="12" t="s">
        <v>263</v>
      </c>
      <c r="M74" s="3" t="s">
        <v>40</v>
      </c>
    </row>
    <row r="75" spans="1:13" x14ac:dyDescent="0.25">
      <c r="A75" s="2" t="s">
        <v>13</v>
      </c>
      <c r="B75" s="2" t="s">
        <v>14</v>
      </c>
      <c r="C75" s="4">
        <v>51708</v>
      </c>
      <c r="D75" s="4">
        <v>51708</v>
      </c>
      <c r="E75" s="6">
        <v>451093303</v>
      </c>
      <c r="F75" s="8">
        <v>45334.602407407401</v>
      </c>
      <c r="G75" s="2" t="s">
        <v>15</v>
      </c>
      <c r="H75" s="6">
        <v>14044</v>
      </c>
      <c r="I75" s="2" t="s">
        <v>16</v>
      </c>
      <c r="J75" s="2" t="s">
        <v>162</v>
      </c>
      <c r="K75" s="2" t="s">
        <v>163</v>
      </c>
      <c r="L75" s="12" t="s">
        <v>264</v>
      </c>
      <c r="M75" s="2" t="s">
        <v>52</v>
      </c>
    </row>
    <row r="76" spans="1:13" x14ac:dyDescent="0.25">
      <c r="A76" s="3" t="s">
        <v>13</v>
      </c>
      <c r="B76" s="3" t="s">
        <v>14</v>
      </c>
      <c r="C76" s="5">
        <v>5900</v>
      </c>
      <c r="D76" s="5">
        <v>5900</v>
      </c>
      <c r="E76" s="7">
        <v>451190926</v>
      </c>
      <c r="F76" s="9">
        <v>45334.630057870403</v>
      </c>
      <c r="G76" s="3" t="s">
        <v>15</v>
      </c>
      <c r="H76" s="7">
        <v>14045</v>
      </c>
      <c r="I76" s="3" t="s">
        <v>16</v>
      </c>
      <c r="J76" s="3" t="s">
        <v>164</v>
      </c>
      <c r="K76" s="3" t="s">
        <v>165</v>
      </c>
      <c r="L76" s="12" t="s">
        <v>265</v>
      </c>
      <c r="M76" s="3" t="s">
        <v>19</v>
      </c>
    </row>
    <row r="77" spans="1:13" x14ac:dyDescent="0.25">
      <c r="A77" s="2" t="s">
        <v>13</v>
      </c>
      <c r="B77" s="2" t="s">
        <v>14</v>
      </c>
      <c r="C77" s="4">
        <v>152910</v>
      </c>
      <c r="D77" s="4">
        <v>152910</v>
      </c>
      <c r="E77" s="6">
        <v>451228262</v>
      </c>
      <c r="F77" s="8">
        <v>45334.640659722201</v>
      </c>
      <c r="G77" s="2" t="s">
        <v>15</v>
      </c>
      <c r="H77" s="6">
        <v>14048</v>
      </c>
      <c r="I77" s="2" t="s">
        <v>16</v>
      </c>
      <c r="J77" s="2" t="s">
        <v>166</v>
      </c>
      <c r="K77" s="2" t="s">
        <v>167</v>
      </c>
      <c r="L77" s="12" t="s">
        <v>266</v>
      </c>
      <c r="M77" s="2" t="s">
        <v>76</v>
      </c>
    </row>
    <row r="78" spans="1:13" x14ac:dyDescent="0.25">
      <c r="A78" s="3" t="s">
        <v>13</v>
      </c>
      <c r="B78" s="3" t="s">
        <v>14</v>
      </c>
      <c r="C78" s="5">
        <v>72209</v>
      </c>
      <c r="D78" s="5">
        <v>72209</v>
      </c>
      <c r="E78" s="7">
        <v>451268133</v>
      </c>
      <c r="F78" s="9">
        <v>45334.651655092603</v>
      </c>
      <c r="G78" s="3" t="s">
        <v>15</v>
      </c>
      <c r="H78" s="7">
        <v>14049</v>
      </c>
      <c r="I78" s="3" t="s">
        <v>16</v>
      </c>
      <c r="J78" s="3" t="s">
        <v>168</v>
      </c>
      <c r="K78" s="3" t="s">
        <v>169</v>
      </c>
      <c r="L78" s="12" t="s">
        <v>267</v>
      </c>
      <c r="M78" s="3" t="s">
        <v>46</v>
      </c>
    </row>
    <row r="79" spans="1:13" x14ac:dyDescent="0.25">
      <c r="A79" s="2" t="s">
        <v>13</v>
      </c>
      <c r="B79" s="2" t="s">
        <v>14</v>
      </c>
      <c r="C79" s="4">
        <v>9131314</v>
      </c>
      <c r="D79" s="4">
        <v>9131314</v>
      </c>
      <c r="E79" s="6">
        <v>451302178</v>
      </c>
      <c r="F79" s="8">
        <v>45334.661041666703</v>
      </c>
      <c r="G79" s="2" t="s">
        <v>15</v>
      </c>
      <c r="H79" s="6">
        <v>14050</v>
      </c>
      <c r="I79" s="2" t="s">
        <v>16</v>
      </c>
      <c r="J79" s="2" t="s">
        <v>170</v>
      </c>
      <c r="K79" s="2" t="s">
        <v>171</v>
      </c>
      <c r="L79" s="12" t="s">
        <v>262</v>
      </c>
      <c r="M79" s="2" t="s">
        <v>43</v>
      </c>
    </row>
    <row r="80" spans="1:13" x14ac:dyDescent="0.25">
      <c r="A80" s="3" t="s">
        <v>13</v>
      </c>
      <c r="B80" s="3" t="s">
        <v>14</v>
      </c>
      <c r="C80" s="5">
        <v>199030.19</v>
      </c>
      <c r="D80" s="5">
        <v>199030.19</v>
      </c>
      <c r="E80" s="7">
        <v>452371859</v>
      </c>
      <c r="F80" s="9">
        <v>45335.4077777778</v>
      </c>
      <c r="G80" s="3" t="s">
        <v>15</v>
      </c>
      <c r="H80" s="7">
        <v>14051</v>
      </c>
      <c r="I80" s="3" t="s">
        <v>16</v>
      </c>
      <c r="J80" s="3" t="s">
        <v>172</v>
      </c>
      <c r="K80" s="3" t="s">
        <v>173</v>
      </c>
      <c r="L80" s="12" t="s">
        <v>266</v>
      </c>
      <c r="M80" s="3" t="s">
        <v>76</v>
      </c>
    </row>
    <row r="81" spans="1:13" x14ac:dyDescent="0.25">
      <c r="A81" s="2" t="s">
        <v>13</v>
      </c>
      <c r="B81" s="2" t="s">
        <v>14</v>
      </c>
      <c r="C81" s="4">
        <v>446088</v>
      </c>
      <c r="D81" s="4">
        <v>446088</v>
      </c>
      <c r="E81" s="6">
        <v>452380725</v>
      </c>
      <c r="F81" s="8">
        <v>45335.410451388903</v>
      </c>
      <c r="G81" s="2" t="s">
        <v>15</v>
      </c>
      <c r="H81" s="6">
        <v>14052</v>
      </c>
      <c r="I81" s="2" t="s">
        <v>16</v>
      </c>
      <c r="J81" s="2" t="s">
        <v>174</v>
      </c>
      <c r="K81" s="2" t="s">
        <v>173</v>
      </c>
      <c r="L81" s="12" t="s">
        <v>266</v>
      </c>
      <c r="M81" s="2" t="s">
        <v>76</v>
      </c>
    </row>
    <row r="82" spans="1:13" x14ac:dyDescent="0.25">
      <c r="A82" s="3" t="s">
        <v>13</v>
      </c>
      <c r="B82" s="3" t="s">
        <v>14</v>
      </c>
      <c r="C82" s="5">
        <v>72209</v>
      </c>
      <c r="D82" s="5">
        <v>72209</v>
      </c>
      <c r="E82" s="7">
        <v>452557928</v>
      </c>
      <c r="F82" s="9">
        <v>45335.462233796301</v>
      </c>
      <c r="G82" s="3" t="s">
        <v>15</v>
      </c>
      <c r="H82" s="7">
        <v>14053</v>
      </c>
      <c r="I82" s="3" t="s">
        <v>16</v>
      </c>
      <c r="J82" s="3" t="s">
        <v>175</v>
      </c>
      <c r="K82" s="3" t="s">
        <v>176</v>
      </c>
      <c r="L82" s="12" t="s">
        <v>268</v>
      </c>
      <c r="M82" s="3" t="s">
        <v>177</v>
      </c>
    </row>
    <row r="83" spans="1:13" x14ac:dyDescent="0.25">
      <c r="A83" s="2" t="s">
        <v>13</v>
      </c>
      <c r="B83" s="2" t="s">
        <v>14</v>
      </c>
      <c r="C83" s="4">
        <v>1573000</v>
      </c>
      <c r="D83" s="4">
        <v>1573000</v>
      </c>
      <c r="E83" s="6">
        <v>452588381</v>
      </c>
      <c r="F83" s="8">
        <v>45335.4707291667</v>
      </c>
      <c r="G83" s="2" t="s">
        <v>15</v>
      </c>
      <c r="H83" s="6">
        <v>14054</v>
      </c>
      <c r="I83" s="2" t="s">
        <v>16</v>
      </c>
      <c r="J83" s="2" t="s">
        <v>178</v>
      </c>
      <c r="K83" s="2" t="s">
        <v>179</v>
      </c>
      <c r="L83" s="12" t="s">
        <v>269</v>
      </c>
      <c r="M83" s="2" t="s">
        <v>65</v>
      </c>
    </row>
    <row r="84" spans="1:13" x14ac:dyDescent="0.25">
      <c r="A84" s="3" t="s">
        <v>13</v>
      </c>
      <c r="B84" s="3" t="s">
        <v>14</v>
      </c>
      <c r="C84" s="5">
        <v>51708</v>
      </c>
      <c r="D84" s="5">
        <v>51708</v>
      </c>
      <c r="E84" s="7">
        <v>452672723</v>
      </c>
      <c r="F84" s="9">
        <v>45335.4943055556</v>
      </c>
      <c r="G84" s="3" t="s">
        <v>15</v>
      </c>
      <c r="H84" s="7">
        <v>14055</v>
      </c>
      <c r="I84" s="3" t="s">
        <v>16</v>
      </c>
      <c r="J84" s="3" t="s">
        <v>180</v>
      </c>
      <c r="K84" s="3" t="s">
        <v>181</v>
      </c>
      <c r="L84" s="12" t="s">
        <v>264</v>
      </c>
      <c r="M84" s="3" t="s">
        <v>52</v>
      </c>
    </row>
    <row r="85" spans="1:13" x14ac:dyDescent="0.25">
      <c r="A85" s="2" t="s">
        <v>13</v>
      </c>
      <c r="B85" s="2" t="s">
        <v>14</v>
      </c>
      <c r="C85" s="4">
        <v>528087</v>
      </c>
      <c r="D85" s="4">
        <v>528087</v>
      </c>
      <c r="E85" s="6">
        <v>453060280</v>
      </c>
      <c r="F85" s="8">
        <v>45335.616805555597</v>
      </c>
      <c r="G85" s="2" t="s">
        <v>15</v>
      </c>
      <c r="H85" s="6">
        <v>14056</v>
      </c>
      <c r="I85" s="2" t="s">
        <v>16</v>
      </c>
      <c r="J85" s="2" t="s">
        <v>182</v>
      </c>
      <c r="K85" s="2" t="s">
        <v>183</v>
      </c>
      <c r="L85" s="12" t="s">
        <v>262</v>
      </c>
      <c r="M85" s="2" t="s">
        <v>43</v>
      </c>
    </row>
    <row r="86" spans="1:13" x14ac:dyDescent="0.25">
      <c r="A86" s="3" t="s">
        <v>13</v>
      </c>
      <c r="B86" s="3" t="s">
        <v>14</v>
      </c>
      <c r="C86" s="5">
        <v>2000000</v>
      </c>
      <c r="D86" s="5">
        <v>2000000</v>
      </c>
      <c r="E86" s="7">
        <v>453099634</v>
      </c>
      <c r="F86" s="9">
        <v>45335.627650463</v>
      </c>
      <c r="G86" s="3" t="s">
        <v>15</v>
      </c>
      <c r="H86" s="7">
        <v>14057</v>
      </c>
      <c r="I86" s="3" t="s">
        <v>16</v>
      </c>
      <c r="J86" s="3" t="s">
        <v>184</v>
      </c>
      <c r="K86" s="3" t="s">
        <v>185</v>
      </c>
      <c r="L86" s="12" t="s">
        <v>270</v>
      </c>
      <c r="M86" s="3" t="s">
        <v>55</v>
      </c>
    </row>
    <row r="87" spans="1:13" x14ac:dyDescent="0.25">
      <c r="A87" s="2" t="s">
        <v>13</v>
      </c>
      <c r="B87" s="2" t="s">
        <v>14</v>
      </c>
      <c r="C87" s="4">
        <v>80458</v>
      </c>
      <c r="D87" s="4">
        <v>80458</v>
      </c>
      <c r="E87" s="6">
        <v>453200600</v>
      </c>
      <c r="F87" s="8">
        <v>45335.657187500001</v>
      </c>
      <c r="G87" s="2" t="s">
        <v>15</v>
      </c>
      <c r="H87" s="6">
        <v>14058</v>
      </c>
      <c r="I87" s="2" t="s">
        <v>16</v>
      </c>
      <c r="J87" s="2" t="s">
        <v>186</v>
      </c>
      <c r="K87" s="2" t="s">
        <v>187</v>
      </c>
      <c r="L87" s="12" t="s">
        <v>266</v>
      </c>
      <c r="M87" s="2" t="s">
        <v>76</v>
      </c>
    </row>
    <row r="88" spans="1:13" x14ac:dyDescent="0.25">
      <c r="A88" s="3" t="s">
        <v>13</v>
      </c>
      <c r="B88" s="3" t="s">
        <v>14</v>
      </c>
      <c r="C88" s="5">
        <v>354084</v>
      </c>
      <c r="D88" s="5">
        <v>354084</v>
      </c>
      <c r="E88" s="7">
        <v>453279050</v>
      </c>
      <c r="F88" s="9">
        <v>45335.680972222202</v>
      </c>
      <c r="G88" s="3" t="s">
        <v>15</v>
      </c>
      <c r="H88" s="7">
        <v>14060</v>
      </c>
      <c r="I88" s="3" t="s">
        <v>16</v>
      </c>
      <c r="J88" s="3" t="s">
        <v>188</v>
      </c>
      <c r="K88" s="3" t="s">
        <v>189</v>
      </c>
      <c r="L88" s="12" t="s">
        <v>266</v>
      </c>
      <c r="M88" s="3" t="s">
        <v>76</v>
      </c>
    </row>
    <row r="89" spans="1:13" x14ac:dyDescent="0.25">
      <c r="A89" s="2" t="s">
        <v>13</v>
      </c>
      <c r="B89" s="2" t="s">
        <v>14</v>
      </c>
      <c r="C89" s="4">
        <v>216180</v>
      </c>
      <c r="D89" s="4">
        <v>216180</v>
      </c>
      <c r="E89" s="6">
        <v>453296007</v>
      </c>
      <c r="F89" s="8">
        <v>45335.686273148101</v>
      </c>
      <c r="G89" s="2" t="s">
        <v>15</v>
      </c>
      <c r="H89" s="6">
        <v>14061</v>
      </c>
      <c r="I89" s="2" t="s">
        <v>16</v>
      </c>
      <c r="J89" s="2" t="s">
        <v>190</v>
      </c>
      <c r="K89" s="2" t="s">
        <v>191</v>
      </c>
      <c r="L89" s="12" t="s">
        <v>262</v>
      </c>
      <c r="M89" s="2" t="s">
        <v>43</v>
      </c>
    </row>
    <row r="90" spans="1:13" x14ac:dyDescent="0.25">
      <c r="A90" s="3" t="s">
        <v>13</v>
      </c>
      <c r="B90" s="3" t="s">
        <v>14</v>
      </c>
      <c r="C90" s="5">
        <v>640265</v>
      </c>
      <c r="D90" s="5">
        <v>640265</v>
      </c>
      <c r="E90" s="7">
        <v>453342613</v>
      </c>
      <c r="F90" s="9">
        <v>45335.703553240703</v>
      </c>
      <c r="G90" s="3" t="s">
        <v>15</v>
      </c>
      <c r="H90" s="7">
        <v>14062</v>
      </c>
      <c r="I90" s="3" t="s">
        <v>16</v>
      </c>
      <c r="J90" s="3" t="s">
        <v>192</v>
      </c>
      <c r="K90" s="3" t="s">
        <v>193</v>
      </c>
      <c r="L90" s="12" t="s">
        <v>265</v>
      </c>
      <c r="M90" s="3" t="s">
        <v>19</v>
      </c>
    </row>
    <row r="91" spans="1:13" x14ac:dyDescent="0.25">
      <c r="A91" s="2" t="s">
        <v>13</v>
      </c>
      <c r="B91" s="2" t="s">
        <v>14</v>
      </c>
      <c r="C91" s="4">
        <v>5900</v>
      </c>
      <c r="D91" s="4">
        <v>5900</v>
      </c>
      <c r="E91" s="6">
        <v>453404920</v>
      </c>
      <c r="F91" s="8">
        <v>45335.727800925903</v>
      </c>
      <c r="G91" s="2" t="s">
        <v>15</v>
      </c>
      <c r="H91" s="6">
        <v>14064</v>
      </c>
      <c r="I91" s="2" t="s">
        <v>16</v>
      </c>
      <c r="J91" s="2" t="s">
        <v>194</v>
      </c>
      <c r="K91" s="2" t="s">
        <v>195</v>
      </c>
      <c r="L91" s="12" t="s">
        <v>265</v>
      </c>
      <c r="M91" s="2" t="s">
        <v>19</v>
      </c>
    </row>
    <row r="92" spans="1:13" x14ac:dyDescent="0.25">
      <c r="A92" s="3" t="s">
        <v>13</v>
      </c>
      <c r="B92" s="3" t="s">
        <v>14</v>
      </c>
      <c r="C92" s="5">
        <v>5000186</v>
      </c>
      <c r="D92" s="5">
        <v>5000186</v>
      </c>
      <c r="E92" s="7">
        <v>453540345</v>
      </c>
      <c r="F92" s="9">
        <v>45335.7860069444</v>
      </c>
      <c r="G92" s="3" t="s">
        <v>15</v>
      </c>
      <c r="H92" s="7">
        <v>14066</v>
      </c>
      <c r="I92" s="3" t="s">
        <v>16</v>
      </c>
      <c r="J92" s="3" t="s">
        <v>196</v>
      </c>
      <c r="K92" s="3" t="s">
        <v>197</v>
      </c>
      <c r="L92" s="12" t="s">
        <v>271</v>
      </c>
      <c r="M92" s="3" t="s">
        <v>24</v>
      </c>
    </row>
    <row r="93" spans="1:13" x14ac:dyDescent="0.25">
      <c r="A93" s="2" t="s">
        <v>13</v>
      </c>
      <c r="B93" s="2" t="s">
        <v>14</v>
      </c>
      <c r="C93" s="4">
        <v>1500000</v>
      </c>
      <c r="D93" s="4">
        <v>1500000</v>
      </c>
      <c r="E93" s="6">
        <v>453667521</v>
      </c>
      <c r="F93" s="8">
        <v>45335.8414583333</v>
      </c>
      <c r="G93" s="2" t="s">
        <v>15</v>
      </c>
      <c r="H93" s="6">
        <v>14067</v>
      </c>
      <c r="I93" s="2" t="s">
        <v>16</v>
      </c>
      <c r="J93" s="2" t="s">
        <v>198</v>
      </c>
      <c r="K93" s="2" t="s">
        <v>199</v>
      </c>
      <c r="L93" s="12" t="s">
        <v>265</v>
      </c>
      <c r="M93" s="2" t="s">
        <v>19</v>
      </c>
    </row>
    <row r="94" spans="1:13" x14ac:dyDescent="0.25">
      <c r="A94" s="3" t="s">
        <v>13</v>
      </c>
      <c r="B94" s="3" t="s">
        <v>14</v>
      </c>
      <c r="C94" s="5">
        <v>11527856</v>
      </c>
      <c r="D94" s="5">
        <v>11527856</v>
      </c>
      <c r="E94" s="7">
        <v>454262706</v>
      </c>
      <c r="F94" s="9">
        <v>45336.411307870403</v>
      </c>
      <c r="G94" s="3" t="s">
        <v>15</v>
      </c>
      <c r="H94" s="7">
        <v>14068</v>
      </c>
      <c r="I94" s="3" t="s">
        <v>16</v>
      </c>
      <c r="J94" s="3" t="s">
        <v>200</v>
      </c>
      <c r="K94" s="3" t="s">
        <v>201</v>
      </c>
      <c r="L94" s="12" t="s">
        <v>272</v>
      </c>
      <c r="M94" s="3" t="s">
        <v>202</v>
      </c>
    </row>
    <row r="95" spans="1:13" x14ac:dyDescent="0.25">
      <c r="A95" s="2" t="s">
        <v>13</v>
      </c>
      <c r="B95" s="2" t="s">
        <v>14</v>
      </c>
      <c r="C95" s="4">
        <v>200000</v>
      </c>
      <c r="D95" s="4">
        <v>200000</v>
      </c>
      <c r="E95" s="6">
        <v>454375483</v>
      </c>
      <c r="F95" s="8">
        <v>45336.442592592597</v>
      </c>
      <c r="G95" s="2" t="s">
        <v>15</v>
      </c>
      <c r="H95" s="6">
        <v>14069</v>
      </c>
      <c r="I95" s="2" t="s">
        <v>16</v>
      </c>
      <c r="J95" s="2" t="s">
        <v>203</v>
      </c>
      <c r="K95" s="2" t="s">
        <v>204</v>
      </c>
      <c r="L95" s="12" t="s">
        <v>273</v>
      </c>
      <c r="M95" s="2" t="s">
        <v>68</v>
      </c>
    </row>
    <row r="96" spans="1:13" x14ac:dyDescent="0.25">
      <c r="A96" s="3" t="s">
        <v>13</v>
      </c>
      <c r="B96" s="3" t="s">
        <v>14</v>
      </c>
      <c r="C96" s="5">
        <v>15100</v>
      </c>
      <c r="D96" s="5">
        <v>15100</v>
      </c>
      <c r="E96" s="7">
        <v>454385212</v>
      </c>
      <c r="F96" s="9">
        <v>45336.4451736111</v>
      </c>
      <c r="G96" s="3" t="s">
        <v>15</v>
      </c>
      <c r="H96" s="7">
        <v>14070</v>
      </c>
      <c r="I96" s="3" t="s">
        <v>16</v>
      </c>
      <c r="J96" s="3" t="s">
        <v>205</v>
      </c>
      <c r="K96" s="3" t="s">
        <v>206</v>
      </c>
      <c r="L96" s="12" t="s">
        <v>274</v>
      </c>
      <c r="M96" s="3" t="s">
        <v>58</v>
      </c>
    </row>
    <row r="97" spans="1:13" x14ac:dyDescent="0.25">
      <c r="A97" s="2" t="s">
        <v>13</v>
      </c>
      <c r="B97" s="2" t="s">
        <v>14</v>
      </c>
      <c r="C97" s="4">
        <v>5500</v>
      </c>
      <c r="D97" s="4">
        <v>5500</v>
      </c>
      <c r="E97" s="6">
        <v>454400396</v>
      </c>
      <c r="F97" s="8">
        <v>45336.449097222197</v>
      </c>
      <c r="G97" s="2" t="s">
        <v>15</v>
      </c>
      <c r="H97" s="6">
        <v>14071</v>
      </c>
      <c r="I97" s="2" t="s">
        <v>16</v>
      </c>
      <c r="J97" s="2" t="s">
        <v>207</v>
      </c>
      <c r="K97" s="2" t="s">
        <v>206</v>
      </c>
      <c r="L97" s="12" t="s">
        <v>274</v>
      </c>
      <c r="M97" s="2" t="s">
        <v>58</v>
      </c>
    </row>
    <row r="98" spans="1:13" x14ac:dyDescent="0.25">
      <c r="A98" s="3" t="s">
        <v>13</v>
      </c>
      <c r="B98" s="3" t="s">
        <v>14</v>
      </c>
      <c r="C98" s="5">
        <v>30000</v>
      </c>
      <c r="D98" s="5">
        <v>30000</v>
      </c>
      <c r="E98" s="7">
        <v>454498770</v>
      </c>
      <c r="F98" s="9">
        <v>45336.474756944401</v>
      </c>
      <c r="G98" s="3" t="s">
        <v>15</v>
      </c>
      <c r="H98" s="7">
        <v>14073</v>
      </c>
      <c r="I98" s="3" t="s">
        <v>16</v>
      </c>
      <c r="J98" s="3" t="s">
        <v>208</v>
      </c>
      <c r="K98" s="3" t="s">
        <v>209</v>
      </c>
      <c r="L98" s="12" t="s">
        <v>263</v>
      </c>
      <c r="M98" s="3" t="s">
        <v>40</v>
      </c>
    </row>
    <row r="99" spans="1:13" x14ac:dyDescent="0.25">
      <c r="A99" s="2" t="s">
        <v>13</v>
      </c>
      <c r="B99" s="2" t="s">
        <v>14</v>
      </c>
      <c r="C99" s="4">
        <v>54757346</v>
      </c>
      <c r="D99" s="4">
        <v>54757346</v>
      </c>
      <c r="E99" s="6">
        <v>454587300</v>
      </c>
      <c r="F99" s="8">
        <v>45336.498368055603</v>
      </c>
      <c r="G99" s="2" t="s">
        <v>15</v>
      </c>
      <c r="H99" s="6">
        <v>14075</v>
      </c>
      <c r="I99" s="2" t="s">
        <v>16</v>
      </c>
      <c r="J99" s="2" t="s">
        <v>210</v>
      </c>
      <c r="K99" s="2" t="s">
        <v>211</v>
      </c>
      <c r="L99" s="12" t="s">
        <v>275</v>
      </c>
      <c r="M99" s="2" t="s">
        <v>140</v>
      </c>
    </row>
    <row r="100" spans="1:13" x14ac:dyDescent="0.25">
      <c r="A100" s="3" t="s">
        <v>13</v>
      </c>
      <c r="B100" s="3" t="s">
        <v>14</v>
      </c>
      <c r="C100" s="5">
        <v>801000</v>
      </c>
      <c r="D100" s="5">
        <v>801000</v>
      </c>
      <c r="E100" s="7">
        <v>454720856</v>
      </c>
      <c r="F100" s="9">
        <v>45336.538819444402</v>
      </c>
      <c r="G100" s="3" t="s">
        <v>15</v>
      </c>
      <c r="H100" s="7">
        <v>14076</v>
      </c>
      <c r="I100" s="3" t="s">
        <v>16</v>
      </c>
      <c r="J100" s="3" t="s">
        <v>212</v>
      </c>
      <c r="K100" s="3" t="s">
        <v>213</v>
      </c>
      <c r="L100" s="12" t="s">
        <v>269</v>
      </c>
      <c r="M100" s="3" t="s">
        <v>65</v>
      </c>
    </row>
    <row r="101" spans="1:13" x14ac:dyDescent="0.25">
      <c r="A101" s="2" t="s">
        <v>13</v>
      </c>
      <c r="B101" s="2" t="s">
        <v>14</v>
      </c>
      <c r="C101" s="4">
        <v>30000</v>
      </c>
      <c r="D101" s="4">
        <v>30000</v>
      </c>
      <c r="E101" s="6">
        <v>454734568</v>
      </c>
      <c r="F101" s="8">
        <v>45336.543263888903</v>
      </c>
      <c r="G101" s="2" t="s">
        <v>15</v>
      </c>
      <c r="H101" s="6">
        <v>14077</v>
      </c>
      <c r="I101" s="2" t="s">
        <v>16</v>
      </c>
      <c r="J101" s="2" t="s">
        <v>214</v>
      </c>
      <c r="K101" s="2" t="s">
        <v>215</v>
      </c>
      <c r="L101" s="12" t="s">
        <v>263</v>
      </c>
      <c r="M101" s="2" t="s">
        <v>40</v>
      </c>
    </row>
    <row r="102" spans="1:13" x14ac:dyDescent="0.25">
      <c r="A102" s="3" t="s">
        <v>13</v>
      </c>
      <c r="B102" s="3" t="s">
        <v>14</v>
      </c>
      <c r="C102" s="5">
        <v>30000</v>
      </c>
      <c r="D102" s="5">
        <v>30000</v>
      </c>
      <c r="E102" s="7">
        <v>454850036</v>
      </c>
      <c r="F102" s="9">
        <v>45336.581099536997</v>
      </c>
      <c r="G102" s="3" t="s">
        <v>15</v>
      </c>
      <c r="H102" s="7">
        <v>14078</v>
      </c>
      <c r="I102" s="3" t="s">
        <v>16</v>
      </c>
      <c r="J102" s="3" t="s">
        <v>216</v>
      </c>
      <c r="K102" s="3" t="s">
        <v>217</v>
      </c>
      <c r="L102" s="12" t="s">
        <v>263</v>
      </c>
      <c r="M102" s="3" t="s">
        <v>40</v>
      </c>
    </row>
    <row r="103" spans="1:13" x14ac:dyDescent="0.25">
      <c r="A103" s="2" t="s">
        <v>13</v>
      </c>
      <c r="B103" s="2" t="s">
        <v>14</v>
      </c>
      <c r="C103" s="4">
        <v>978490</v>
      </c>
      <c r="D103" s="4">
        <v>978490</v>
      </c>
      <c r="E103" s="6">
        <v>455071205</v>
      </c>
      <c r="F103" s="8">
        <v>45336.640092592599</v>
      </c>
      <c r="G103" s="2" t="s">
        <v>15</v>
      </c>
      <c r="H103" s="6">
        <v>14081</v>
      </c>
      <c r="I103" s="2" t="s">
        <v>16</v>
      </c>
      <c r="J103" s="2" t="s">
        <v>218</v>
      </c>
      <c r="K103" s="2" t="s">
        <v>219</v>
      </c>
      <c r="L103" s="12" t="s">
        <v>266</v>
      </c>
      <c r="M103" s="2" t="s">
        <v>76</v>
      </c>
    </row>
    <row r="104" spans="1:13" x14ac:dyDescent="0.25">
      <c r="A104" s="3" t="s">
        <v>13</v>
      </c>
      <c r="B104" s="3" t="s">
        <v>14</v>
      </c>
      <c r="C104" s="5">
        <v>489245</v>
      </c>
      <c r="D104" s="5">
        <v>489245</v>
      </c>
      <c r="E104" s="7">
        <v>455085516</v>
      </c>
      <c r="F104" s="9">
        <v>45336.643738425897</v>
      </c>
      <c r="G104" s="3" t="s">
        <v>15</v>
      </c>
      <c r="H104" s="7">
        <v>14082</v>
      </c>
      <c r="I104" s="3" t="s">
        <v>16</v>
      </c>
      <c r="J104" s="3" t="s">
        <v>220</v>
      </c>
      <c r="K104" s="3" t="s">
        <v>219</v>
      </c>
      <c r="L104" s="12" t="s">
        <v>266</v>
      </c>
      <c r="M104" s="3" t="s">
        <v>76</v>
      </c>
    </row>
    <row r="105" spans="1:13" x14ac:dyDescent="0.25">
      <c r="A105" s="2" t="s">
        <v>13</v>
      </c>
      <c r="B105" s="2" t="s">
        <v>14</v>
      </c>
      <c r="C105" s="4">
        <v>489245</v>
      </c>
      <c r="D105" s="4">
        <v>489245</v>
      </c>
      <c r="E105" s="6">
        <v>455092786</v>
      </c>
      <c r="F105" s="8">
        <v>45336.645567129599</v>
      </c>
      <c r="G105" s="2" t="s">
        <v>15</v>
      </c>
      <c r="H105" s="6">
        <v>14083</v>
      </c>
      <c r="I105" s="2" t="s">
        <v>16</v>
      </c>
      <c r="J105" s="2" t="s">
        <v>221</v>
      </c>
      <c r="K105" s="2" t="s">
        <v>219</v>
      </c>
      <c r="L105" s="12" t="s">
        <v>266</v>
      </c>
      <c r="M105" s="2" t="s">
        <v>76</v>
      </c>
    </row>
    <row r="106" spans="1:13" x14ac:dyDescent="0.25">
      <c r="A106" s="3" t="s">
        <v>13</v>
      </c>
      <c r="B106" s="3" t="s">
        <v>14</v>
      </c>
      <c r="C106" s="5">
        <v>157835</v>
      </c>
      <c r="D106" s="5">
        <v>157835</v>
      </c>
      <c r="E106" s="7">
        <v>455104869</v>
      </c>
      <c r="F106" s="9">
        <v>45336.648645833302</v>
      </c>
      <c r="G106" s="3" t="s">
        <v>15</v>
      </c>
      <c r="H106" s="7">
        <v>14084</v>
      </c>
      <c r="I106" s="3" t="s">
        <v>16</v>
      </c>
      <c r="J106" s="3" t="s">
        <v>222</v>
      </c>
      <c r="K106" s="3" t="s">
        <v>219</v>
      </c>
      <c r="L106" s="12" t="s">
        <v>262</v>
      </c>
      <c r="M106" s="3" t="s">
        <v>43</v>
      </c>
    </row>
    <row r="107" spans="1:13" x14ac:dyDescent="0.25">
      <c r="A107" s="2" t="s">
        <v>13</v>
      </c>
      <c r="B107" s="2" t="s">
        <v>14</v>
      </c>
      <c r="C107" s="4">
        <v>312633</v>
      </c>
      <c r="D107" s="4">
        <v>312633</v>
      </c>
      <c r="E107" s="6">
        <v>455120839</v>
      </c>
      <c r="F107" s="8">
        <v>45336.652662036999</v>
      </c>
      <c r="G107" s="2" t="s">
        <v>15</v>
      </c>
      <c r="H107" s="6">
        <v>14085</v>
      </c>
      <c r="I107" s="2" t="s">
        <v>16</v>
      </c>
      <c r="J107" s="2" t="s">
        <v>223</v>
      </c>
      <c r="K107" s="2" t="s">
        <v>219</v>
      </c>
      <c r="L107" s="12" t="s">
        <v>262</v>
      </c>
      <c r="M107" s="2" t="s">
        <v>43</v>
      </c>
    </row>
    <row r="108" spans="1:13" x14ac:dyDescent="0.25">
      <c r="A108" s="3" t="s">
        <v>13</v>
      </c>
      <c r="B108" s="3" t="s">
        <v>14</v>
      </c>
      <c r="C108" s="5">
        <v>500000</v>
      </c>
      <c r="D108" s="5">
        <v>500000</v>
      </c>
      <c r="E108" s="7">
        <v>455230935</v>
      </c>
      <c r="F108" s="9">
        <v>45336.681145833303</v>
      </c>
      <c r="G108" s="3" t="s">
        <v>15</v>
      </c>
      <c r="H108" s="7">
        <v>14087</v>
      </c>
      <c r="I108" s="3" t="s">
        <v>16</v>
      </c>
      <c r="J108" s="3" t="s">
        <v>224</v>
      </c>
      <c r="K108" s="3" t="s">
        <v>225</v>
      </c>
      <c r="L108" s="12" t="s">
        <v>276</v>
      </c>
      <c r="M108" s="3" t="s">
        <v>49</v>
      </c>
    </row>
    <row r="109" spans="1:13" x14ac:dyDescent="0.25">
      <c r="A109" s="2" t="s">
        <v>13</v>
      </c>
      <c r="B109" s="2" t="s">
        <v>14</v>
      </c>
      <c r="C109" s="4">
        <v>13911151</v>
      </c>
      <c r="D109" s="4">
        <v>13911151</v>
      </c>
      <c r="E109" s="6">
        <v>455449507</v>
      </c>
      <c r="F109" s="8">
        <v>45336.752766203703</v>
      </c>
      <c r="G109" s="2" t="s">
        <v>15</v>
      </c>
      <c r="H109" s="6">
        <v>14089</v>
      </c>
      <c r="I109" s="2" t="s">
        <v>16</v>
      </c>
      <c r="J109" s="2" t="s">
        <v>226</v>
      </c>
      <c r="K109" s="2" t="s">
        <v>227</v>
      </c>
      <c r="L109" s="12" t="s">
        <v>272</v>
      </c>
      <c r="M109" s="2" t="s">
        <v>202</v>
      </c>
    </row>
    <row r="110" spans="1:13" x14ac:dyDescent="0.25">
      <c r="A110" s="3" t="s">
        <v>13</v>
      </c>
      <c r="B110" s="3" t="s">
        <v>14</v>
      </c>
      <c r="C110" s="5">
        <v>1323260</v>
      </c>
      <c r="D110" s="5">
        <v>1323260</v>
      </c>
      <c r="E110" s="7">
        <v>455834823</v>
      </c>
      <c r="F110" s="9">
        <v>45336.907291666699</v>
      </c>
      <c r="G110" s="3" t="s">
        <v>15</v>
      </c>
      <c r="H110" s="7">
        <v>14090</v>
      </c>
      <c r="I110" s="3" t="s">
        <v>16</v>
      </c>
      <c r="J110" s="3" t="s">
        <v>228</v>
      </c>
      <c r="K110" s="3" t="s">
        <v>229</v>
      </c>
      <c r="L110" s="12" t="s">
        <v>277</v>
      </c>
      <c r="M110" s="3" t="s">
        <v>83</v>
      </c>
    </row>
    <row r="111" spans="1:13" x14ac:dyDescent="0.25">
      <c r="A111" s="2" t="s">
        <v>13</v>
      </c>
      <c r="B111" s="2" t="s">
        <v>14</v>
      </c>
      <c r="C111" s="4">
        <v>23422372</v>
      </c>
      <c r="D111" s="4">
        <v>23422372</v>
      </c>
      <c r="E111" s="6">
        <v>456139177</v>
      </c>
      <c r="F111" s="8">
        <v>45337.3492708333</v>
      </c>
      <c r="G111" s="2" t="s">
        <v>15</v>
      </c>
      <c r="H111" s="6">
        <v>14091</v>
      </c>
      <c r="I111" s="2" t="s">
        <v>16</v>
      </c>
      <c r="J111" s="2" t="s">
        <v>230</v>
      </c>
      <c r="K111" s="2" t="s">
        <v>231</v>
      </c>
      <c r="L111" s="12" t="s">
        <v>278</v>
      </c>
      <c r="M111" s="2" t="s">
        <v>94</v>
      </c>
    </row>
    <row r="112" spans="1:13" x14ac:dyDescent="0.25">
      <c r="A112" s="3" t="s">
        <v>13</v>
      </c>
      <c r="B112" s="3" t="s">
        <v>14</v>
      </c>
      <c r="C112" s="5">
        <v>1300000</v>
      </c>
      <c r="D112" s="5">
        <v>1300000</v>
      </c>
      <c r="E112" s="7">
        <v>456248195</v>
      </c>
      <c r="F112" s="9">
        <v>45337.385405092602</v>
      </c>
      <c r="G112" s="3" t="s">
        <v>15</v>
      </c>
      <c r="H112" s="7">
        <v>14092</v>
      </c>
      <c r="I112" s="3" t="s">
        <v>16</v>
      </c>
      <c r="J112" s="3" t="s">
        <v>232</v>
      </c>
      <c r="K112" s="3" t="s">
        <v>233</v>
      </c>
      <c r="L112" s="12" t="s">
        <v>279</v>
      </c>
      <c r="M112" s="3" t="s">
        <v>234</v>
      </c>
    </row>
    <row r="113" spans="1:13" x14ac:dyDescent="0.25">
      <c r="A113" s="2" t="s">
        <v>13</v>
      </c>
      <c r="B113" s="2" t="s">
        <v>14</v>
      </c>
      <c r="C113" s="4">
        <v>1500000</v>
      </c>
      <c r="D113" s="4">
        <v>1500000</v>
      </c>
      <c r="E113" s="6">
        <v>456909476</v>
      </c>
      <c r="F113" s="8">
        <v>45337.551087963002</v>
      </c>
      <c r="G113" s="2" t="s">
        <v>15</v>
      </c>
      <c r="H113" s="6">
        <v>14094</v>
      </c>
      <c r="I113" s="2" t="s">
        <v>16</v>
      </c>
      <c r="J113" s="2" t="s">
        <v>235</v>
      </c>
      <c r="K113" s="2" t="s">
        <v>236</v>
      </c>
      <c r="L113" s="12" t="s">
        <v>265</v>
      </c>
      <c r="M113" s="2" t="s">
        <v>19</v>
      </c>
    </row>
    <row r="114" spans="1:13" x14ac:dyDescent="0.25">
      <c r="A114" s="3" t="s">
        <v>13</v>
      </c>
      <c r="B114" s="3" t="s">
        <v>14</v>
      </c>
      <c r="C114" s="5">
        <v>5140000</v>
      </c>
      <c r="D114" s="5">
        <v>5140000</v>
      </c>
      <c r="E114" s="7">
        <v>456910757</v>
      </c>
      <c r="F114" s="9">
        <v>45337.551423611098</v>
      </c>
      <c r="G114" s="3" t="s">
        <v>15</v>
      </c>
      <c r="H114" s="7">
        <v>14095</v>
      </c>
      <c r="I114" s="3" t="s">
        <v>16</v>
      </c>
      <c r="J114" s="3" t="s">
        <v>237</v>
      </c>
      <c r="K114" s="3" t="s">
        <v>238</v>
      </c>
      <c r="L114" s="12" t="s">
        <v>277</v>
      </c>
      <c r="M114" s="3" t="s">
        <v>83</v>
      </c>
    </row>
    <row r="115" spans="1:13" x14ac:dyDescent="0.25">
      <c r="A115" s="2" t="s">
        <v>13</v>
      </c>
      <c r="B115" s="2" t="s">
        <v>14</v>
      </c>
      <c r="C115" s="4">
        <v>4308000</v>
      </c>
      <c r="D115" s="4">
        <v>4308000</v>
      </c>
      <c r="E115" s="6">
        <v>457036327</v>
      </c>
      <c r="F115" s="8">
        <v>45337.5840509259</v>
      </c>
      <c r="G115" s="2" t="s">
        <v>15</v>
      </c>
      <c r="H115" s="6">
        <v>14096</v>
      </c>
      <c r="I115" s="2" t="s">
        <v>16</v>
      </c>
      <c r="J115" s="2" t="s">
        <v>79</v>
      </c>
      <c r="K115" s="2" t="s">
        <v>239</v>
      </c>
      <c r="L115" s="12" t="s">
        <v>266</v>
      </c>
      <c r="M115" s="2" t="s">
        <v>76</v>
      </c>
    </row>
    <row r="116" spans="1:13" x14ac:dyDescent="0.25">
      <c r="A116" s="3" t="s">
        <v>13</v>
      </c>
      <c r="B116" s="3" t="s">
        <v>14</v>
      </c>
      <c r="C116" s="5">
        <v>51708</v>
      </c>
      <c r="D116" s="5">
        <v>51708</v>
      </c>
      <c r="E116" s="7">
        <v>457042318</v>
      </c>
      <c r="F116" s="9">
        <v>45337.585567129601</v>
      </c>
      <c r="G116" s="3" t="s">
        <v>15</v>
      </c>
      <c r="H116" s="7">
        <v>14097</v>
      </c>
      <c r="I116" s="3" t="s">
        <v>16</v>
      </c>
      <c r="J116" s="3" t="s">
        <v>30</v>
      </c>
      <c r="K116" s="3" t="s">
        <v>240</v>
      </c>
      <c r="L116" s="12" t="s">
        <v>280</v>
      </c>
      <c r="M116" s="3" t="s">
        <v>32</v>
      </c>
    </row>
    <row r="117" spans="1:13" x14ac:dyDescent="0.25">
      <c r="A117" s="2" t="s">
        <v>13</v>
      </c>
      <c r="B117" s="2" t="s">
        <v>14</v>
      </c>
      <c r="C117" s="4">
        <v>40251007</v>
      </c>
      <c r="D117" s="4">
        <v>40251007</v>
      </c>
      <c r="E117" s="6">
        <v>457127856</v>
      </c>
      <c r="F117" s="8">
        <v>45337.605601851901</v>
      </c>
      <c r="G117" s="2" t="s">
        <v>15</v>
      </c>
      <c r="H117" s="6">
        <v>14098</v>
      </c>
      <c r="I117" s="2" t="s">
        <v>16</v>
      </c>
      <c r="J117" s="2" t="s">
        <v>241</v>
      </c>
      <c r="K117" s="2" t="s">
        <v>242</v>
      </c>
      <c r="L117" s="12" t="s">
        <v>272</v>
      </c>
      <c r="M117" s="2" t="s">
        <v>202</v>
      </c>
    </row>
    <row r="118" spans="1:13" x14ac:dyDescent="0.25">
      <c r="A118" s="3" t="s">
        <v>13</v>
      </c>
      <c r="B118" s="3" t="s">
        <v>14</v>
      </c>
      <c r="C118" s="5">
        <v>364604</v>
      </c>
      <c r="D118" s="5">
        <v>364604</v>
      </c>
      <c r="E118" s="7">
        <v>457194253</v>
      </c>
      <c r="F118" s="9">
        <v>45337.620370370401</v>
      </c>
      <c r="G118" s="3" t="s">
        <v>15</v>
      </c>
      <c r="H118" s="7">
        <v>14099</v>
      </c>
      <c r="I118" s="3" t="s">
        <v>16</v>
      </c>
      <c r="J118" s="3" t="s">
        <v>243</v>
      </c>
      <c r="K118" s="3" t="s">
        <v>244</v>
      </c>
      <c r="L118" s="12" t="s">
        <v>262</v>
      </c>
      <c r="M118" s="3" t="s">
        <v>43</v>
      </c>
    </row>
    <row r="119" spans="1:13" x14ac:dyDescent="0.25">
      <c r="A119" s="2" t="s">
        <v>13</v>
      </c>
      <c r="B119" s="2" t="s">
        <v>14</v>
      </c>
      <c r="C119" s="4">
        <v>30000</v>
      </c>
      <c r="D119" s="4">
        <v>30000</v>
      </c>
      <c r="E119" s="6">
        <v>457304429</v>
      </c>
      <c r="F119" s="8">
        <v>45337.644733796304</v>
      </c>
      <c r="G119" s="2" t="s">
        <v>15</v>
      </c>
      <c r="H119" s="6">
        <v>14100</v>
      </c>
      <c r="I119" s="2" t="s">
        <v>16</v>
      </c>
      <c r="J119" s="2" t="s">
        <v>245</v>
      </c>
      <c r="K119" s="2" t="s">
        <v>246</v>
      </c>
      <c r="L119" s="12" t="s">
        <v>263</v>
      </c>
      <c r="M119" s="2" t="s">
        <v>40</v>
      </c>
    </row>
    <row r="120" spans="1:13" x14ac:dyDescent="0.25">
      <c r="A120" s="3" t="s">
        <v>13</v>
      </c>
      <c r="B120" s="3" t="s">
        <v>14</v>
      </c>
      <c r="C120" s="5">
        <v>496680</v>
      </c>
      <c r="D120" s="5">
        <v>496680</v>
      </c>
      <c r="E120" s="7">
        <v>457411086</v>
      </c>
      <c r="F120" s="9">
        <v>45337.668113425898</v>
      </c>
      <c r="G120" s="3" t="s">
        <v>15</v>
      </c>
      <c r="H120" s="7">
        <v>14102</v>
      </c>
      <c r="I120" s="3" t="s">
        <v>16</v>
      </c>
      <c r="J120" s="3" t="s">
        <v>247</v>
      </c>
      <c r="K120" s="3" t="s">
        <v>248</v>
      </c>
      <c r="L120" s="12" t="s">
        <v>276</v>
      </c>
      <c r="M120" s="3" t="s">
        <v>49</v>
      </c>
    </row>
    <row r="121" spans="1:13" x14ac:dyDescent="0.25">
      <c r="A121" s="2" t="s">
        <v>13</v>
      </c>
      <c r="B121" s="2" t="s">
        <v>14</v>
      </c>
      <c r="C121" s="4">
        <v>2000000</v>
      </c>
      <c r="D121" s="4">
        <v>2000000</v>
      </c>
      <c r="E121" s="6">
        <v>458959897</v>
      </c>
      <c r="F121" s="8">
        <v>45338.403217592597</v>
      </c>
      <c r="G121" s="2" t="s">
        <v>15</v>
      </c>
      <c r="H121" s="6">
        <v>14104</v>
      </c>
      <c r="I121" s="2" t="s">
        <v>16</v>
      </c>
      <c r="J121" s="2" t="s">
        <v>249</v>
      </c>
      <c r="K121" s="2" t="s">
        <v>250</v>
      </c>
      <c r="L121" s="12" t="s">
        <v>269</v>
      </c>
      <c r="M121" s="2" t="s">
        <v>65</v>
      </c>
    </row>
    <row r="122" spans="1:13" x14ac:dyDescent="0.25">
      <c r="A122" s="3" t="s">
        <v>13</v>
      </c>
      <c r="B122" s="3" t="s">
        <v>14</v>
      </c>
      <c r="C122" s="5">
        <v>801474</v>
      </c>
      <c r="D122" s="5">
        <v>801474</v>
      </c>
      <c r="E122" s="7">
        <v>459220381</v>
      </c>
      <c r="F122" s="9">
        <v>45338.4676273148</v>
      </c>
      <c r="G122" s="3" t="s">
        <v>15</v>
      </c>
      <c r="H122" s="7">
        <v>14105</v>
      </c>
      <c r="I122" s="3" t="s">
        <v>16</v>
      </c>
      <c r="J122" s="3" t="s">
        <v>251</v>
      </c>
      <c r="K122" s="3" t="s">
        <v>252</v>
      </c>
      <c r="L122" s="12" t="s">
        <v>276</v>
      </c>
      <c r="M122" s="3" t="s">
        <v>49</v>
      </c>
    </row>
    <row r="123" spans="1:13" x14ac:dyDescent="0.25">
      <c r="A123" s="2" t="s">
        <v>13</v>
      </c>
      <c r="B123" s="2" t="s">
        <v>14</v>
      </c>
      <c r="C123" s="4">
        <v>13729814</v>
      </c>
      <c r="D123" s="4">
        <v>13729814</v>
      </c>
      <c r="E123" s="6">
        <v>459225464</v>
      </c>
      <c r="F123" s="8">
        <v>45338.468854166698</v>
      </c>
      <c r="G123" s="2" t="s">
        <v>15</v>
      </c>
      <c r="H123" s="6">
        <v>14106</v>
      </c>
      <c r="I123" s="2" t="s">
        <v>16</v>
      </c>
      <c r="J123" s="2" t="s">
        <v>253</v>
      </c>
      <c r="K123" s="2" t="s">
        <v>254</v>
      </c>
      <c r="L123" s="12" t="s">
        <v>266</v>
      </c>
      <c r="M123" s="2" t="s">
        <v>76</v>
      </c>
    </row>
    <row r="124" spans="1:13" x14ac:dyDescent="0.25">
      <c r="A124" s="3" t="s">
        <v>13</v>
      </c>
      <c r="B124" s="3" t="s">
        <v>14</v>
      </c>
      <c r="C124" s="5">
        <v>33546835</v>
      </c>
      <c r="D124" s="5">
        <v>33546835</v>
      </c>
      <c r="E124" s="7">
        <v>459284146</v>
      </c>
      <c r="F124" s="9">
        <v>45338.4828009259</v>
      </c>
      <c r="G124" s="3" t="s">
        <v>15</v>
      </c>
      <c r="H124" s="7">
        <v>14107</v>
      </c>
      <c r="I124" s="3" t="s">
        <v>16</v>
      </c>
      <c r="J124" s="3" t="s">
        <v>255</v>
      </c>
      <c r="K124" s="3" t="s">
        <v>256</v>
      </c>
      <c r="L124" s="12" t="s">
        <v>272</v>
      </c>
      <c r="M124" s="3" t="s">
        <v>202</v>
      </c>
    </row>
    <row r="125" spans="1:13" x14ac:dyDescent="0.25">
      <c r="A125" s="2" t="s">
        <v>13</v>
      </c>
      <c r="B125" s="2" t="s">
        <v>14</v>
      </c>
      <c r="C125" s="4">
        <v>51708</v>
      </c>
      <c r="D125" s="4">
        <v>51708</v>
      </c>
      <c r="E125" s="6">
        <v>459672369</v>
      </c>
      <c r="F125" s="8">
        <v>45338.587592592601</v>
      </c>
      <c r="G125" s="2" t="s">
        <v>15</v>
      </c>
      <c r="H125" s="6">
        <v>14109</v>
      </c>
      <c r="I125" s="2" t="s">
        <v>16</v>
      </c>
      <c r="J125" s="2" t="s">
        <v>257</v>
      </c>
      <c r="K125" s="2" t="s">
        <v>258</v>
      </c>
      <c r="L125" s="12" t="s">
        <v>264</v>
      </c>
      <c r="M125" s="2" t="s">
        <v>52</v>
      </c>
    </row>
    <row r="126" spans="1:13" x14ac:dyDescent="0.25">
      <c r="A126" s="3" t="s">
        <v>13</v>
      </c>
      <c r="B126" s="3" t="s">
        <v>14</v>
      </c>
      <c r="C126" s="5">
        <v>5900</v>
      </c>
      <c r="D126" s="5">
        <v>5900</v>
      </c>
      <c r="E126" s="7">
        <v>459744563</v>
      </c>
      <c r="F126" s="9">
        <v>45338.606192129599</v>
      </c>
      <c r="G126" s="3" t="s">
        <v>15</v>
      </c>
      <c r="H126" s="7">
        <v>14110</v>
      </c>
      <c r="I126" s="3" t="s">
        <v>16</v>
      </c>
      <c r="J126" s="3" t="s">
        <v>259</v>
      </c>
      <c r="K126" s="3" t="s">
        <v>260</v>
      </c>
      <c r="L126" s="12" t="s">
        <v>265</v>
      </c>
      <c r="M126" s="3" t="s">
        <v>19</v>
      </c>
    </row>
    <row r="127" spans="1:13" x14ac:dyDescent="0.25">
      <c r="A127" s="2" t="s">
        <v>13</v>
      </c>
      <c r="B127" s="2" t="s">
        <v>14</v>
      </c>
      <c r="C127" s="4">
        <v>520927</v>
      </c>
      <c r="D127" s="4">
        <v>520927</v>
      </c>
      <c r="E127" s="6">
        <v>459787299</v>
      </c>
      <c r="F127" s="8">
        <v>45338.617083333302</v>
      </c>
      <c r="G127" s="2" t="s">
        <v>15</v>
      </c>
      <c r="H127" s="6">
        <v>14111</v>
      </c>
      <c r="I127" s="2" t="s">
        <v>16</v>
      </c>
      <c r="J127" s="2" t="s">
        <v>261</v>
      </c>
      <c r="K127" s="2" t="s">
        <v>130</v>
      </c>
      <c r="L127" s="12" t="s">
        <v>262</v>
      </c>
      <c r="M127" s="2" t="s">
        <v>43</v>
      </c>
    </row>
    <row r="128" spans="1:13" x14ac:dyDescent="0.25">
      <c r="A128" s="2" t="s">
        <v>13</v>
      </c>
      <c r="B128" s="2" t="s">
        <v>14</v>
      </c>
      <c r="C128" s="4">
        <v>18945202</v>
      </c>
      <c r="D128" s="4">
        <v>18945202</v>
      </c>
      <c r="E128" s="6">
        <v>463436496</v>
      </c>
      <c r="F128" s="8">
        <v>45341.328761574099</v>
      </c>
      <c r="G128" s="2" t="s">
        <v>15</v>
      </c>
      <c r="H128" s="6">
        <v>14112</v>
      </c>
      <c r="I128" s="2" t="s">
        <v>16</v>
      </c>
      <c r="J128" s="2" t="s">
        <v>281</v>
      </c>
      <c r="K128" s="2" t="s">
        <v>248</v>
      </c>
      <c r="L128" s="2" t="str">
        <f>MID(M128,1,3)</f>
        <v>403</v>
      </c>
      <c r="M128" s="2" t="s">
        <v>58</v>
      </c>
    </row>
    <row r="129" spans="1:13" x14ac:dyDescent="0.25">
      <c r="A129" s="3" t="s">
        <v>13</v>
      </c>
      <c r="B129" s="3" t="s">
        <v>14</v>
      </c>
      <c r="C129" s="5">
        <v>5900</v>
      </c>
      <c r="D129" s="5">
        <v>5900</v>
      </c>
      <c r="E129" s="7">
        <v>463476371</v>
      </c>
      <c r="F129" s="9">
        <v>45341.346261574101</v>
      </c>
      <c r="G129" s="3" t="s">
        <v>15</v>
      </c>
      <c r="H129" s="7">
        <v>14113</v>
      </c>
      <c r="I129" s="3" t="s">
        <v>16</v>
      </c>
      <c r="J129" s="3" t="s">
        <v>282</v>
      </c>
      <c r="K129" s="3" t="s">
        <v>283</v>
      </c>
      <c r="L129" s="2" t="str">
        <f t="shared" ref="L129:L180" si="2">MID(M129,1,3)</f>
        <v>285</v>
      </c>
      <c r="M129" s="3" t="s">
        <v>19</v>
      </c>
    </row>
    <row r="130" spans="1:13" x14ac:dyDescent="0.25">
      <c r="A130" s="2" t="s">
        <v>13</v>
      </c>
      <c r="B130" s="2" t="s">
        <v>14</v>
      </c>
      <c r="C130" s="4">
        <v>5900</v>
      </c>
      <c r="D130" s="4">
        <v>5900</v>
      </c>
      <c r="E130" s="6">
        <v>463511057</v>
      </c>
      <c r="F130" s="8">
        <v>45341.3592361111</v>
      </c>
      <c r="G130" s="2" t="s">
        <v>15</v>
      </c>
      <c r="H130" s="6">
        <v>14114</v>
      </c>
      <c r="I130" s="2" t="s">
        <v>16</v>
      </c>
      <c r="J130" s="2" t="s">
        <v>284</v>
      </c>
      <c r="K130" s="2" t="s">
        <v>285</v>
      </c>
      <c r="L130" s="2" t="str">
        <f t="shared" si="2"/>
        <v>285</v>
      </c>
      <c r="M130" s="2" t="s">
        <v>19</v>
      </c>
    </row>
    <row r="131" spans="1:13" x14ac:dyDescent="0.25">
      <c r="A131" s="3" t="s">
        <v>13</v>
      </c>
      <c r="B131" s="3" t="s">
        <v>14</v>
      </c>
      <c r="C131" s="5">
        <v>51780</v>
      </c>
      <c r="D131" s="5">
        <v>51780</v>
      </c>
      <c r="E131" s="7">
        <v>463568931</v>
      </c>
      <c r="F131" s="9">
        <v>45341.379178240699</v>
      </c>
      <c r="G131" s="3" t="s">
        <v>15</v>
      </c>
      <c r="H131" s="7">
        <v>14116</v>
      </c>
      <c r="I131" s="3" t="s">
        <v>16</v>
      </c>
      <c r="J131" s="3" t="s">
        <v>286</v>
      </c>
      <c r="K131" s="3" t="s">
        <v>287</v>
      </c>
      <c r="L131" s="2" t="str">
        <f t="shared" si="2"/>
        <v>101</v>
      </c>
      <c r="M131" s="3" t="s">
        <v>32</v>
      </c>
    </row>
    <row r="132" spans="1:13" x14ac:dyDescent="0.25">
      <c r="A132" s="2" t="s">
        <v>13</v>
      </c>
      <c r="B132" s="2" t="s">
        <v>14</v>
      </c>
      <c r="C132" s="4">
        <v>2150322</v>
      </c>
      <c r="D132" s="4">
        <v>2150322</v>
      </c>
      <c r="E132" s="6">
        <v>463609749</v>
      </c>
      <c r="F132" s="8">
        <v>45341.391631944403</v>
      </c>
      <c r="G132" s="2" t="s">
        <v>15</v>
      </c>
      <c r="H132" s="6">
        <v>14117</v>
      </c>
      <c r="I132" s="2" t="s">
        <v>16</v>
      </c>
      <c r="J132" s="2" t="s">
        <v>288</v>
      </c>
      <c r="K132" s="2" t="s">
        <v>289</v>
      </c>
      <c r="L132" s="2" t="str">
        <f t="shared" si="2"/>
        <v>261</v>
      </c>
      <c r="M132" s="2" t="s">
        <v>76</v>
      </c>
    </row>
    <row r="133" spans="1:13" x14ac:dyDescent="0.25">
      <c r="A133" s="3" t="s">
        <v>13</v>
      </c>
      <c r="B133" s="3" t="s">
        <v>14</v>
      </c>
      <c r="C133" s="5">
        <v>51708</v>
      </c>
      <c r="D133" s="5">
        <v>51708</v>
      </c>
      <c r="E133" s="7">
        <v>463738489</v>
      </c>
      <c r="F133" s="9">
        <v>45341.426921296297</v>
      </c>
      <c r="G133" s="3" t="s">
        <v>15</v>
      </c>
      <c r="H133" s="7">
        <v>14119</v>
      </c>
      <c r="I133" s="3" t="s">
        <v>16</v>
      </c>
      <c r="J133" s="3" t="s">
        <v>30</v>
      </c>
      <c r="K133" s="3" t="s">
        <v>290</v>
      </c>
      <c r="L133" s="2" t="str">
        <f t="shared" si="2"/>
        <v>101</v>
      </c>
      <c r="M133" s="3" t="s">
        <v>32</v>
      </c>
    </row>
    <row r="134" spans="1:13" x14ac:dyDescent="0.25">
      <c r="A134" s="2" t="s">
        <v>13</v>
      </c>
      <c r="B134" s="2" t="s">
        <v>14</v>
      </c>
      <c r="C134" s="4">
        <v>5900</v>
      </c>
      <c r="D134" s="4">
        <v>5900</v>
      </c>
      <c r="E134" s="6">
        <v>463934256</v>
      </c>
      <c r="F134" s="8">
        <v>45341.478564814803</v>
      </c>
      <c r="G134" s="2" t="s">
        <v>15</v>
      </c>
      <c r="H134" s="6">
        <v>14121</v>
      </c>
      <c r="I134" s="2" t="s">
        <v>16</v>
      </c>
      <c r="J134" s="2" t="s">
        <v>291</v>
      </c>
      <c r="K134" s="2" t="s">
        <v>292</v>
      </c>
      <c r="L134" s="2" t="str">
        <f t="shared" si="2"/>
        <v>285</v>
      </c>
      <c r="M134" s="2" t="s">
        <v>19</v>
      </c>
    </row>
    <row r="135" spans="1:13" x14ac:dyDescent="0.25">
      <c r="A135" s="3" t="s">
        <v>13</v>
      </c>
      <c r="B135" s="3" t="s">
        <v>14</v>
      </c>
      <c r="C135" s="5">
        <v>61643708</v>
      </c>
      <c r="D135" s="5">
        <v>61643708</v>
      </c>
      <c r="E135" s="7">
        <v>464022244</v>
      </c>
      <c r="F135" s="9">
        <v>45341.501956018503</v>
      </c>
      <c r="G135" s="3" t="s">
        <v>15</v>
      </c>
      <c r="H135" s="7">
        <v>14122</v>
      </c>
      <c r="I135" s="3" t="s">
        <v>16</v>
      </c>
      <c r="J135" s="3" t="s">
        <v>293</v>
      </c>
      <c r="K135" s="3" t="s">
        <v>294</v>
      </c>
      <c r="L135" s="2" t="str">
        <f t="shared" si="2"/>
        <v>425</v>
      </c>
      <c r="M135" s="3" t="s">
        <v>202</v>
      </c>
    </row>
    <row r="136" spans="1:13" x14ac:dyDescent="0.25">
      <c r="A136" s="2" t="s">
        <v>13</v>
      </c>
      <c r="B136" s="2" t="s">
        <v>14</v>
      </c>
      <c r="C136" s="4">
        <v>51708</v>
      </c>
      <c r="D136" s="4">
        <v>51708</v>
      </c>
      <c r="E136" s="6">
        <v>464195703</v>
      </c>
      <c r="F136" s="8">
        <v>45341.554270833301</v>
      </c>
      <c r="G136" s="2" t="s">
        <v>15</v>
      </c>
      <c r="H136" s="6">
        <v>14124</v>
      </c>
      <c r="I136" s="2" t="s">
        <v>16</v>
      </c>
      <c r="J136" s="2" t="s">
        <v>141</v>
      </c>
      <c r="K136" s="2" t="s">
        <v>295</v>
      </c>
      <c r="L136" s="2" t="str">
        <f t="shared" si="2"/>
        <v>100</v>
      </c>
      <c r="M136" s="2" t="s">
        <v>52</v>
      </c>
    </row>
    <row r="137" spans="1:13" x14ac:dyDescent="0.25">
      <c r="A137" s="3" t="s">
        <v>13</v>
      </c>
      <c r="B137" s="3" t="s">
        <v>14</v>
      </c>
      <c r="C137" s="5">
        <v>3597119</v>
      </c>
      <c r="D137" s="5">
        <v>3597119</v>
      </c>
      <c r="E137" s="7">
        <v>464368631</v>
      </c>
      <c r="F137" s="9">
        <v>45341.606435185196</v>
      </c>
      <c r="G137" s="3" t="s">
        <v>15</v>
      </c>
      <c r="H137" s="7">
        <v>14125</v>
      </c>
      <c r="I137" s="3" t="s">
        <v>16</v>
      </c>
      <c r="J137" s="3" t="s">
        <v>296</v>
      </c>
      <c r="K137" s="3" t="s">
        <v>297</v>
      </c>
      <c r="L137" s="2" t="str">
        <f t="shared" si="2"/>
        <v>474</v>
      </c>
      <c r="M137" s="3" t="s">
        <v>43</v>
      </c>
    </row>
    <row r="138" spans="1:13" x14ac:dyDescent="0.25">
      <c r="A138" s="2" t="s">
        <v>13</v>
      </c>
      <c r="B138" s="2" t="s">
        <v>14</v>
      </c>
      <c r="C138" s="4">
        <v>51708</v>
      </c>
      <c r="D138" s="4">
        <v>51708</v>
      </c>
      <c r="E138" s="6">
        <v>464534137</v>
      </c>
      <c r="F138" s="8">
        <v>45341.652384259301</v>
      </c>
      <c r="G138" s="2" t="s">
        <v>15</v>
      </c>
      <c r="H138" s="6">
        <v>14126</v>
      </c>
      <c r="I138" s="2" t="s">
        <v>16</v>
      </c>
      <c r="J138" s="2" t="s">
        <v>30</v>
      </c>
      <c r="K138" s="2" t="s">
        <v>298</v>
      </c>
      <c r="L138" s="2" t="str">
        <f t="shared" si="2"/>
        <v>101</v>
      </c>
      <c r="M138" s="2" t="s">
        <v>32</v>
      </c>
    </row>
    <row r="139" spans="1:13" x14ac:dyDescent="0.25">
      <c r="A139" s="3" t="s">
        <v>13</v>
      </c>
      <c r="B139" s="3" t="s">
        <v>14</v>
      </c>
      <c r="C139" s="5">
        <v>1440</v>
      </c>
      <c r="D139" s="5">
        <v>1440</v>
      </c>
      <c r="E139" s="7">
        <v>464805571</v>
      </c>
      <c r="F139" s="9">
        <v>45341.732673611099</v>
      </c>
      <c r="G139" s="3" t="s">
        <v>15</v>
      </c>
      <c r="H139" s="7">
        <v>14128</v>
      </c>
      <c r="I139" s="3" t="s">
        <v>16</v>
      </c>
      <c r="J139" s="3" t="s">
        <v>299</v>
      </c>
      <c r="K139" s="3" t="s">
        <v>300</v>
      </c>
      <c r="L139" s="2" t="str">
        <f t="shared" si="2"/>
        <v>393</v>
      </c>
      <c r="M139" s="3" t="s">
        <v>140</v>
      </c>
    </row>
    <row r="140" spans="1:13" x14ac:dyDescent="0.25">
      <c r="A140" s="2" t="s">
        <v>13</v>
      </c>
      <c r="B140" s="2" t="s">
        <v>14</v>
      </c>
      <c r="C140" s="4">
        <v>4555</v>
      </c>
      <c r="D140" s="4">
        <v>4555</v>
      </c>
      <c r="E140" s="6">
        <v>464825935</v>
      </c>
      <c r="F140" s="8">
        <v>45341.739398148202</v>
      </c>
      <c r="G140" s="2" t="s">
        <v>15</v>
      </c>
      <c r="H140" s="6">
        <v>14129</v>
      </c>
      <c r="I140" s="2" t="s">
        <v>16</v>
      </c>
      <c r="J140" s="2" t="s">
        <v>299</v>
      </c>
      <c r="K140" s="2" t="s">
        <v>300</v>
      </c>
      <c r="L140" s="2" t="str">
        <f t="shared" si="2"/>
        <v>393</v>
      </c>
      <c r="M140" s="2" t="s">
        <v>140</v>
      </c>
    </row>
    <row r="141" spans="1:13" x14ac:dyDescent="0.25">
      <c r="A141" s="3" t="s">
        <v>13</v>
      </c>
      <c r="B141" s="3" t="s">
        <v>14</v>
      </c>
      <c r="C141" s="5">
        <v>12096071</v>
      </c>
      <c r="D141" s="5">
        <v>12096071</v>
      </c>
      <c r="E141" s="7">
        <v>464843216</v>
      </c>
      <c r="F141" s="9">
        <v>45341.745185185202</v>
      </c>
      <c r="G141" s="3" t="s">
        <v>15</v>
      </c>
      <c r="H141" s="7">
        <v>14130</v>
      </c>
      <c r="I141" s="3" t="s">
        <v>16</v>
      </c>
      <c r="J141" s="3" t="s">
        <v>301</v>
      </c>
      <c r="K141" s="3" t="s">
        <v>302</v>
      </c>
      <c r="L141" s="2" t="str">
        <f t="shared" si="2"/>
        <v>425</v>
      </c>
      <c r="M141" s="3" t="s">
        <v>202</v>
      </c>
    </row>
    <row r="142" spans="1:13" x14ac:dyDescent="0.25">
      <c r="A142" s="2" t="s">
        <v>13</v>
      </c>
      <c r="B142" s="2" t="s">
        <v>14</v>
      </c>
      <c r="C142" s="4">
        <v>70000</v>
      </c>
      <c r="D142" s="4">
        <v>70000</v>
      </c>
      <c r="E142" s="6">
        <v>465151510</v>
      </c>
      <c r="F142" s="8">
        <v>45341.855856481503</v>
      </c>
      <c r="G142" s="2" t="s">
        <v>15</v>
      </c>
      <c r="H142" s="6">
        <v>14132</v>
      </c>
      <c r="I142" s="2" t="s">
        <v>16</v>
      </c>
      <c r="J142" s="2" t="s">
        <v>303</v>
      </c>
      <c r="K142" s="2" t="s">
        <v>304</v>
      </c>
      <c r="L142" s="2" t="str">
        <f t="shared" si="2"/>
        <v>374</v>
      </c>
      <c r="M142" s="2" t="s">
        <v>49</v>
      </c>
    </row>
    <row r="143" spans="1:13" x14ac:dyDescent="0.25">
      <c r="A143" s="3" t="s">
        <v>13</v>
      </c>
      <c r="B143" s="3" t="s">
        <v>14</v>
      </c>
      <c r="C143" s="5">
        <v>1343478</v>
      </c>
      <c r="D143" s="5">
        <v>1343478</v>
      </c>
      <c r="E143" s="7">
        <v>465786060</v>
      </c>
      <c r="F143" s="9">
        <v>45342.418715277803</v>
      </c>
      <c r="G143" s="3" t="s">
        <v>15</v>
      </c>
      <c r="H143" s="7">
        <v>14136</v>
      </c>
      <c r="I143" s="3" t="s">
        <v>16</v>
      </c>
      <c r="J143" s="3" t="s">
        <v>305</v>
      </c>
      <c r="K143" s="3" t="s">
        <v>306</v>
      </c>
      <c r="L143" s="2" t="str">
        <f t="shared" si="2"/>
        <v>261</v>
      </c>
      <c r="M143" s="3" t="s">
        <v>76</v>
      </c>
    </row>
    <row r="144" spans="1:13" x14ac:dyDescent="0.25">
      <c r="A144" s="2" t="s">
        <v>13</v>
      </c>
      <c r="B144" s="2" t="s">
        <v>14</v>
      </c>
      <c r="C144" s="4">
        <v>550321</v>
      </c>
      <c r="D144" s="4">
        <v>550321</v>
      </c>
      <c r="E144" s="6">
        <v>466031204</v>
      </c>
      <c r="F144" s="8">
        <v>45342.488587963002</v>
      </c>
      <c r="G144" s="2" t="s">
        <v>15</v>
      </c>
      <c r="H144" s="6">
        <v>14137</v>
      </c>
      <c r="I144" s="2" t="s">
        <v>16</v>
      </c>
      <c r="J144" s="2" t="s">
        <v>307</v>
      </c>
      <c r="K144" s="2" t="s">
        <v>308</v>
      </c>
      <c r="L144" s="2" t="str">
        <f t="shared" si="2"/>
        <v>261</v>
      </c>
      <c r="M144" s="2" t="s">
        <v>76</v>
      </c>
    </row>
    <row r="145" spans="1:13" x14ac:dyDescent="0.25">
      <c r="A145" s="3" t="s">
        <v>13</v>
      </c>
      <c r="B145" s="3" t="s">
        <v>14</v>
      </c>
      <c r="C145" s="5">
        <v>5900</v>
      </c>
      <c r="D145" s="5">
        <v>5900</v>
      </c>
      <c r="E145" s="7">
        <v>466342575</v>
      </c>
      <c r="F145" s="9">
        <v>45342.580740740697</v>
      </c>
      <c r="G145" s="3" t="s">
        <v>15</v>
      </c>
      <c r="H145" s="7">
        <v>14139</v>
      </c>
      <c r="I145" s="3" t="s">
        <v>16</v>
      </c>
      <c r="J145" s="3" t="s">
        <v>309</v>
      </c>
      <c r="K145" s="3" t="s">
        <v>310</v>
      </c>
      <c r="L145" s="2" t="str">
        <f t="shared" si="2"/>
        <v>285</v>
      </c>
      <c r="M145" s="3" t="s">
        <v>19</v>
      </c>
    </row>
    <row r="146" spans="1:13" x14ac:dyDescent="0.25">
      <c r="A146" s="2" t="s">
        <v>13</v>
      </c>
      <c r="B146" s="2" t="s">
        <v>14</v>
      </c>
      <c r="C146" s="4">
        <v>5900</v>
      </c>
      <c r="D146" s="4">
        <v>5900</v>
      </c>
      <c r="E146" s="6">
        <v>466354488</v>
      </c>
      <c r="F146" s="8">
        <v>45342.584282407399</v>
      </c>
      <c r="G146" s="2" t="s">
        <v>15</v>
      </c>
      <c r="H146" s="6">
        <v>14140</v>
      </c>
      <c r="I146" s="2" t="s">
        <v>16</v>
      </c>
      <c r="J146" s="2" t="s">
        <v>309</v>
      </c>
      <c r="K146" s="2" t="s">
        <v>311</v>
      </c>
      <c r="L146" s="2" t="str">
        <f t="shared" si="2"/>
        <v>285</v>
      </c>
      <c r="M146" s="2" t="s">
        <v>19</v>
      </c>
    </row>
    <row r="147" spans="1:13" x14ac:dyDescent="0.25">
      <c r="A147" s="3" t="s">
        <v>13</v>
      </c>
      <c r="B147" s="3" t="s">
        <v>14</v>
      </c>
      <c r="C147" s="5">
        <v>51708</v>
      </c>
      <c r="D147" s="5">
        <v>51708</v>
      </c>
      <c r="E147" s="7">
        <v>466411257</v>
      </c>
      <c r="F147" s="9">
        <v>45342.600219907399</v>
      </c>
      <c r="G147" s="3" t="s">
        <v>15</v>
      </c>
      <c r="H147" s="7">
        <v>14141</v>
      </c>
      <c r="I147" s="3" t="s">
        <v>16</v>
      </c>
      <c r="J147" s="3" t="s">
        <v>257</v>
      </c>
      <c r="K147" s="3" t="s">
        <v>312</v>
      </c>
      <c r="L147" s="2" t="str">
        <f t="shared" si="2"/>
        <v>100</v>
      </c>
      <c r="M147" s="3" t="s">
        <v>52</v>
      </c>
    </row>
    <row r="148" spans="1:13" x14ac:dyDescent="0.25">
      <c r="A148" s="2" t="s">
        <v>13</v>
      </c>
      <c r="B148" s="2" t="s">
        <v>14</v>
      </c>
      <c r="C148" s="4">
        <v>1500000</v>
      </c>
      <c r="D148" s="4">
        <v>1500000</v>
      </c>
      <c r="E148" s="6">
        <v>466464058</v>
      </c>
      <c r="F148" s="8">
        <v>45342.614652777796</v>
      </c>
      <c r="G148" s="2" t="s">
        <v>15</v>
      </c>
      <c r="H148" s="6">
        <v>14142</v>
      </c>
      <c r="I148" s="2" t="s">
        <v>16</v>
      </c>
      <c r="J148" s="2" t="s">
        <v>313</v>
      </c>
      <c r="K148" s="2" t="s">
        <v>314</v>
      </c>
      <c r="L148" s="2" t="str">
        <f t="shared" si="2"/>
        <v>285</v>
      </c>
      <c r="M148" s="2" t="s">
        <v>19</v>
      </c>
    </row>
    <row r="149" spans="1:13" x14ac:dyDescent="0.25">
      <c r="A149" s="3" t="s">
        <v>13</v>
      </c>
      <c r="B149" s="3" t="s">
        <v>14</v>
      </c>
      <c r="C149" s="5">
        <v>1252212</v>
      </c>
      <c r="D149" s="5">
        <v>1252212</v>
      </c>
      <c r="E149" s="7">
        <v>466471171</v>
      </c>
      <c r="F149" s="9">
        <v>45342.616527777798</v>
      </c>
      <c r="G149" s="3" t="s">
        <v>15</v>
      </c>
      <c r="H149" s="7">
        <v>14143</v>
      </c>
      <c r="I149" s="3" t="s">
        <v>16</v>
      </c>
      <c r="J149" s="3" t="s">
        <v>315</v>
      </c>
      <c r="K149" s="3" t="s">
        <v>316</v>
      </c>
      <c r="L149" s="2" t="str">
        <f t="shared" si="2"/>
        <v>285</v>
      </c>
      <c r="M149" s="3" t="s">
        <v>19</v>
      </c>
    </row>
    <row r="150" spans="1:13" x14ac:dyDescent="0.25">
      <c r="A150" s="2" t="s">
        <v>13</v>
      </c>
      <c r="B150" s="2" t="s">
        <v>14</v>
      </c>
      <c r="C150" s="4">
        <v>167902</v>
      </c>
      <c r="D150" s="4">
        <v>167902</v>
      </c>
      <c r="E150" s="6">
        <v>466521285</v>
      </c>
      <c r="F150" s="8">
        <v>45342.630046296297</v>
      </c>
      <c r="G150" s="2" t="s">
        <v>15</v>
      </c>
      <c r="H150" s="6">
        <v>14144</v>
      </c>
      <c r="I150" s="2" t="s">
        <v>16</v>
      </c>
      <c r="J150" s="2" t="s">
        <v>317</v>
      </c>
      <c r="K150" s="2" t="s">
        <v>318</v>
      </c>
      <c r="L150" s="2" t="str">
        <f t="shared" si="2"/>
        <v>377</v>
      </c>
      <c r="M150" s="2" t="s">
        <v>24</v>
      </c>
    </row>
    <row r="151" spans="1:13" x14ac:dyDescent="0.25">
      <c r="A151" s="3" t="s">
        <v>13</v>
      </c>
      <c r="B151" s="3" t="s">
        <v>14</v>
      </c>
      <c r="C151" s="5">
        <v>10101231</v>
      </c>
      <c r="D151" s="5">
        <v>10101231</v>
      </c>
      <c r="E151" s="7">
        <v>466664391</v>
      </c>
      <c r="F151" s="9">
        <v>45342.668530092596</v>
      </c>
      <c r="G151" s="3" t="s">
        <v>15</v>
      </c>
      <c r="H151" s="7">
        <v>14145</v>
      </c>
      <c r="I151" s="3" t="s">
        <v>16</v>
      </c>
      <c r="J151" s="3" t="s">
        <v>319</v>
      </c>
      <c r="K151" s="3" t="s">
        <v>320</v>
      </c>
      <c r="L151" s="2" t="str">
        <f t="shared" si="2"/>
        <v>287</v>
      </c>
      <c r="M151" s="3" t="s">
        <v>40</v>
      </c>
    </row>
    <row r="152" spans="1:13" x14ac:dyDescent="0.25">
      <c r="A152" s="2" t="s">
        <v>13</v>
      </c>
      <c r="B152" s="2" t="s">
        <v>14</v>
      </c>
      <c r="C152" s="4">
        <v>121108</v>
      </c>
      <c r="D152" s="4">
        <v>121108</v>
      </c>
      <c r="E152" s="6">
        <v>467083604</v>
      </c>
      <c r="F152" s="8">
        <v>45342.793668981503</v>
      </c>
      <c r="G152" s="2" t="s">
        <v>15</v>
      </c>
      <c r="H152" s="6">
        <v>14146</v>
      </c>
      <c r="I152" s="2" t="s">
        <v>16</v>
      </c>
      <c r="J152" s="2" t="s">
        <v>321</v>
      </c>
      <c r="K152" s="2" t="s">
        <v>322</v>
      </c>
      <c r="L152" s="2" t="str">
        <f t="shared" si="2"/>
        <v>261</v>
      </c>
      <c r="M152" s="2" t="s">
        <v>76</v>
      </c>
    </row>
    <row r="153" spans="1:13" x14ac:dyDescent="0.25">
      <c r="A153" s="3" t="s">
        <v>13</v>
      </c>
      <c r="B153" s="3" t="s">
        <v>14</v>
      </c>
      <c r="C153" s="5">
        <v>51708</v>
      </c>
      <c r="D153" s="5">
        <v>51708</v>
      </c>
      <c r="E153" s="7">
        <v>467746074</v>
      </c>
      <c r="F153" s="9">
        <v>45343.356134259302</v>
      </c>
      <c r="G153" s="3" t="s">
        <v>15</v>
      </c>
      <c r="H153" s="7">
        <v>14147</v>
      </c>
      <c r="I153" s="3" t="s">
        <v>16</v>
      </c>
      <c r="J153" s="3" t="s">
        <v>30</v>
      </c>
      <c r="K153" s="3" t="s">
        <v>323</v>
      </c>
      <c r="L153" s="2" t="str">
        <f t="shared" si="2"/>
        <v>101</v>
      </c>
      <c r="M153" s="3" t="s">
        <v>32</v>
      </c>
    </row>
    <row r="154" spans="1:13" x14ac:dyDescent="0.25">
      <c r="A154" s="2" t="s">
        <v>13</v>
      </c>
      <c r="B154" s="2" t="s">
        <v>14</v>
      </c>
      <c r="C154" s="4">
        <v>65530</v>
      </c>
      <c r="D154" s="4">
        <v>65530</v>
      </c>
      <c r="E154" s="6">
        <v>467882543</v>
      </c>
      <c r="F154" s="8">
        <v>45343.4035532407</v>
      </c>
      <c r="G154" s="2" t="s">
        <v>15</v>
      </c>
      <c r="H154" s="6">
        <v>14148</v>
      </c>
      <c r="I154" s="2" t="s">
        <v>16</v>
      </c>
      <c r="J154" s="2" t="s">
        <v>324</v>
      </c>
      <c r="K154" s="2" t="s">
        <v>325</v>
      </c>
      <c r="L154" s="2" t="str">
        <f t="shared" si="2"/>
        <v>374</v>
      </c>
      <c r="M154" s="2" t="s">
        <v>49</v>
      </c>
    </row>
    <row r="155" spans="1:13" x14ac:dyDescent="0.25">
      <c r="A155" s="3" t="s">
        <v>13</v>
      </c>
      <c r="B155" s="3" t="s">
        <v>14</v>
      </c>
      <c r="C155" s="5">
        <v>85093732</v>
      </c>
      <c r="D155" s="5">
        <v>85093732</v>
      </c>
      <c r="E155" s="7">
        <v>467903171</v>
      </c>
      <c r="F155" s="9">
        <v>45343.410034722197</v>
      </c>
      <c r="G155" s="3" t="s">
        <v>15</v>
      </c>
      <c r="H155" s="7">
        <v>14149</v>
      </c>
      <c r="I155" s="3" t="s">
        <v>16</v>
      </c>
      <c r="J155" s="3" t="s">
        <v>326</v>
      </c>
      <c r="K155" s="3" t="s">
        <v>327</v>
      </c>
      <c r="L155" s="2" t="str">
        <f t="shared" si="2"/>
        <v>333</v>
      </c>
      <c r="M155" s="3" t="s">
        <v>83</v>
      </c>
    </row>
    <row r="156" spans="1:13" x14ac:dyDescent="0.25">
      <c r="A156" s="2" t="s">
        <v>13</v>
      </c>
      <c r="B156" s="2" t="s">
        <v>14</v>
      </c>
      <c r="C156" s="4">
        <v>51708</v>
      </c>
      <c r="D156" s="4">
        <v>51708</v>
      </c>
      <c r="E156" s="6">
        <v>468032290</v>
      </c>
      <c r="F156" s="8">
        <v>45343.447962963</v>
      </c>
      <c r="G156" s="2" t="s">
        <v>15</v>
      </c>
      <c r="H156" s="6">
        <v>14150</v>
      </c>
      <c r="I156" s="2" t="s">
        <v>16</v>
      </c>
      <c r="J156" s="2" t="s">
        <v>328</v>
      </c>
      <c r="K156" s="2" t="s">
        <v>329</v>
      </c>
      <c r="L156" s="2" t="str">
        <f t="shared" si="2"/>
        <v>100</v>
      </c>
      <c r="M156" s="2" t="s">
        <v>52</v>
      </c>
    </row>
    <row r="157" spans="1:13" x14ac:dyDescent="0.25">
      <c r="A157" s="3" t="s">
        <v>13</v>
      </c>
      <c r="B157" s="3" t="s">
        <v>14</v>
      </c>
      <c r="C157" s="5">
        <v>640265</v>
      </c>
      <c r="D157" s="5">
        <v>640265</v>
      </c>
      <c r="E157" s="7">
        <v>468228499</v>
      </c>
      <c r="F157" s="9">
        <v>45343.505312499998</v>
      </c>
      <c r="G157" s="3" t="s">
        <v>15</v>
      </c>
      <c r="H157" s="7">
        <v>14152</v>
      </c>
      <c r="I157" s="3" t="s">
        <v>16</v>
      </c>
      <c r="J157" s="3" t="s">
        <v>330</v>
      </c>
      <c r="K157" s="3" t="s">
        <v>193</v>
      </c>
      <c r="L157" s="2" t="str">
        <f t="shared" si="2"/>
        <v>285</v>
      </c>
      <c r="M157" s="3" t="s">
        <v>19</v>
      </c>
    </row>
    <row r="158" spans="1:13" x14ac:dyDescent="0.25">
      <c r="A158" s="2" t="s">
        <v>13</v>
      </c>
      <c r="B158" s="2" t="s">
        <v>14</v>
      </c>
      <c r="C158" s="4">
        <v>51708</v>
      </c>
      <c r="D158" s="4">
        <v>51708</v>
      </c>
      <c r="E158" s="6">
        <v>468267611</v>
      </c>
      <c r="F158" s="8">
        <v>45343.517800925903</v>
      </c>
      <c r="G158" s="2" t="s">
        <v>15</v>
      </c>
      <c r="H158" s="6">
        <v>14153</v>
      </c>
      <c r="I158" s="2" t="s">
        <v>16</v>
      </c>
      <c r="J158" s="2" t="s">
        <v>331</v>
      </c>
      <c r="K158" s="2" t="s">
        <v>332</v>
      </c>
      <c r="L158" s="2" t="str">
        <f t="shared" si="2"/>
        <v>101</v>
      </c>
      <c r="M158" s="2" t="s">
        <v>32</v>
      </c>
    </row>
    <row r="159" spans="1:13" x14ac:dyDescent="0.25">
      <c r="A159" s="3" t="s">
        <v>13</v>
      </c>
      <c r="B159" s="3" t="s">
        <v>14</v>
      </c>
      <c r="C159" s="5">
        <v>14013202</v>
      </c>
      <c r="D159" s="5">
        <v>14013202</v>
      </c>
      <c r="E159" s="7">
        <v>468572616</v>
      </c>
      <c r="F159" s="9">
        <v>45343.614189814798</v>
      </c>
      <c r="G159" s="3" t="s">
        <v>15</v>
      </c>
      <c r="H159" s="7">
        <v>14154</v>
      </c>
      <c r="I159" s="3" t="s">
        <v>16</v>
      </c>
      <c r="J159" s="3" t="s">
        <v>333</v>
      </c>
      <c r="K159" s="3" t="s">
        <v>334</v>
      </c>
      <c r="L159" s="2" t="str">
        <f t="shared" si="2"/>
        <v>425</v>
      </c>
      <c r="M159" s="3" t="s">
        <v>202</v>
      </c>
    </row>
    <row r="160" spans="1:13" x14ac:dyDescent="0.25">
      <c r="A160" s="2" t="s">
        <v>13</v>
      </c>
      <c r="B160" s="2" t="s">
        <v>14</v>
      </c>
      <c r="C160" s="4">
        <v>51708</v>
      </c>
      <c r="D160" s="4">
        <v>51708</v>
      </c>
      <c r="E160" s="6">
        <v>468635985</v>
      </c>
      <c r="F160" s="8">
        <v>45343.632581018501</v>
      </c>
      <c r="G160" s="2" t="s">
        <v>15</v>
      </c>
      <c r="H160" s="6">
        <v>14155</v>
      </c>
      <c r="I160" s="2" t="s">
        <v>16</v>
      </c>
      <c r="J160" s="2" t="s">
        <v>30</v>
      </c>
      <c r="K160" s="2" t="s">
        <v>335</v>
      </c>
      <c r="L160" s="2" t="str">
        <f t="shared" si="2"/>
        <v>101</v>
      </c>
      <c r="M160" s="2" t="s">
        <v>32</v>
      </c>
    </row>
    <row r="161" spans="1:13" x14ac:dyDescent="0.25">
      <c r="A161" s="3" t="s">
        <v>13</v>
      </c>
      <c r="B161" s="3" t="s">
        <v>14</v>
      </c>
      <c r="C161" s="5">
        <v>51708</v>
      </c>
      <c r="D161" s="5">
        <v>51708</v>
      </c>
      <c r="E161" s="7">
        <v>468644137</v>
      </c>
      <c r="F161" s="9">
        <v>45343.635034722203</v>
      </c>
      <c r="G161" s="3" t="s">
        <v>15</v>
      </c>
      <c r="H161" s="7">
        <v>14156</v>
      </c>
      <c r="I161" s="3" t="s">
        <v>16</v>
      </c>
      <c r="J161" s="3" t="s">
        <v>30</v>
      </c>
      <c r="K161" s="3" t="s">
        <v>336</v>
      </c>
      <c r="L161" s="2" t="str">
        <f t="shared" si="2"/>
        <v>101</v>
      </c>
      <c r="M161" s="3" t="s">
        <v>32</v>
      </c>
    </row>
    <row r="162" spans="1:13" x14ac:dyDescent="0.25">
      <c r="A162" s="2" t="s">
        <v>13</v>
      </c>
      <c r="B162" s="2" t="s">
        <v>14</v>
      </c>
      <c r="C162" s="4">
        <v>10440000</v>
      </c>
      <c r="D162" s="4">
        <v>10440000</v>
      </c>
      <c r="E162" s="6">
        <v>468761290</v>
      </c>
      <c r="F162" s="8">
        <v>45343.670219907399</v>
      </c>
      <c r="G162" s="2" t="s">
        <v>15</v>
      </c>
      <c r="H162" s="6">
        <v>14157</v>
      </c>
      <c r="I162" s="2" t="s">
        <v>16</v>
      </c>
      <c r="J162" s="2" t="s">
        <v>337</v>
      </c>
      <c r="K162" s="2" t="s">
        <v>338</v>
      </c>
      <c r="L162" s="2" t="str">
        <f t="shared" si="2"/>
        <v>377</v>
      </c>
      <c r="M162" s="2" t="s">
        <v>24</v>
      </c>
    </row>
    <row r="163" spans="1:13" x14ac:dyDescent="0.25">
      <c r="A163" s="3" t="s">
        <v>13</v>
      </c>
      <c r="B163" s="3" t="s">
        <v>14</v>
      </c>
      <c r="C163" s="5">
        <v>51708</v>
      </c>
      <c r="D163" s="5">
        <v>51708</v>
      </c>
      <c r="E163" s="7">
        <v>469315107</v>
      </c>
      <c r="F163" s="9">
        <v>45343.877766203703</v>
      </c>
      <c r="G163" s="3" t="s">
        <v>15</v>
      </c>
      <c r="H163" s="7">
        <v>14158</v>
      </c>
      <c r="I163" s="3" t="s">
        <v>16</v>
      </c>
      <c r="J163" s="3" t="s">
        <v>339</v>
      </c>
      <c r="K163" s="3" t="s">
        <v>340</v>
      </c>
      <c r="L163" s="2" t="str">
        <f t="shared" si="2"/>
        <v>100</v>
      </c>
      <c r="M163" s="3" t="s">
        <v>52</v>
      </c>
    </row>
    <row r="164" spans="1:13" x14ac:dyDescent="0.25">
      <c r="A164" s="2" t="s">
        <v>13</v>
      </c>
      <c r="B164" s="2" t="s">
        <v>14</v>
      </c>
      <c r="C164" s="4">
        <v>0.3</v>
      </c>
      <c r="D164" s="4">
        <v>0.3</v>
      </c>
      <c r="E164" s="6">
        <v>470515563</v>
      </c>
      <c r="F164" s="8">
        <v>45344.639351851903</v>
      </c>
      <c r="G164" s="2" t="s">
        <v>15</v>
      </c>
      <c r="H164" s="6">
        <v>14164</v>
      </c>
      <c r="I164" s="2" t="s">
        <v>16</v>
      </c>
      <c r="J164" s="2" t="s">
        <v>341</v>
      </c>
      <c r="K164" s="2" t="s">
        <v>342</v>
      </c>
      <c r="L164" s="2" t="str">
        <f t="shared" si="2"/>
        <v>287</v>
      </c>
      <c r="M164" s="2" t="s">
        <v>40</v>
      </c>
    </row>
    <row r="165" spans="1:13" x14ac:dyDescent="0.25">
      <c r="A165" s="3" t="s">
        <v>13</v>
      </c>
      <c r="B165" s="3" t="s">
        <v>14</v>
      </c>
      <c r="C165" s="5">
        <v>238241</v>
      </c>
      <c r="D165" s="5">
        <v>238241</v>
      </c>
      <c r="E165" s="7">
        <v>470603124</v>
      </c>
      <c r="F165" s="9">
        <v>45344.667175925897</v>
      </c>
      <c r="G165" s="3" t="s">
        <v>15</v>
      </c>
      <c r="H165" s="7">
        <v>14165</v>
      </c>
      <c r="I165" s="3" t="s">
        <v>16</v>
      </c>
      <c r="J165" s="3" t="s">
        <v>343</v>
      </c>
      <c r="K165" s="3" t="s">
        <v>344</v>
      </c>
      <c r="L165" s="2" t="str">
        <f t="shared" si="2"/>
        <v>176</v>
      </c>
      <c r="M165" s="3" t="s">
        <v>345</v>
      </c>
    </row>
    <row r="166" spans="1:13" x14ac:dyDescent="0.25">
      <c r="A166" s="2" t="s">
        <v>13</v>
      </c>
      <c r="B166" s="2" t="s">
        <v>14</v>
      </c>
      <c r="C166" s="4">
        <v>570853</v>
      </c>
      <c r="D166" s="4">
        <v>570853</v>
      </c>
      <c r="E166" s="6">
        <v>470729433</v>
      </c>
      <c r="F166" s="8">
        <v>45344.7108449074</v>
      </c>
      <c r="G166" s="2" t="s">
        <v>15</v>
      </c>
      <c r="H166" s="6">
        <v>14168</v>
      </c>
      <c r="I166" s="2" t="s">
        <v>16</v>
      </c>
      <c r="J166" s="2" t="s">
        <v>346</v>
      </c>
      <c r="K166" s="2" t="s">
        <v>347</v>
      </c>
      <c r="L166" s="2" t="str">
        <f t="shared" si="2"/>
        <v>261</v>
      </c>
      <c r="M166" s="2" t="s">
        <v>76</v>
      </c>
    </row>
    <row r="167" spans="1:13" x14ac:dyDescent="0.25">
      <c r="A167" s="3" t="s">
        <v>13</v>
      </c>
      <c r="B167" s="3" t="s">
        <v>14</v>
      </c>
      <c r="C167" s="5">
        <v>0.3</v>
      </c>
      <c r="D167" s="5">
        <v>0.3</v>
      </c>
      <c r="E167" s="7">
        <v>470779177</v>
      </c>
      <c r="F167" s="9">
        <v>45344.729525463001</v>
      </c>
      <c r="G167" s="3" t="s">
        <v>15</v>
      </c>
      <c r="H167" s="7">
        <v>14169</v>
      </c>
      <c r="I167" s="3" t="s">
        <v>16</v>
      </c>
      <c r="J167" s="3" t="s">
        <v>341</v>
      </c>
      <c r="K167" s="3" t="s">
        <v>342</v>
      </c>
      <c r="L167" s="2" t="str">
        <f t="shared" si="2"/>
        <v>287</v>
      </c>
      <c r="M167" s="3" t="s">
        <v>40</v>
      </c>
    </row>
    <row r="168" spans="1:13" x14ac:dyDescent="0.25">
      <c r="A168" s="2" t="s">
        <v>13</v>
      </c>
      <c r="B168" s="2" t="s">
        <v>14</v>
      </c>
      <c r="C168" s="4">
        <v>5900</v>
      </c>
      <c r="D168" s="4">
        <v>5900</v>
      </c>
      <c r="E168" s="6">
        <v>471540814</v>
      </c>
      <c r="F168" s="8">
        <v>45345.386250000003</v>
      </c>
      <c r="G168" s="2" t="s">
        <v>15</v>
      </c>
      <c r="H168" s="6">
        <v>14171</v>
      </c>
      <c r="I168" s="2" t="s">
        <v>16</v>
      </c>
      <c r="J168" s="2" t="s">
        <v>348</v>
      </c>
      <c r="K168" s="2" t="s">
        <v>349</v>
      </c>
      <c r="L168" s="2" t="str">
        <f t="shared" si="2"/>
        <v>285</v>
      </c>
      <c r="M168" s="2" t="s">
        <v>19</v>
      </c>
    </row>
    <row r="169" spans="1:13" x14ac:dyDescent="0.25">
      <c r="A169" s="3" t="s">
        <v>13</v>
      </c>
      <c r="B169" s="3" t="s">
        <v>14</v>
      </c>
      <c r="C169" s="5">
        <v>5900</v>
      </c>
      <c r="D169" s="5">
        <v>5900</v>
      </c>
      <c r="E169" s="7">
        <v>471555827</v>
      </c>
      <c r="F169" s="9">
        <v>45345.3913425926</v>
      </c>
      <c r="G169" s="3" t="s">
        <v>15</v>
      </c>
      <c r="H169" s="7">
        <v>14172</v>
      </c>
      <c r="I169" s="3" t="s">
        <v>16</v>
      </c>
      <c r="J169" s="3" t="s">
        <v>348</v>
      </c>
      <c r="K169" s="3" t="s">
        <v>350</v>
      </c>
      <c r="L169" s="2" t="str">
        <f t="shared" si="2"/>
        <v>285</v>
      </c>
      <c r="M169" s="3" t="s">
        <v>19</v>
      </c>
    </row>
    <row r="170" spans="1:13" x14ac:dyDescent="0.25">
      <c r="A170" s="2" t="s">
        <v>13</v>
      </c>
      <c r="B170" s="2" t="s">
        <v>14</v>
      </c>
      <c r="C170" s="4">
        <v>144637</v>
      </c>
      <c r="D170" s="4">
        <v>144637</v>
      </c>
      <c r="E170" s="6">
        <v>471735426</v>
      </c>
      <c r="F170" s="8">
        <v>45345.447013888901</v>
      </c>
      <c r="G170" s="2" t="s">
        <v>15</v>
      </c>
      <c r="H170" s="6">
        <v>14173</v>
      </c>
      <c r="I170" s="2" t="s">
        <v>16</v>
      </c>
      <c r="J170" s="2" t="s">
        <v>351</v>
      </c>
      <c r="K170" s="2" t="s">
        <v>352</v>
      </c>
      <c r="L170" s="2" t="str">
        <f t="shared" si="2"/>
        <v>261</v>
      </c>
      <c r="M170" s="2" t="s">
        <v>76</v>
      </c>
    </row>
    <row r="171" spans="1:13" x14ac:dyDescent="0.25">
      <c r="A171" s="3" t="s">
        <v>13</v>
      </c>
      <c r="B171" s="3" t="s">
        <v>14</v>
      </c>
      <c r="C171" s="5">
        <v>31214637</v>
      </c>
      <c r="D171" s="5">
        <v>31214637</v>
      </c>
      <c r="E171" s="7">
        <v>471775926</v>
      </c>
      <c r="F171" s="9">
        <v>45345.458472222199</v>
      </c>
      <c r="G171" s="3" t="s">
        <v>15</v>
      </c>
      <c r="H171" s="7">
        <v>14175</v>
      </c>
      <c r="I171" s="3" t="s">
        <v>16</v>
      </c>
      <c r="J171" s="3" t="s">
        <v>353</v>
      </c>
      <c r="K171" s="3" t="s">
        <v>354</v>
      </c>
      <c r="L171" s="2" t="str">
        <f t="shared" si="2"/>
        <v>425</v>
      </c>
      <c r="M171" s="3" t="s">
        <v>202</v>
      </c>
    </row>
    <row r="172" spans="1:13" x14ac:dyDescent="0.25">
      <c r="A172" s="2" t="s">
        <v>13</v>
      </c>
      <c r="B172" s="2" t="s">
        <v>14</v>
      </c>
      <c r="C172" s="4">
        <v>6727179</v>
      </c>
      <c r="D172" s="4">
        <v>6727179</v>
      </c>
      <c r="E172" s="6">
        <v>471841463</v>
      </c>
      <c r="F172" s="8">
        <v>45345.477430555598</v>
      </c>
      <c r="G172" s="2" t="s">
        <v>15</v>
      </c>
      <c r="H172" s="6">
        <v>14176</v>
      </c>
      <c r="I172" s="2" t="s">
        <v>16</v>
      </c>
      <c r="J172" s="2" t="s">
        <v>355</v>
      </c>
      <c r="K172" s="2" t="s">
        <v>356</v>
      </c>
      <c r="L172" s="2" t="str">
        <f t="shared" si="2"/>
        <v>374</v>
      </c>
      <c r="M172" s="2" t="s">
        <v>49</v>
      </c>
    </row>
    <row r="173" spans="1:13" x14ac:dyDescent="0.25">
      <c r="A173" s="3" t="s">
        <v>13</v>
      </c>
      <c r="B173" s="3" t="s">
        <v>14</v>
      </c>
      <c r="C173" s="5">
        <v>4609997</v>
      </c>
      <c r="D173" s="5">
        <v>4609997</v>
      </c>
      <c r="E173" s="7">
        <v>472122640</v>
      </c>
      <c r="F173" s="9">
        <v>45345.565416666701</v>
      </c>
      <c r="G173" s="3" t="s">
        <v>15</v>
      </c>
      <c r="H173" s="7">
        <v>14177</v>
      </c>
      <c r="I173" s="3" t="s">
        <v>16</v>
      </c>
      <c r="J173" s="3" t="s">
        <v>357</v>
      </c>
      <c r="K173" s="3" t="s">
        <v>358</v>
      </c>
      <c r="L173" s="2" t="str">
        <f t="shared" si="2"/>
        <v>474</v>
      </c>
      <c r="M173" s="3" t="s">
        <v>43</v>
      </c>
    </row>
    <row r="174" spans="1:13" x14ac:dyDescent="0.25">
      <c r="A174" s="2" t="s">
        <v>13</v>
      </c>
      <c r="B174" s="2" t="s">
        <v>14</v>
      </c>
      <c r="C174" s="4">
        <v>51708</v>
      </c>
      <c r="D174" s="4">
        <v>51708</v>
      </c>
      <c r="E174" s="6">
        <v>472254588</v>
      </c>
      <c r="F174" s="8">
        <v>45345.605682870402</v>
      </c>
      <c r="G174" s="2" t="s">
        <v>15</v>
      </c>
      <c r="H174" s="6">
        <v>14178</v>
      </c>
      <c r="I174" s="2" t="s">
        <v>16</v>
      </c>
      <c r="J174" s="2" t="s">
        <v>359</v>
      </c>
      <c r="K174" s="2" t="s">
        <v>360</v>
      </c>
      <c r="L174" s="2" t="str">
        <f t="shared" si="2"/>
        <v>101</v>
      </c>
      <c r="M174" s="2" t="s">
        <v>32</v>
      </c>
    </row>
    <row r="175" spans="1:13" x14ac:dyDescent="0.25">
      <c r="A175" s="3" t="s">
        <v>13</v>
      </c>
      <c r="B175" s="3" t="s">
        <v>14</v>
      </c>
      <c r="C175" s="5">
        <v>12958168</v>
      </c>
      <c r="D175" s="5">
        <v>12958168</v>
      </c>
      <c r="E175" s="7">
        <v>472254643</v>
      </c>
      <c r="F175" s="9">
        <v>45345.605706018498</v>
      </c>
      <c r="G175" s="3" t="s">
        <v>15</v>
      </c>
      <c r="H175" s="7">
        <v>14179</v>
      </c>
      <c r="I175" s="3" t="s">
        <v>16</v>
      </c>
      <c r="J175" s="3" t="s">
        <v>361</v>
      </c>
      <c r="K175" s="3" t="s">
        <v>362</v>
      </c>
      <c r="L175" s="2" t="str">
        <f t="shared" si="2"/>
        <v>425</v>
      </c>
      <c r="M175" s="3" t="s">
        <v>202</v>
      </c>
    </row>
    <row r="176" spans="1:13" x14ac:dyDescent="0.25">
      <c r="A176" s="2" t="s">
        <v>13</v>
      </c>
      <c r="B176" s="2" t="s">
        <v>14</v>
      </c>
      <c r="C176" s="4">
        <v>1874408</v>
      </c>
      <c r="D176" s="4">
        <v>1874408</v>
      </c>
      <c r="E176" s="6">
        <v>472390855</v>
      </c>
      <c r="F176" s="8">
        <v>45345.642025462999</v>
      </c>
      <c r="G176" s="2" t="s">
        <v>15</v>
      </c>
      <c r="H176" s="6">
        <v>14181</v>
      </c>
      <c r="I176" s="2" t="s">
        <v>16</v>
      </c>
      <c r="J176" s="2" t="s">
        <v>50</v>
      </c>
      <c r="K176" s="2" t="s">
        <v>51</v>
      </c>
      <c r="L176" s="2" t="str">
        <f t="shared" si="2"/>
        <v>100</v>
      </c>
      <c r="M176" s="2" t="s">
        <v>52</v>
      </c>
    </row>
    <row r="177" spans="1:13" x14ac:dyDescent="0.25">
      <c r="A177" s="3" t="s">
        <v>13</v>
      </c>
      <c r="B177" s="3" t="s">
        <v>14</v>
      </c>
      <c r="C177" s="5">
        <v>30000</v>
      </c>
      <c r="D177" s="5">
        <v>30000</v>
      </c>
      <c r="E177" s="7">
        <v>472472943</v>
      </c>
      <c r="F177" s="9">
        <v>45345.663414351897</v>
      </c>
      <c r="G177" s="3" t="s">
        <v>15</v>
      </c>
      <c r="H177" s="7">
        <v>14182</v>
      </c>
      <c r="I177" s="3" t="s">
        <v>16</v>
      </c>
      <c r="J177" s="3" t="s">
        <v>363</v>
      </c>
      <c r="K177" s="3" t="s">
        <v>364</v>
      </c>
      <c r="L177" s="2" t="str">
        <f t="shared" si="2"/>
        <v>287</v>
      </c>
      <c r="M177" s="3" t="s">
        <v>40</v>
      </c>
    </row>
    <row r="178" spans="1:13" x14ac:dyDescent="0.25">
      <c r="A178" s="2" t="s">
        <v>13</v>
      </c>
      <c r="B178" s="2" t="s">
        <v>14</v>
      </c>
      <c r="C178" s="4">
        <v>11800</v>
      </c>
      <c r="D178" s="4">
        <v>11800</v>
      </c>
      <c r="E178" s="6">
        <v>472492817</v>
      </c>
      <c r="F178" s="8">
        <v>45345.668541666702</v>
      </c>
      <c r="G178" s="2" t="s">
        <v>15</v>
      </c>
      <c r="H178" s="6">
        <v>14183</v>
      </c>
      <c r="I178" s="2" t="s">
        <v>16</v>
      </c>
      <c r="J178" s="2" t="s">
        <v>164</v>
      </c>
      <c r="K178" s="2" t="s">
        <v>365</v>
      </c>
      <c r="L178" s="2" t="str">
        <f t="shared" si="2"/>
        <v>285</v>
      </c>
      <c r="M178" s="2" t="s">
        <v>19</v>
      </c>
    </row>
    <row r="179" spans="1:13" x14ac:dyDescent="0.25">
      <c r="A179" s="3" t="s">
        <v>13</v>
      </c>
      <c r="B179" s="3" t="s">
        <v>14</v>
      </c>
      <c r="C179" s="5">
        <v>30000</v>
      </c>
      <c r="D179" s="5">
        <v>30000</v>
      </c>
      <c r="E179" s="7">
        <v>472530004</v>
      </c>
      <c r="F179" s="9">
        <v>45345.678460648101</v>
      </c>
      <c r="G179" s="3" t="s">
        <v>15</v>
      </c>
      <c r="H179" s="7">
        <v>14184</v>
      </c>
      <c r="I179" s="3" t="s">
        <v>16</v>
      </c>
      <c r="J179" s="3" t="s">
        <v>366</v>
      </c>
      <c r="K179" s="3" t="s">
        <v>367</v>
      </c>
      <c r="L179" s="2" t="str">
        <f t="shared" si="2"/>
        <v>287</v>
      </c>
      <c r="M179" s="3" t="s">
        <v>40</v>
      </c>
    </row>
    <row r="180" spans="1:13" x14ac:dyDescent="0.25">
      <c r="A180" s="2" t="s">
        <v>13</v>
      </c>
      <c r="B180" s="2" t="s">
        <v>14</v>
      </c>
      <c r="C180" s="4">
        <v>5900</v>
      </c>
      <c r="D180" s="4">
        <v>5900</v>
      </c>
      <c r="E180" s="6">
        <v>472611545</v>
      </c>
      <c r="F180" s="8">
        <v>45345.701782407399</v>
      </c>
      <c r="G180" s="2" t="s">
        <v>15</v>
      </c>
      <c r="H180" s="6">
        <v>14185</v>
      </c>
      <c r="I180" s="2" t="s">
        <v>16</v>
      </c>
      <c r="J180" s="2" t="s">
        <v>164</v>
      </c>
      <c r="K180" s="2" t="s">
        <v>368</v>
      </c>
      <c r="L180" s="2" t="str">
        <f t="shared" si="2"/>
        <v>285</v>
      </c>
      <c r="M180" s="2" t="s">
        <v>19</v>
      </c>
    </row>
    <row r="181" spans="1:13" x14ac:dyDescent="0.25">
      <c r="A181" s="12" t="s">
        <v>13</v>
      </c>
      <c r="B181" s="2" t="s">
        <v>14</v>
      </c>
      <c r="C181" s="4">
        <v>945175</v>
      </c>
      <c r="D181" s="4">
        <v>945175</v>
      </c>
      <c r="E181" s="6">
        <v>475106647</v>
      </c>
      <c r="F181" s="8">
        <v>45347.593414351897</v>
      </c>
      <c r="G181" s="2" t="s">
        <v>15</v>
      </c>
      <c r="H181" s="6">
        <v>14187</v>
      </c>
      <c r="I181" s="2" t="s">
        <v>16</v>
      </c>
      <c r="J181" s="2" t="s">
        <v>369</v>
      </c>
      <c r="K181" s="2" t="s">
        <v>370</v>
      </c>
      <c r="L181" s="2" t="str">
        <f t="shared" ref="L181:L244" si="3">MID(M181,1,3)</f>
        <v>402</v>
      </c>
      <c r="M181" s="2" t="s">
        <v>371</v>
      </c>
    </row>
    <row r="182" spans="1:13" x14ac:dyDescent="0.25">
      <c r="A182" s="3" t="s">
        <v>13</v>
      </c>
      <c r="B182" s="3" t="s">
        <v>14</v>
      </c>
      <c r="C182" s="5">
        <v>300000</v>
      </c>
      <c r="D182" s="5">
        <v>300000</v>
      </c>
      <c r="E182" s="7">
        <v>475355358</v>
      </c>
      <c r="F182" s="9">
        <v>45347.771481481497</v>
      </c>
      <c r="G182" s="3" t="s">
        <v>15</v>
      </c>
      <c r="H182" s="7">
        <v>14188</v>
      </c>
      <c r="I182" s="3" t="s">
        <v>16</v>
      </c>
      <c r="J182" s="3" t="s">
        <v>372</v>
      </c>
      <c r="K182" s="3" t="s">
        <v>373</v>
      </c>
      <c r="L182" s="2" t="str">
        <f t="shared" si="3"/>
        <v>374</v>
      </c>
      <c r="M182" s="3" t="s">
        <v>49</v>
      </c>
    </row>
    <row r="183" spans="1:13" x14ac:dyDescent="0.25">
      <c r="A183" s="2" t="s">
        <v>13</v>
      </c>
      <c r="B183" s="2" t="s">
        <v>14</v>
      </c>
      <c r="C183" s="4">
        <v>1140000</v>
      </c>
      <c r="D183" s="4">
        <v>1140000</v>
      </c>
      <c r="E183" s="6">
        <v>475635362</v>
      </c>
      <c r="F183" s="8">
        <v>45348.013784722199</v>
      </c>
      <c r="G183" s="2" t="s">
        <v>15</v>
      </c>
      <c r="H183" s="6">
        <v>14190</v>
      </c>
      <c r="I183" s="2" t="s">
        <v>16</v>
      </c>
      <c r="J183" s="2" t="s">
        <v>374</v>
      </c>
      <c r="K183" s="2" t="s">
        <v>375</v>
      </c>
      <c r="L183" s="2" t="str">
        <f t="shared" si="3"/>
        <v>150</v>
      </c>
      <c r="M183" s="2" t="s">
        <v>234</v>
      </c>
    </row>
    <row r="184" spans="1:13" x14ac:dyDescent="0.25">
      <c r="A184" s="3" t="s">
        <v>13</v>
      </c>
      <c r="B184" s="3" t="s">
        <v>14</v>
      </c>
      <c r="C184" s="5">
        <v>51708</v>
      </c>
      <c r="D184" s="5">
        <v>51708</v>
      </c>
      <c r="E184" s="7">
        <v>475953910</v>
      </c>
      <c r="F184" s="9">
        <v>45348.404421296298</v>
      </c>
      <c r="G184" s="3" t="s">
        <v>15</v>
      </c>
      <c r="H184" s="7">
        <v>14193</v>
      </c>
      <c r="I184" s="3" t="s">
        <v>16</v>
      </c>
      <c r="J184" s="3" t="s">
        <v>30</v>
      </c>
      <c r="K184" s="3" t="s">
        <v>376</v>
      </c>
      <c r="L184" s="2" t="str">
        <f t="shared" si="3"/>
        <v>101</v>
      </c>
      <c r="M184" s="3" t="s">
        <v>32</v>
      </c>
    </row>
    <row r="185" spans="1:13" x14ac:dyDescent="0.25">
      <c r="A185" s="2" t="s">
        <v>13</v>
      </c>
      <c r="B185" s="2" t="s">
        <v>14</v>
      </c>
      <c r="C185" s="4">
        <v>72209</v>
      </c>
      <c r="D185" s="4">
        <v>72209</v>
      </c>
      <c r="E185" s="6">
        <v>476092408</v>
      </c>
      <c r="F185" s="8">
        <v>45348.443993055596</v>
      </c>
      <c r="G185" s="2" t="s">
        <v>15</v>
      </c>
      <c r="H185" s="6">
        <v>14194</v>
      </c>
      <c r="I185" s="2" t="s">
        <v>16</v>
      </c>
      <c r="J185" s="2" t="s">
        <v>377</v>
      </c>
      <c r="K185" s="2" t="s">
        <v>378</v>
      </c>
      <c r="L185" s="2" t="str">
        <f t="shared" si="3"/>
        <v>281</v>
      </c>
      <c r="M185" s="2" t="s">
        <v>379</v>
      </c>
    </row>
    <row r="186" spans="1:13" x14ac:dyDescent="0.25">
      <c r="A186" s="3" t="s">
        <v>13</v>
      </c>
      <c r="B186" s="3" t="s">
        <v>14</v>
      </c>
      <c r="C186" s="5">
        <v>829201</v>
      </c>
      <c r="D186" s="5">
        <v>829201</v>
      </c>
      <c r="E186" s="7">
        <v>476181213</v>
      </c>
      <c r="F186" s="9">
        <v>45348.468553240702</v>
      </c>
      <c r="G186" s="3" t="s">
        <v>15</v>
      </c>
      <c r="H186" s="7">
        <v>14195</v>
      </c>
      <c r="I186" s="3" t="s">
        <v>16</v>
      </c>
      <c r="J186" s="3" t="s">
        <v>380</v>
      </c>
      <c r="K186" s="3" t="s">
        <v>381</v>
      </c>
      <c r="L186" s="2" t="str">
        <f t="shared" si="3"/>
        <v>497</v>
      </c>
      <c r="M186" s="3" t="s">
        <v>382</v>
      </c>
    </row>
    <row r="187" spans="1:13" x14ac:dyDescent="0.25">
      <c r="A187" s="2" t="s">
        <v>13</v>
      </c>
      <c r="B187" s="2" t="s">
        <v>14</v>
      </c>
      <c r="C187" s="4">
        <v>30000</v>
      </c>
      <c r="D187" s="4">
        <v>30000</v>
      </c>
      <c r="E187" s="6">
        <v>476245042</v>
      </c>
      <c r="F187" s="8">
        <v>45348.4858564815</v>
      </c>
      <c r="G187" s="2" t="s">
        <v>15</v>
      </c>
      <c r="H187" s="6">
        <v>14196</v>
      </c>
      <c r="I187" s="2" t="s">
        <v>16</v>
      </c>
      <c r="J187" s="2" t="s">
        <v>383</v>
      </c>
      <c r="K187" s="2" t="s">
        <v>384</v>
      </c>
      <c r="L187" s="2" t="str">
        <f t="shared" si="3"/>
        <v>287</v>
      </c>
      <c r="M187" s="2" t="s">
        <v>40</v>
      </c>
    </row>
    <row r="188" spans="1:13" x14ac:dyDescent="0.25">
      <c r="A188" s="3" t="s">
        <v>13</v>
      </c>
      <c r="B188" s="3" t="s">
        <v>14</v>
      </c>
      <c r="C188" s="5">
        <v>51708</v>
      </c>
      <c r="D188" s="5">
        <v>51708</v>
      </c>
      <c r="E188" s="7">
        <v>476265865</v>
      </c>
      <c r="F188" s="9">
        <v>45348.491319444402</v>
      </c>
      <c r="G188" s="3" t="s">
        <v>15</v>
      </c>
      <c r="H188" s="7">
        <v>14197</v>
      </c>
      <c r="I188" s="3" t="s">
        <v>16</v>
      </c>
      <c r="J188" s="3" t="s">
        <v>30</v>
      </c>
      <c r="K188" s="3" t="s">
        <v>385</v>
      </c>
      <c r="L188" s="2" t="str">
        <f t="shared" si="3"/>
        <v>101</v>
      </c>
      <c r="M188" s="3" t="s">
        <v>32</v>
      </c>
    </row>
    <row r="189" spans="1:13" x14ac:dyDescent="0.25">
      <c r="A189" s="2" t="s">
        <v>13</v>
      </c>
      <c r="B189" s="2" t="s">
        <v>14</v>
      </c>
      <c r="C189" s="4">
        <v>250000</v>
      </c>
      <c r="D189" s="4">
        <v>250000</v>
      </c>
      <c r="E189" s="6">
        <v>476267335</v>
      </c>
      <c r="F189" s="8">
        <v>45348.491712962998</v>
      </c>
      <c r="G189" s="2" t="s">
        <v>15</v>
      </c>
      <c r="H189" s="6">
        <v>14198</v>
      </c>
      <c r="I189" s="2" t="s">
        <v>16</v>
      </c>
      <c r="J189" s="2" t="s">
        <v>386</v>
      </c>
      <c r="K189" s="2" t="s">
        <v>387</v>
      </c>
      <c r="L189" s="2" t="str">
        <f t="shared" si="3"/>
        <v>374</v>
      </c>
      <c r="M189" s="2" t="s">
        <v>49</v>
      </c>
    </row>
    <row r="190" spans="1:13" x14ac:dyDescent="0.25">
      <c r="A190" s="3" t="s">
        <v>13</v>
      </c>
      <c r="B190" s="3" t="s">
        <v>14</v>
      </c>
      <c r="C190" s="5">
        <v>849816</v>
      </c>
      <c r="D190" s="5">
        <v>849816</v>
      </c>
      <c r="E190" s="7">
        <v>476313369</v>
      </c>
      <c r="F190" s="9">
        <v>45348.504710648202</v>
      </c>
      <c r="G190" s="3" t="s">
        <v>15</v>
      </c>
      <c r="H190" s="7">
        <v>14199</v>
      </c>
      <c r="I190" s="3" t="s">
        <v>16</v>
      </c>
      <c r="J190" s="3" t="s">
        <v>388</v>
      </c>
      <c r="K190" s="3" t="s">
        <v>389</v>
      </c>
      <c r="L190" s="2" t="str">
        <f t="shared" si="3"/>
        <v>333</v>
      </c>
      <c r="M190" s="3" t="s">
        <v>83</v>
      </c>
    </row>
    <row r="191" spans="1:13" x14ac:dyDescent="0.25">
      <c r="A191" s="2" t="s">
        <v>13</v>
      </c>
      <c r="B191" s="2" t="s">
        <v>14</v>
      </c>
      <c r="C191" s="4">
        <v>138000</v>
      </c>
      <c r="D191" s="4">
        <v>138000</v>
      </c>
      <c r="E191" s="6">
        <v>476575363</v>
      </c>
      <c r="F191" s="8">
        <v>45348.587129629603</v>
      </c>
      <c r="G191" s="2" t="s">
        <v>15</v>
      </c>
      <c r="H191" s="6">
        <v>14201</v>
      </c>
      <c r="I191" s="2" t="s">
        <v>16</v>
      </c>
      <c r="J191" s="2" t="s">
        <v>390</v>
      </c>
      <c r="K191" s="2" t="s">
        <v>391</v>
      </c>
      <c r="L191" s="2" t="str">
        <f t="shared" si="3"/>
        <v>374</v>
      </c>
      <c r="M191" s="2" t="s">
        <v>49</v>
      </c>
    </row>
    <row r="192" spans="1:13" x14ac:dyDescent="0.25">
      <c r="A192" s="3" t="s">
        <v>13</v>
      </c>
      <c r="B192" s="3" t="s">
        <v>14</v>
      </c>
      <c r="C192" s="5">
        <v>51708</v>
      </c>
      <c r="D192" s="5">
        <v>51708</v>
      </c>
      <c r="E192" s="7">
        <v>476667500</v>
      </c>
      <c r="F192" s="9">
        <v>45348.613530092603</v>
      </c>
      <c r="G192" s="3" t="s">
        <v>15</v>
      </c>
      <c r="H192" s="7">
        <v>14203</v>
      </c>
      <c r="I192" s="3" t="s">
        <v>16</v>
      </c>
      <c r="J192" s="3" t="s">
        <v>392</v>
      </c>
      <c r="K192" s="3" t="s">
        <v>393</v>
      </c>
      <c r="L192" s="2" t="str">
        <f t="shared" si="3"/>
        <v>100</v>
      </c>
      <c r="M192" s="3" t="s">
        <v>52</v>
      </c>
    </row>
    <row r="193" spans="1:13" x14ac:dyDescent="0.25">
      <c r="A193" s="2" t="s">
        <v>13</v>
      </c>
      <c r="B193" s="2" t="s">
        <v>14</v>
      </c>
      <c r="C193" s="4">
        <v>2433400</v>
      </c>
      <c r="D193" s="4">
        <v>2433400</v>
      </c>
      <c r="E193" s="6">
        <v>476764529</v>
      </c>
      <c r="F193" s="8">
        <v>45348.640405092599</v>
      </c>
      <c r="G193" s="2" t="s">
        <v>15</v>
      </c>
      <c r="H193" s="6">
        <v>14204</v>
      </c>
      <c r="I193" s="2" t="s">
        <v>16</v>
      </c>
      <c r="J193" s="2" t="s">
        <v>394</v>
      </c>
      <c r="K193" s="2" t="s">
        <v>395</v>
      </c>
      <c r="L193" s="2" t="str">
        <f t="shared" si="3"/>
        <v>377</v>
      </c>
      <c r="M193" s="2" t="s">
        <v>24</v>
      </c>
    </row>
    <row r="194" spans="1:13" x14ac:dyDescent="0.25">
      <c r="A194" s="3" t="s">
        <v>13</v>
      </c>
      <c r="B194" s="3" t="s">
        <v>14</v>
      </c>
      <c r="C194" s="5">
        <v>35837852</v>
      </c>
      <c r="D194" s="5">
        <v>35837852</v>
      </c>
      <c r="E194" s="7">
        <v>476809387</v>
      </c>
      <c r="F194" s="9">
        <v>45348.652731481503</v>
      </c>
      <c r="G194" s="3" t="s">
        <v>15</v>
      </c>
      <c r="H194" s="7">
        <v>14206</v>
      </c>
      <c r="I194" s="3" t="s">
        <v>16</v>
      </c>
      <c r="J194" s="3" t="s">
        <v>396</v>
      </c>
      <c r="K194" s="3" t="s">
        <v>397</v>
      </c>
      <c r="L194" s="2" t="str">
        <f t="shared" si="3"/>
        <v>425</v>
      </c>
      <c r="M194" s="3" t="s">
        <v>202</v>
      </c>
    </row>
    <row r="195" spans="1:13" x14ac:dyDescent="0.25">
      <c r="A195" s="2" t="s">
        <v>13</v>
      </c>
      <c r="B195" s="2" t="s">
        <v>14</v>
      </c>
      <c r="C195" s="4">
        <v>197932</v>
      </c>
      <c r="D195" s="4">
        <v>197932</v>
      </c>
      <c r="E195" s="6">
        <v>476979167</v>
      </c>
      <c r="F195" s="8">
        <v>45348.694687499999</v>
      </c>
      <c r="G195" s="2" t="s">
        <v>15</v>
      </c>
      <c r="H195" s="6">
        <v>14209</v>
      </c>
      <c r="I195" s="2" t="s">
        <v>16</v>
      </c>
      <c r="J195" s="2" t="s">
        <v>398</v>
      </c>
      <c r="K195" s="2" t="s">
        <v>399</v>
      </c>
      <c r="L195" s="2" t="str">
        <f t="shared" si="3"/>
        <v>374</v>
      </c>
      <c r="M195" s="2" t="s">
        <v>49</v>
      </c>
    </row>
    <row r="196" spans="1:13" x14ac:dyDescent="0.25">
      <c r="A196" s="3" t="s">
        <v>13</v>
      </c>
      <c r="B196" s="3" t="s">
        <v>14</v>
      </c>
      <c r="C196" s="5">
        <v>11424517</v>
      </c>
      <c r="D196" s="5">
        <v>11424517</v>
      </c>
      <c r="E196" s="7">
        <v>476987257</v>
      </c>
      <c r="F196" s="9">
        <v>45348.697025463</v>
      </c>
      <c r="G196" s="3" t="s">
        <v>15</v>
      </c>
      <c r="H196" s="7">
        <v>14210</v>
      </c>
      <c r="I196" s="3" t="s">
        <v>16</v>
      </c>
      <c r="J196" s="3" t="s">
        <v>400</v>
      </c>
      <c r="K196" s="3" t="s">
        <v>399</v>
      </c>
      <c r="L196" s="2" t="str">
        <f t="shared" si="3"/>
        <v>374</v>
      </c>
      <c r="M196" s="3" t="s">
        <v>49</v>
      </c>
    </row>
    <row r="197" spans="1:13" x14ac:dyDescent="0.25">
      <c r="A197" s="2" t="s">
        <v>13</v>
      </c>
      <c r="B197" s="2" t="s">
        <v>14</v>
      </c>
      <c r="C197" s="4">
        <v>14874039</v>
      </c>
      <c r="D197" s="4">
        <v>14874039</v>
      </c>
      <c r="E197" s="6">
        <v>477102817</v>
      </c>
      <c r="F197" s="8">
        <v>45348.730057870402</v>
      </c>
      <c r="G197" s="2" t="s">
        <v>15</v>
      </c>
      <c r="H197" s="6">
        <v>14211</v>
      </c>
      <c r="I197" s="2" t="s">
        <v>16</v>
      </c>
      <c r="J197" s="2" t="s">
        <v>401</v>
      </c>
      <c r="K197" s="2" t="s">
        <v>402</v>
      </c>
      <c r="L197" s="2" t="str">
        <f t="shared" si="3"/>
        <v>425</v>
      </c>
      <c r="M197" s="2" t="s">
        <v>202</v>
      </c>
    </row>
    <row r="198" spans="1:13" x14ac:dyDescent="0.25">
      <c r="A198" s="3" t="s">
        <v>13</v>
      </c>
      <c r="B198" s="3" t="s">
        <v>14</v>
      </c>
      <c r="C198" s="5">
        <v>51708</v>
      </c>
      <c r="D198" s="5">
        <v>51708</v>
      </c>
      <c r="E198" s="7">
        <v>477363119</v>
      </c>
      <c r="F198" s="9">
        <v>45348.8120949074</v>
      </c>
      <c r="G198" s="3" t="s">
        <v>15</v>
      </c>
      <c r="H198" s="7">
        <v>14212</v>
      </c>
      <c r="I198" s="3" t="s">
        <v>16</v>
      </c>
      <c r="J198" s="3" t="s">
        <v>328</v>
      </c>
      <c r="K198" s="3" t="s">
        <v>403</v>
      </c>
      <c r="L198" s="2" t="str">
        <f t="shared" si="3"/>
        <v>100</v>
      </c>
      <c r="M198" s="3" t="s">
        <v>52</v>
      </c>
    </row>
    <row r="199" spans="1:13" x14ac:dyDescent="0.25">
      <c r="A199" s="2" t="s">
        <v>13</v>
      </c>
      <c r="B199" s="2" t="s">
        <v>14</v>
      </c>
      <c r="C199" s="4">
        <v>51708</v>
      </c>
      <c r="D199" s="4">
        <v>51708</v>
      </c>
      <c r="E199" s="6">
        <v>477597227</v>
      </c>
      <c r="F199" s="8">
        <v>45348.894918981503</v>
      </c>
      <c r="G199" s="2" t="s">
        <v>15</v>
      </c>
      <c r="H199" s="6">
        <v>14213</v>
      </c>
      <c r="I199" s="2" t="s">
        <v>16</v>
      </c>
      <c r="J199" s="2" t="s">
        <v>392</v>
      </c>
      <c r="K199" s="2" t="s">
        <v>404</v>
      </c>
      <c r="L199" s="2" t="str">
        <f t="shared" si="3"/>
        <v>100</v>
      </c>
      <c r="M199" s="2" t="s">
        <v>52</v>
      </c>
    </row>
    <row r="200" spans="1:13" x14ac:dyDescent="0.25">
      <c r="A200" s="3" t="s">
        <v>13</v>
      </c>
      <c r="B200" s="3" t="s">
        <v>14</v>
      </c>
      <c r="C200" s="5">
        <v>4328627</v>
      </c>
      <c r="D200" s="5">
        <v>4328627</v>
      </c>
      <c r="E200" s="7">
        <v>477856593</v>
      </c>
      <c r="F200" s="9">
        <v>45349.315023148098</v>
      </c>
      <c r="G200" s="3" t="s">
        <v>15</v>
      </c>
      <c r="H200" s="7">
        <v>14214</v>
      </c>
      <c r="I200" s="3" t="s">
        <v>16</v>
      </c>
      <c r="J200" s="3" t="s">
        <v>405</v>
      </c>
      <c r="K200" s="3" t="s">
        <v>248</v>
      </c>
      <c r="L200" s="2" t="str">
        <f t="shared" si="3"/>
        <v>261</v>
      </c>
      <c r="M200" s="3" t="s">
        <v>76</v>
      </c>
    </row>
    <row r="201" spans="1:13" x14ac:dyDescent="0.25">
      <c r="A201" s="2" t="s">
        <v>13</v>
      </c>
      <c r="B201" s="2" t="s">
        <v>14</v>
      </c>
      <c r="C201" s="4">
        <v>1528610</v>
      </c>
      <c r="D201" s="4">
        <v>1528610</v>
      </c>
      <c r="E201" s="6">
        <v>477888612</v>
      </c>
      <c r="F201" s="8">
        <v>45349.333229166703</v>
      </c>
      <c r="G201" s="2" t="s">
        <v>15</v>
      </c>
      <c r="H201" s="6">
        <v>14215</v>
      </c>
      <c r="I201" s="2" t="s">
        <v>16</v>
      </c>
      <c r="J201" s="2" t="s">
        <v>406</v>
      </c>
      <c r="K201" s="2" t="s">
        <v>248</v>
      </c>
      <c r="L201" s="2" t="str">
        <f t="shared" si="3"/>
        <v>261</v>
      </c>
      <c r="M201" s="2" t="s">
        <v>76</v>
      </c>
    </row>
    <row r="202" spans="1:13" x14ac:dyDescent="0.25">
      <c r="A202" s="3" t="s">
        <v>13</v>
      </c>
      <c r="B202" s="3" t="s">
        <v>14</v>
      </c>
      <c r="C202" s="5">
        <v>750000</v>
      </c>
      <c r="D202" s="5">
        <v>750000</v>
      </c>
      <c r="E202" s="7">
        <v>477956424</v>
      </c>
      <c r="F202" s="9">
        <v>45349.361597222203</v>
      </c>
      <c r="G202" s="3" t="s">
        <v>15</v>
      </c>
      <c r="H202" s="7">
        <v>14216</v>
      </c>
      <c r="I202" s="3" t="s">
        <v>16</v>
      </c>
      <c r="J202" s="3" t="s">
        <v>407</v>
      </c>
      <c r="K202" s="3" t="s">
        <v>408</v>
      </c>
      <c r="L202" s="2" t="str">
        <f t="shared" si="3"/>
        <v>156</v>
      </c>
      <c r="M202" s="3" t="s">
        <v>27</v>
      </c>
    </row>
    <row r="203" spans="1:13" x14ac:dyDescent="0.25">
      <c r="A203" s="2" t="s">
        <v>13</v>
      </c>
      <c r="B203" s="2" t="s">
        <v>14</v>
      </c>
      <c r="C203" s="4">
        <v>2648642</v>
      </c>
      <c r="D203" s="4">
        <v>2648642</v>
      </c>
      <c r="E203" s="6">
        <v>478269334</v>
      </c>
      <c r="F203" s="8">
        <v>45349.457303240699</v>
      </c>
      <c r="G203" s="2" t="s">
        <v>15</v>
      </c>
      <c r="H203" s="6">
        <v>14218</v>
      </c>
      <c r="I203" s="2" t="s">
        <v>16</v>
      </c>
      <c r="J203" s="2" t="s">
        <v>409</v>
      </c>
      <c r="K203" s="2" t="s">
        <v>410</v>
      </c>
      <c r="L203" s="2" t="str">
        <f t="shared" si="3"/>
        <v>261</v>
      </c>
      <c r="M203" s="2" t="s">
        <v>76</v>
      </c>
    </row>
    <row r="204" spans="1:13" x14ac:dyDescent="0.25">
      <c r="A204" s="3" t="s">
        <v>13</v>
      </c>
      <c r="B204" s="3" t="s">
        <v>14</v>
      </c>
      <c r="C204" s="5">
        <v>36786</v>
      </c>
      <c r="D204" s="5">
        <v>36786</v>
      </c>
      <c r="E204" s="7">
        <v>478560422</v>
      </c>
      <c r="F204" s="9">
        <v>45349.543310185203</v>
      </c>
      <c r="G204" s="3" t="s">
        <v>15</v>
      </c>
      <c r="H204" s="7">
        <v>14219</v>
      </c>
      <c r="I204" s="3" t="s">
        <v>16</v>
      </c>
      <c r="J204" s="3" t="s">
        <v>411</v>
      </c>
      <c r="K204" s="3" t="s">
        <v>412</v>
      </c>
      <c r="L204" s="2" t="str">
        <f t="shared" si="3"/>
        <v>374</v>
      </c>
      <c r="M204" s="3" t="s">
        <v>49</v>
      </c>
    </row>
    <row r="205" spans="1:13" x14ac:dyDescent="0.25">
      <c r="A205" s="2" t="s">
        <v>13</v>
      </c>
      <c r="B205" s="2" t="s">
        <v>14</v>
      </c>
      <c r="C205" s="4">
        <v>51708</v>
      </c>
      <c r="D205" s="4">
        <v>51708</v>
      </c>
      <c r="E205" s="6">
        <v>478614853</v>
      </c>
      <c r="F205" s="8">
        <v>45349.5608333333</v>
      </c>
      <c r="G205" s="2" t="s">
        <v>15</v>
      </c>
      <c r="H205" s="6">
        <v>14220</v>
      </c>
      <c r="I205" s="2" t="s">
        <v>16</v>
      </c>
      <c r="J205" s="2" t="s">
        <v>141</v>
      </c>
      <c r="K205" s="2" t="s">
        <v>413</v>
      </c>
      <c r="L205" s="2" t="str">
        <f t="shared" si="3"/>
        <v>100</v>
      </c>
      <c r="M205" s="2" t="s">
        <v>52</v>
      </c>
    </row>
    <row r="206" spans="1:13" x14ac:dyDescent="0.25">
      <c r="A206" s="3" t="s">
        <v>13</v>
      </c>
      <c r="B206" s="3" t="s">
        <v>14</v>
      </c>
      <c r="C206" s="5">
        <v>1224001</v>
      </c>
      <c r="D206" s="5">
        <v>1224001</v>
      </c>
      <c r="E206" s="7">
        <v>478754373</v>
      </c>
      <c r="F206" s="9">
        <v>45349.603344907402</v>
      </c>
      <c r="G206" s="3" t="s">
        <v>15</v>
      </c>
      <c r="H206" s="7">
        <v>14221</v>
      </c>
      <c r="I206" s="3" t="s">
        <v>16</v>
      </c>
      <c r="J206" s="3" t="s">
        <v>414</v>
      </c>
      <c r="K206" s="3" t="s">
        <v>75</v>
      </c>
      <c r="L206" s="2" t="str">
        <f t="shared" si="3"/>
        <v>403</v>
      </c>
      <c r="M206" s="3" t="s">
        <v>58</v>
      </c>
    </row>
    <row r="207" spans="1:13" x14ac:dyDescent="0.25">
      <c r="A207" s="2" t="s">
        <v>13</v>
      </c>
      <c r="B207" s="2" t="s">
        <v>14</v>
      </c>
      <c r="C207" s="4">
        <v>69912.86</v>
      </c>
      <c r="D207" s="4">
        <v>69912.86</v>
      </c>
      <c r="E207" s="6">
        <v>478764259</v>
      </c>
      <c r="F207" s="8">
        <v>45349.606053240699</v>
      </c>
      <c r="G207" s="2" t="s">
        <v>15</v>
      </c>
      <c r="H207" s="6">
        <v>14223</v>
      </c>
      <c r="I207" s="2" t="s">
        <v>16</v>
      </c>
      <c r="J207" s="2" t="s">
        <v>415</v>
      </c>
      <c r="K207" s="2" t="s">
        <v>189</v>
      </c>
      <c r="L207" s="2" t="str">
        <f t="shared" si="3"/>
        <v>403</v>
      </c>
      <c r="M207" s="2" t="s">
        <v>58</v>
      </c>
    </row>
    <row r="208" spans="1:13" x14ac:dyDescent="0.25">
      <c r="A208" s="3" t="s">
        <v>13</v>
      </c>
      <c r="B208" s="3" t="s">
        <v>14</v>
      </c>
      <c r="C208" s="5">
        <v>188189</v>
      </c>
      <c r="D208" s="5">
        <v>188189</v>
      </c>
      <c r="E208" s="7">
        <v>478765031</v>
      </c>
      <c r="F208" s="9">
        <v>45349.606273148202</v>
      </c>
      <c r="G208" s="3" t="s">
        <v>15</v>
      </c>
      <c r="H208" s="7">
        <v>14224</v>
      </c>
      <c r="I208" s="3" t="s">
        <v>16</v>
      </c>
      <c r="J208" s="3" t="s">
        <v>416</v>
      </c>
      <c r="K208" s="3" t="s">
        <v>75</v>
      </c>
      <c r="L208" s="2" t="str">
        <f t="shared" si="3"/>
        <v>374</v>
      </c>
      <c r="M208" s="3" t="s">
        <v>49</v>
      </c>
    </row>
    <row r="209" spans="1:13" x14ac:dyDescent="0.25">
      <c r="A209" s="2" t="s">
        <v>13</v>
      </c>
      <c r="B209" s="2" t="s">
        <v>14</v>
      </c>
      <c r="C209" s="4">
        <v>30004916.210000001</v>
      </c>
      <c r="D209" s="4">
        <v>30004916.210000001</v>
      </c>
      <c r="E209" s="6">
        <v>478825863</v>
      </c>
      <c r="F209" s="8">
        <v>45349.623344907399</v>
      </c>
      <c r="G209" s="2" t="s">
        <v>15</v>
      </c>
      <c r="H209" s="6">
        <v>14225</v>
      </c>
      <c r="I209" s="2" t="s">
        <v>16</v>
      </c>
      <c r="J209" s="2" t="s">
        <v>417</v>
      </c>
      <c r="K209" s="2" t="s">
        <v>418</v>
      </c>
      <c r="L209" s="2" t="str">
        <f t="shared" si="3"/>
        <v>425</v>
      </c>
      <c r="M209" s="2" t="s">
        <v>202</v>
      </c>
    </row>
    <row r="210" spans="1:13" x14ac:dyDescent="0.25">
      <c r="A210" s="3" t="s">
        <v>13</v>
      </c>
      <c r="B210" s="3" t="s">
        <v>14</v>
      </c>
      <c r="C210" s="5">
        <v>51708</v>
      </c>
      <c r="D210" s="5">
        <v>51708</v>
      </c>
      <c r="E210" s="7">
        <v>478829704</v>
      </c>
      <c r="F210" s="9">
        <v>45349.624386574098</v>
      </c>
      <c r="G210" s="3" t="s">
        <v>15</v>
      </c>
      <c r="H210" s="7">
        <v>14226</v>
      </c>
      <c r="I210" s="3" t="s">
        <v>16</v>
      </c>
      <c r="J210" s="3" t="s">
        <v>392</v>
      </c>
      <c r="K210" s="3" t="s">
        <v>419</v>
      </c>
      <c r="L210" s="2" t="str">
        <f t="shared" si="3"/>
        <v>100</v>
      </c>
      <c r="M210" s="3" t="s">
        <v>52</v>
      </c>
    </row>
    <row r="211" spans="1:13" x14ac:dyDescent="0.25">
      <c r="A211" s="2" t="s">
        <v>13</v>
      </c>
      <c r="B211" s="2" t="s">
        <v>14</v>
      </c>
      <c r="C211" s="4">
        <v>51708</v>
      </c>
      <c r="D211" s="4">
        <v>51708</v>
      </c>
      <c r="E211" s="6">
        <v>478873490</v>
      </c>
      <c r="F211" s="8">
        <v>45349.636585648201</v>
      </c>
      <c r="G211" s="2" t="s">
        <v>15</v>
      </c>
      <c r="H211" s="6">
        <v>14227</v>
      </c>
      <c r="I211" s="2" t="s">
        <v>16</v>
      </c>
      <c r="J211" s="2" t="s">
        <v>420</v>
      </c>
      <c r="K211" s="2" t="s">
        <v>421</v>
      </c>
      <c r="L211" s="2" t="str">
        <f t="shared" si="3"/>
        <v>100</v>
      </c>
      <c r="M211" s="2" t="s">
        <v>52</v>
      </c>
    </row>
    <row r="212" spans="1:13" x14ac:dyDescent="0.25">
      <c r="A212" s="3" t="s">
        <v>13</v>
      </c>
      <c r="B212" s="3" t="s">
        <v>14</v>
      </c>
      <c r="C212" s="5">
        <v>51708</v>
      </c>
      <c r="D212" s="5">
        <v>51708</v>
      </c>
      <c r="E212" s="7">
        <v>478923504</v>
      </c>
      <c r="F212" s="9">
        <v>45349.6503703704</v>
      </c>
      <c r="G212" s="3" t="s">
        <v>15</v>
      </c>
      <c r="H212" s="7">
        <v>14229</v>
      </c>
      <c r="I212" s="3" t="s">
        <v>16</v>
      </c>
      <c r="J212" s="3" t="s">
        <v>422</v>
      </c>
      <c r="K212" s="3" t="s">
        <v>423</v>
      </c>
      <c r="L212" s="2" t="str">
        <f t="shared" si="3"/>
        <v>100</v>
      </c>
      <c r="M212" s="3" t="s">
        <v>52</v>
      </c>
    </row>
    <row r="213" spans="1:13" x14ac:dyDescent="0.25">
      <c r="A213" s="2" t="s">
        <v>13</v>
      </c>
      <c r="B213" s="2" t="s">
        <v>14</v>
      </c>
      <c r="C213" s="4">
        <v>30000</v>
      </c>
      <c r="D213" s="4">
        <v>30000</v>
      </c>
      <c r="E213" s="6">
        <v>479113332</v>
      </c>
      <c r="F213" s="8">
        <v>45349.7047916667</v>
      </c>
      <c r="G213" s="2" t="s">
        <v>15</v>
      </c>
      <c r="H213" s="6">
        <v>14230</v>
      </c>
      <c r="I213" s="2" t="s">
        <v>16</v>
      </c>
      <c r="J213" s="2" t="s">
        <v>158</v>
      </c>
      <c r="K213" s="2" t="s">
        <v>424</v>
      </c>
      <c r="L213" s="2" t="str">
        <f t="shared" si="3"/>
        <v>287</v>
      </c>
      <c r="M213" s="2" t="s">
        <v>40</v>
      </c>
    </row>
    <row r="214" spans="1:13" x14ac:dyDescent="0.25">
      <c r="A214" s="3" t="s">
        <v>13</v>
      </c>
      <c r="B214" s="3" t="s">
        <v>14</v>
      </c>
      <c r="C214" s="5">
        <v>3000000</v>
      </c>
      <c r="D214" s="5">
        <v>3000000</v>
      </c>
      <c r="E214" s="7">
        <v>479139205</v>
      </c>
      <c r="F214" s="9">
        <v>45349.712962963</v>
      </c>
      <c r="G214" s="3" t="s">
        <v>15</v>
      </c>
      <c r="H214" s="7">
        <v>14231</v>
      </c>
      <c r="I214" s="3" t="s">
        <v>16</v>
      </c>
      <c r="J214" s="3" t="s">
        <v>425</v>
      </c>
      <c r="K214" s="3" t="s">
        <v>426</v>
      </c>
      <c r="L214" s="2" t="str">
        <f t="shared" si="3"/>
        <v>150</v>
      </c>
      <c r="M214" s="3" t="s">
        <v>234</v>
      </c>
    </row>
    <row r="215" spans="1:13" x14ac:dyDescent="0.25">
      <c r="A215" s="2" t="s">
        <v>13</v>
      </c>
      <c r="B215" s="2" t="s">
        <v>14</v>
      </c>
      <c r="C215" s="4">
        <v>100000</v>
      </c>
      <c r="D215" s="4">
        <v>100000</v>
      </c>
      <c r="E215" s="6">
        <v>479146026</v>
      </c>
      <c r="F215" s="8">
        <v>45349.715092592603</v>
      </c>
      <c r="G215" s="2" t="s">
        <v>15</v>
      </c>
      <c r="H215" s="6">
        <v>14232</v>
      </c>
      <c r="I215" s="2" t="s">
        <v>16</v>
      </c>
      <c r="J215" s="2" t="s">
        <v>427</v>
      </c>
      <c r="K215" s="2" t="s">
        <v>428</v>
      </c>
      <c r="L215" s="2" t="str">
        <f t="shared" si="3"/>
        <v>113</v>
      </c>
      <c r="M215" s="2" t="s">
        <v>429</v>
      </c>
    </row>
    <row r="216" spans="1:13" x14ac:dyDescent="0.25">
      <c r="A216" s="3" t="s">
        <v>13</v>
      </c>
      <c r="B216" s="3" t="s">
        <v>14</v>
      </c>
      <c r="C216" s="5">
        <v>51708</v>
      </c>
      <c r="D216" s="5">
        <v>51708</v>
      </c>
      <c r="E216" s="7">
        <v>479225007</v>
      </c>
      <c r="F216" s="9">
        <v>45349.7407060185</v>
      </c>
      <c r="G216" s="3" t="s">
        <v>15</v>
      </c>
      <c r="H216" s="7">
        <v>14233</v>
      </c>
      <c r="I216" s="3" t="s">
        <v>16</v>
      </c>
      <c r="J216" s="3" t="s">
        <v>286</v>
      </c>
      <c r="K216" s="3" t="s">
        <v>430</v>
      </c>
      <c r="L216" s="2" t="str">
        <f t="shared" si="3"/>
        <v>101</v>
      </c>
      <c r="M216" s="3" t="s">
        <v>32</v>
      </c>
    </row>
    <row r="217" spans="1:13" x14ac:dyDescent="0.25">
      <c r="A217" s="2" t="s">
        <v>13</v>
      </c>
      <c r="B217" s="2" t="s">
        <v>14</v>
      </c>
      <c r="C217" s="4">
        <v>13714931</v>
      </c>
      <c r="D217" s="4">
        <v>13714931</v>
      </c>
      <c r="E217" s="6">
        <v>479262700</v>
      </c>
      <c r="F217" s="8">
        <v>45349.753483796303</v>
      </c>
      <c r="G217" s="2" t="s">
        <v>15</v>
      </c>
      <c r="H217" s="6">
        <v>14234</v>
      </c>
      <c r="I217" s="2" t="s">
        <v>16</v>
      </c>
      <c r="J217" s="2" t="s">
        <v>431</v>
      </c>
      <c r="K217" s="2" t="s">
        <v>432</v>
      </c>
      <c r="L217" s="2" t="str">
        <f t="shared" si="3"/>
        <v>425</v>
      </c>
      <c r="M217" s="2" t="s">
        <v>202</v>
      </c>
    </row>
    <row r="218" spans="1:13" x14ac:dyDescent="0.25">
      <c r="A218" s="3" t="s">
        <v>13</v>
      </c>
      <c r="B218" s="3" t="s">
        <v>14</v>
      </c>
      <c r="C218" s="5">
        <v>3252440</v>
      </c>
      <c r="D218" s="5">
        <v>3252440</v>
      </c>
      <c r="E218" s="7">
        <v>479960905</v>
      </c>
      <c r="F218" s="9">
        <v>45350.3352199074</v>
      </c>
      <c r="G218" s="3" t="s">
        <v>15</v>
      </c>
      <c r="H218" s="7">
        <v>14235</v>
      </c>
      <c r="I218" s="3" t="s">
        <v>16</v>
      </c>
      <c r="J218" s="3" t="s">
        <v>433</v>
      </c>
      <c r="K218" s="3" t="s">
        <v>434</v>
      </c>
      <c r="L218" s="2" t="str">
        <f t="shared" si="3"/>
        <v>261</v>
      </c>
      <c r="M218" s="3" t="s">
        <v>76</v>
      </c>
    </row>
    <row r="219" spans="1:13" x14ac:dyDescent="0.25">
      <c r="A219" s="2" t="s">
        <v>13</v>
      </c>
      <c r="B219" s="2" t="s">
        <v>14</v>
      </c>
      <c r="C219" s="4">
        <v>200240.64000000001</v>
      </c>
      <c r="D219" s="4">
        <v>200240.64000000001</v>
      </c>
      <c r="E219" s="6">
        <v>479966596</v>
      </c>
      <c r="F219" s="8">
        <v>45350.337696759299</v>
      </c>
      <c r="G219" s="2" t="s">
        <v>15</v>
      </c>
      <c r="H219" s="6">
        <v>14236</v>
      </c>
      <c r="I219" s="2" t="s">
        <v>16</v>
      </c>
      <c r="J219" s="2" t="s">
        <v>435</v>
      </c>
      <c r="K219" s="2" t="s">
        <v>434</v>
      </c>
      <c r="L219" s="2" t="str">
        <f t="shared" si="3"/>
        <v>261</v>
      </c>
      <c r="M219" s="2" t="s">
        <v>76</v>
      </c>
    </row>
    <row r="220" spans="1:13" x14ac:dyDescent="0.25">
      <c r="A220" s="3" t="s">
        <v>13</v>
      </c>
      <c r="B220" s="3" t="s">
        <v>14</v>
      </c>
      <c r="C220" s="5">
        <v>161601</v>
      </c>
      <c r="D220" s="5">
        <v>161601</v>
      </c>
      <c r="E220" s="7">
        <v>479971341</v>
      </c>
      <c r="F220" s="9">
        <v>45350.339849536998</v>
      </c>
      <c r="G220" s="3" t="s">
        <v>15</v>
      </c>
      <c r="H220" s="7">
        <v>14237</v>
      </c>
      <c r="I220" s="3" t="s">
        <v>16</v>
      </c>
      <c r="J220" s="3" t="s">
        <v>436</v>
      </c>
      <c r="K220" s="3" t="s">
        <v>434</v>
      </c>
      <c r="L220" s="2" t="str">
        <f t="shared" si="3"/>
        <v>261</v>
      </c>
      <c r="M220" s="3" t="s">
        <v>76</v>
      </c>
    </row>
    <row r="221" spans="1:13" x14ac:dyDescent="0.25">
      <c r="A221" s="2" t="s">
        <v>13</v>
      </c>
      <c r="B221" s="2" t="s">
        <v>14</v>
      </c>
      <c r="C221" s="4">
        <v>255254.39</v>
      </c>
      <c r="D221" s="4">
        <v>255254.39</v>
      </c>
      <c r="E221" s="6">
        <v>479975295</v>
      </c>
      <c r="F221" s="8">
        <v>45350.341574074097</v>
      </c>
      <c r="G221" s="2" t="s">
        <v>15</v>
      </c>
      <c r="H221" s="6">
        <v>14238</v>
      </c>
      <c r="I221" s="2" t="s">
        <v>16</v>
      </c>
      <c r="J221" s="2" t="s">
        <v>437</v>
      </c>
      <c r="K221" s="2" t="s">
        <v>434</v>
      </c>
      <c r="L221" s="2" t="str">
        <f t="shared" si="3"/>
        <v>261</v>
      </c>
      <c r="M221" s="2" t="s">
        <v>76</v>
      </c>
    </row>
    <row r="222" spans="1:13" x14ac:dyDescent="0.25">
      <c r="A222" s="3" t="s">
        <v>13</v>
      </c>
      <c r="B222" s="3" t="s">
        <v>14</v>
      </c>
      <c r="C222" s="5">
        <v>22234469.010000002</v>
      </c>
      <c r="D222" s="5">
        <v>22234469.010000002</v>
      </c>
      <c r="E222" s="7">
        <v>479979975</v>
      </c>
      <c r="F222" s="9">
        <v>45350.343645833302</v>
      </c>
      <c r="G222" s="3" t="s">
        <v>15</v>
      </c>
      <c r="H222" s="7">
        <v>14239</v>
      </c>
      <c r="I222" s="3" t="s">
        <v>16</v>
      </c>
      <c r="J222" s="3" t="s">
        <v>438</v>
      </c>
      <c r="K222" s="3" t="s">
        <v>434</v>
      </c>
      <c r="L222" s="2" t="str">
        <f t="shared" si="3"/>
        <v>403</v>
      </c>
      <c r="M222" s="3" t="s">
        <v>58</v>
      </c>
    </row>
    <row r="223" spans="1:13" x14ac:dyDescent="0.25">
      <c r="A223" s="2" t="s">
        <v>13</v>
      </c>
      <c r="B223" s="2" t="s">
        <v>14</v>
      </c>
      <c r="C223" s="4">
        <v>3252440</v>
      </c>
      <c r="D223" s="4">
        <v>3252440</v>
      </c>
      <c r="E223" s="6">
        <v>479985366</v>
      </c>
      <c r="F223" s="8">
        <v>45350.345856481501</v>
      </c>
      <c r="G223" s="2" t="s">
        <v>15</v>
      </c>
      <c r="H223" s="6">
        <v>14240</v>
      </c>
      <c r="I223" s="2" t="s">
        <v>16</v>
      </c>
      <c r="J223" s="2" t="s">
        <v>439</v>
      </c>
      <c r="K223" s="2" t="s">
        <v>434</v>
      </c>
      <c r="L223" s="2" t="str">
        <f t="shared" si="3"/>
        <v>261</v>
      </c>
      <c r="M223" s="2" t="s">
        <v>76</v>
      </c>
    </row>
    <row r="224" spans="1:13" x14ac:dyDescent="0.25">
      <c r="A224" s="3" t="s">
        <v>13</v>
      </c>
      <c r="B224" s="3" t="s">
        <v>14</v>
      </c>
      <c r="C224" s="5">
        <v>1505670</v>
      </c>
      <c r="D224" s="5">
        <v>1505670</v>
      </c>
      <c r="E224" s="7">
        <v>479998474</v>
      </c>
      <c r="F224" s="9">
        <v>45350.351030092599</v>
      </c>
      <c r="G224" s="3" t="s">
        <v>15</v>
      </c>
      <c r="H224" s="7">
        <v>14242</v>
      </c>
      <c r="I224" s="3" t="s">
        <v>16</v>
      </c>
      <c r="J224" s="3" t="s">
        <v>440</v>
      </c>
      <c r="K224" s="3" t="s">
        <v>434</v>
      </c>
      <c r="L224" s="2" t="str">
        <f t="shared" si="3"/>
        <v>474</v>
      </c>
      <c r="M224" s="3" t="s">
        <v>43</v>
      </c>
    </row>
    <row r="225" spans="1:13" x14ac:dyDescent="0.25">
      <c r="A225" s="2" t="s">
        <v>13</v>
      </c>
      <c r="B225" s="2" t="s">
        <v>14</v>
      </c>
      <c r="C225" s="4">
        <v>380974</v>
      </c>
      <c r="D225" s="4">
        <v>380974</v>
      </c>
      <c r="E225" s="6">
        <v>480002732</v>
      </c>
      <c r="F225" s="8">
        <v>45350.352569444403</v>
      </c>
      <c r="G225" s="2" t="s">
        <v>15</v>
      </c>
      <c r="H225" s="6">
        <v>14243</v>
      </c>
      <c r="I225" s="2" t="s">
        <v>16</v>
      </c>
      <c r="J225" s="2" t="s">
        <v>441</v>
      </c>
      <c r="K225" s="2" t="s">
        <v>434</v>
      </c>
      <c r="L225" s="2" t="str">
        <f t="shared" si="3"/>
        <v>374</v>
      </c>
      <c r="M225" s="2" t="s">
        <v>49</v>
      </c>
    </row>
    <row r="226" spans="1:13" x14ac:dyDescent="0.25">
      <c r="A226" s="3" t="s">
        <v>13</v>
      </c>
      <c r="B226" s="3" t="s">
        <v>14</v>
      </c>
      <c r="C226" s="5">
        <v>500000</v>
      </c>
      <c r="D226" s="5">
        <v>500000</v>
      </c>
      <c r="E226" s="7">
        <v>480133567</v>
      </c>
      <c r="F226" s="9">
        <v>45350.395555555602</v>
      </c>
      <c r="G226" s="3" t="s">
        <v>15</v>
      </c>
      <c r="H226" s="7">
        <v>14244</v>
      </c>
      <c r="I226" s="3" t="s">
        <v>16</v>
      </c>
      <c r="J226" s="3" t="s">
        <v>442</v>
      </c>
      <c r="K226" s="3" t="s">
        <v>443</v>
      </c>
      <c r="L226" s="2" t="str">
        <f t="shared" si="3"/>
        <v>374</v>
      </c>
      <c r="M226" s="3" t="s">
        <v>49</v>
      </c>
    </row>
    <row r="227" spans="1:13" x14ac:dyDescent="0.25">
      <c r="A227" s="2" t="s">
        <v>13</v>
      </c>
      <c r="B227" s="2" t="s">
        <v>14</v>
      </c>
      <c r="C227" s="4">
        <v>51708</v>
      </c>
      <c r="D227" s="4">
        <v>51708</v>
      </c>
      <c r="E227" s="6">
        <v>480203832</v>
      </c>
      <c r="F227" s="8">
        <v>45350.416053240697</v>
      </c>
      <c r="G227" s="2" t="s">
        <v>15</v>
      </c>
      <c r="H227" s="6">
        <v>14245</v>
      </c>
      <c r="I227" s="2" t="s">
        <v>16</v>
      </c>
      <c r="J227" s="2" t="s">
        <v>180</v>
      </c>
      <c r="K227" s="2" t="s">
        <v>444</v>
      </c>
      <c r="L227" s="2" t="str">
        <f t="shared" si="3"/>
        <v>101</v>
      </c>
      <c r="M227" s="2" t="s">
        <v>32</v>
      </c>
    </row>
    <row r="228" spans="1:13" x14ac:dyDescent="0.25">
      <c r="A228" s="3" t="s">
        <v>13</v>
      </c>
      <c r="B228" s="3" t="s">
        <v>14</v>
      </c>
      <c r="C228" s="5">
        <v>27320242</v>
      </c>
      <c r="D228" s="5">
        <v>27320242</v>
      </c>
      <c r="E228" s="7">
        <v>480270677</v>
      </c>
      <c r="F228" s="9">
        <v>45350.434699074103</v>
      </c>
      <c r="G228" s="3" t="s">
        <v>15</v>
      </c>
      <c r="H228" s="7">
        <v>14246</v>
      </c>
      <c r="I228" s="3" t="s">
        <v>16</v>
      </c>
      <c r="J228" s="3" t="s">
        <v>445</v>
      </c>
      <c r="K228" s="3" t="s">
        <v>446</v>
      </c>
      <c r="L228" s="2" t="str">
        <f t="shared" si="3"/>
        <v>425</v>
      </c>
      <c r="M228" s="3" t="s">
        <v>202</v>
      </c>
    </row>
    <row r="229" spans="1:13" x14ac:dyDescent="0.25">
      <c r="A229" s="2" t="s">
        <v>13</v>
      </c>
      <c r="B229" s="2" t="s">
        <v>14</v>
      </c>
      <c r="C229" s="4">
        <v>51708</v>
      </c>
      <c r="D229" s="4">
        <v>51708</v>
      </c>
      <c r="E229" s="6">
        <v>480287537</v>
      </c>
      <c r="F229" s="8">
        <v>45350.439363425903</v>
      </c>
      <c r="G229" s="2" t="s">
        <v>15</v>
      </c>
      <c r="H229" s="6">
        <v>14247</v>
      </c>
      <c r="I229" s="2" t="s">
        <v>16</v>
      </c>
      <c r="J229" s="2" t="s">
        <v>257</v>
      </c>
      <c r="K229" s="2" t="s">
        <v>447</v>
      </c>
      <c r="L229" s="2" t="str">
        <f t="shared" si="3"/>
        <v>100</v>
      </c>
      <c r="M229" s="2" t="s">
        <v>52</v>
      </c>
    </row>
    <row r="230" spans="1:13" x14ac:dyDescent="0.25">
      <c r="A230" s="3" t="s">
        <v>13</v>
      </c>
      <c r="B230" s="3" t="s">
        <v>14</v>
      </c>
      <c r="C230" s="5">
        <v>155000</v>
      </c>
      <c r="D230" s="5">
        <v>155000</v>
      </c>
      <c r="E230" s="7">
        <v>480382276</v>
      </c>
      <c r="F230" s="9">
        <v>45350.464375000003</v>
      </c>
      <c r="G230" s="3" t="s">
        <v>15</v>
      </c>
      <c r="H230" s="7">
        <v>14248</v>
      </c>
      <c r="I230" s="3" t="s">
        <v>16</v>
      </c>
      <c r="J230" s="3" t="s">
        <v>448</v>
      </c>
      <c r="K230" s="3" t="s">
        <v>408</v>
      </c>
      <c r="L230" s="2" t="str">
        <f t="shared" si="3"/>
        <v>156</v>
      </c>
      <c r="M230" s="3" t="s">
        <v>27</v>
      </c>
    </row>
    <row r="231" spans="1:13" x14ac:dyDescent="0.25">
      <c r="A231" s="2" t="s">
        <v>13</v>
      </c>
      <c r="B231" s="2" t="s">
        <v>14</v>
      </c>
      <c r="C231" s="4">
        <v>300000</v>
      </c>
      <c r="D231" s="4">
        <v>300000</v>
      </c>
      <c r="E231" s="6">
        <v>480409084</v>
      </c>
      <c r="F231" s="8">
        <v>45350.471435185202</v>
      </c>
      <c r="G231" s="2" t="s">
        <v>15</v>
      </c>
      <c r="H231" s="6">
        <v>14249</v>
      </c>
      <c r="I231" s="2" t="s">
        <v>16</v>
      </c>
      <c r="J231" s="2" t="s">
        <v>449</v>
      </c>
      <c r="K231" s="2" t="s">
        <v>408</v>
      </c>
      <c r="L231" s="2" t="str">
        <f t="shared" si="3"/>
        <v>156</v>
      </c>
      <c r="M231" s="2" t="s">
        <v>27</v>
      </c>
    </row>
    <row r="232" spans="1:13" x14ac:dyDescent="0.25">
      <c r="A232" s="3" t="s">
        <v>13</v>
      </c>
      <c r="B232" s="3" t="s">
        <v>14</v>
      </c>
      <c r="C232" s="5">
        <v>461552</v>
      </c>
      <c r="D232" s="5">
        <v>461552</v>
      </c>
      <c r="E232" s="7">
        <v>480416561</v>
      </c>
      <c r="F232" s="9">
        <v>45350.473368055602</v>
      </c>
      <c r="G232" s="3" t="s">
        <v>15</v>
      </c>
      <c r="H232" s="7">
        <v>14250</v>
      </c>
      <c r="I232" s="3" t="s">
        <v>16</v>
      </c>
      <c r="J232" s="3" t="s">
        <v>450</v>
      </c>
      <c r="K232" s="3" t="s">
        <v>408</v>
      </c>
      <c r="L232" s="2" t="str">
        <f t="shared" si="3"/>
        <v>156</v>
      </c>
      <c r="M232" s="3" t="s">
        <v>27</v>
      </c>
    </row>
    <row r="233" spans="1:13" x14ac:dyDescent="0.25">
      <c r="A233" s="2" t="s">
        <v>13</v>
      </c>
      <c r="B233" s="2" t="s">
        <v>14</v>
      </c>
      <c r="C233" s="4">
        <v>555000</v>
      </c>
      <c r="D233" s="4">
        <v>555000</v>
      </c>
      <c r="E233" s="6">
        <v>480434431</v>
      </c>
      <c r="F233" s="8">
        <v>45350.477986111102</v>
      </c>
      <c r="G233" s="2" t="s">
        <v>15</v>
      </c>
      <c r="H233" s="6">
        <v>14251</v>
      </c>
      <c r="I233" s="2" t="s">
        <v>16</v>
      </c>
      <c r="J233" s="2" t="s">
        <v>451</v>
      </c>
      <c r="K233" s="2" t="s">
        <v>408</v>
      </c>
      <c r="L233" s="2" t="str">
        <f t="shared" si="3"/>
        <v>156</v>
      </c>
      <c r="M233" s="2" t="s">
        <v>27</v>
      </c>
    </row>
    <row r="234" spans="1:13" x14ac:dyDescent="0.25">
      <c r="A234" s="3" t="s">
        <v>13</v>
      </c>
      <c r="B234" s="3" t="s">
        <v>14</v>
      </c>
      <c r="C234" s="5">
        <v>30000</v>
      </c>
      <c r="D234" s="5">
        <v>30000</v>
      </c>
      <c r="E234" s="7">
        <v>480436295</v>
      </c>
      <c r="F234" s="9">
        <v>45350.478472222203</v>
      </c>
      <c r="G234" s="3" t="s">
        <v>15</v>
      </c>
      <c r="H234" s="7">
        <v>14252</v>
      </c>
      <c r="I234" s="3" t="s">
        <v>16</v>
      </c>
      <c r="J234" s="3" t="s">
        <v>348</v>
      </c>
      <c r="K234" s="3" t="s">
        <v>452</v>
      </c>
      <c r="L234" s="2" t="str">
        <f t="shared" si="3"/>
        <v>287</v>
      </c>
      <c r="M234" s="3" t="s">
        <v>40</v>
      </c>
    </row>
    <row r="235" spans="1:13" x14ac:dyDescent="0.25">
      <c r="A235" s="2" t="s">
        <v>13</v>
      </c>
      <c r="B235" s="2" t="s">
        <v>14</v>
      </c>
      <c r="C235" s="4">
        <v>1156527</v>
      </c>
      <c r="D235" s="4">
        <v>1156527</v>
      </c>
      <c r="E235" s="6">
        <v>480451795</v>
      </c>
      <c r="F235" s="8">
        <v>45350.482511574097</v>
      </c>
      <c r="G235" s="2" t="s">
        <v>15</v>
      </c>
      <c r="H235" s="6">
        <v>14253</v>
      </c>
      <c r="I235" s="2" t="s">
        <v>16</v>
      </c>
      <c r="J235" s="2" t="s">
        <v>453</v>
      </c>
      <c r="K235" s="2" t="s">
        <v>408</v>
      </c>
      <c r="L235" s="2" t="str">
        <f t="shared" si="3"/>
        <v>156</v>
      </c>
      <c r="M235" s="2" t="s">
        <v>27</v>
      </c>
    </row>
    <row r="236" spans="1:13" x14ac:dyDescent="0.25">
      <c r="A236" s="3" t="s">
        <v>13</v>
      </c>
      <c r="B236" s="3" t="s">
        <v>14</v>
      </c>
      <c r="C236" s="5">
        <v>350000</v>
      </c>
      <c r="D236" s="5">
        <v>350000</v>
      </c>
      <c r="E236" s="7">
        <v>480464283</v>
      </c>
      <c r="F236" s="9">
        <v>45350.485868055599</v>
      </c>
      <c r="G236" s="3" t="s">
        <v>15</v>
      </c>
      <c r="H236" s="7">
        <v>14254</v>
      </c>
      <c r="I236" s="3" t="s">
        <v>16</v>
      </c>
      <c r="J236" s="3" t="s">
        <v>454</v>
      </c>
      <c r="K236" s="3" t="s">
        <v>408</v>
      </c>
      <c r="L236" s="2" t="str">
        <f t="shared" si="3"/>
        <v>156</v>
      </c>
      <c r="M236" s="3" t="s">
        <v>27</v>
      </c>
    </row>
    <row r="237" spans="1:13" x14ac:dyDescent="0.25">
      <c r="A237" s="2" t="s">
        <v>13</v>
      </c>
      <c r="B237" s="2" t="s">
        <v>14</v>
      </c>
      <c r="C237" s="4">
        <v>100000</v>
      </c>
      <c r="D237" s="4">
        <v>100000</v>
      </c>
      <c r="E237" s="6">
        <v>480472030</v>
      </c>
      <c r="F237" s="8">
        <v>45350.487939814797</v>
      </c>
      <c r="G237" s="2" t="s">
        <v>15</v>
      </c>
      <c r="H237" s="6">
        <v>14255</v>
      </c>
      <c r="I237" s="2" t="s">
        <v>16</v>
      </c>
      <c r="J237" s="2" t="s">
        <v>455</v>
      </c>
      <c r="K237" s="2" t="s">
        <v>408</v>
      </c>
      <c r="L237" s="2" t="str">
        <f t="shared" si="3"/>
        <v>156</v>
      </c>
      <c r="M237" s="2" t="s">
        <v>27</v>
      </c>
    </row>
    <row r="238" spans="1:13" x14ac:dyDescent="0.25">
      <c r="A238" s="3" t="s">
        <v>13</v>
      </c>
      <c r="B238" s="3" t="s">
        <v>14</v>
      </c>
      <c r="C238" s="5">
        <v>806934</v>
      </c>
      <c r="D238" s="5">
        <v>806934</v>
      </c>
      <c r="E238" s="7">
        <v>480479716</v>
      </c>
      <c r="F238" s="9">
        <v>45350.4899421296</v>
      </c>
      <c r="G238" s="3" t="s">
        <v>15</v>
      </c>
      <c r="H238" s="7">
        <v>14256</v>
      </c>
      <c r="I238" s="3" t="s">
        <v>16</v>
      </c>
      <c r="J238" s="3" t="s">
        <v>456</v>
      </c>
      <c r="K238" s="3" t="s">
        <v>408</v>
      </c>
      <c r="L238" s="2" t="str">
        <f t="shared" si="3"/>
        <v>156</v>
      </c>
      <c r="M238" s="3" t="s">
        <v>27</v>
      </c>
    </row>
    <row r="239" spans="1:13" x14ac:dyDescent="0.25">
      <c r="A239" s="2" t="s">
        <v>13</v>
      </c>
      <c r="B239" s="2" t="s">
        <v>14</v>
      </c>
      <c r="C239" s="4">
        <v>211296</v>
      </c>
      <c r="D239" s="4">
        <v>211296</v>
      </c>
      <c r="E239" s="6">
        <v>480497727</v>
      </c>
      <c r="F239" s="8">
        <v>45350.494652777801</v>
      </c>
      <c r="G239" s="2" t="s">
        <v>15</v>
      </c>
      <c r="H239" s="6">
        <v>14257</v>
      </c>
      <c r="I239" s="2" t="s">
        <v>16</v>
      </c>
      <c r="J239" s="2" t="s">
        <v>457</v>
      </c>
      <c r="K239" s="2" t="s">
        <v>408</v>
      </c>
      <c r="L239" s="2" t="str">
        <f t="shared" si="3"/>
        <v>156</v>
      </c>
      <c r="M239" s="2" t="s">
        <v>27</v>
      </c>
    </row>
    <row r="240" spans="1:13" x14ac:dyDescent="0.25">
      <c r="A240" s="3" t="s">
        <v>13</v>
      </c>
      <c r="B240" s="3" t="s">
        <v>14</v>
      </c>
      <c r="C240" s="5">
        <v>410000</v>
      </c>
      <c r="D240" s="5">
        <v>410000</v>
      </c>
      <c r="E240" s="7">
        <v>480507557</v>
      </c>
      <c r="F240" s="9">
        <v>45350.497233796297</v>
      </c>
      <c r="G240" s="3" t="s">
        <v>15</v>
      </c>
      <c r="H240" s="7">
        <v>14258</v>
      </c>
      <c r="I240" s="3" t="s">
        <v>16</v>
      </c>
      <c r="J240" s="3" t="s">
        <v>458</v>
      </c>
      <c r="K240" s="3" t="s">
        <v>408</v>
      </c>
      <c r="L240" s="2" t="str">
        <f t="shared" si="3"/>
        <v>156</v>
      </c>
      <c r="M240" s="3" t="s">
        <v>27</v>
      </c>
    </row>
    <row r="241" spans="1:13" x14ac:dyDescent="0.25">
      <c r="A241" s="2" t="s">
        <v>13</v>
      </c>
      <c r="B241" s="2" t="s">
        <v>14</v>
      </c>
      <c r="C241" s="4">
        <v>47097</v>
      </c>
      <c r="D241" s="4">
        <v>47097</v>
      </c>
      <c r="E241" s="6">
        <v>480519626</v>
      </c>
      <c r="F241" s="8">
        <v>45350.500509259298</v>
      </c>
      <c r="G241" s="2" t="s">
        <v>15</v>
      </c>
      <c r="H241" s="6">
        <v>14259</v>
      </c>
      <c r="I241" s="2" t="s">
        <v>16</v>
      </c>
      <c r="J241" s="2" t="s">
        <v>459</v>
      </c>
      <c r="K241" s="2" t="s">
        <v>408</v>
      </c>
      <c r="L241" s="2" t="str">
        <f t="shared" si="3"/>
        <v>156</v>
      </c>
      <c r="M241" s="2" t="s">
        <v>27</v>
      </c>
    </row>
    <row r="242" spans="1:13" x14ac:dyDescent="0.25">
      <c r="A242" s="3" t="s">
        <v>13</v>
      </c>
      <c r="B242" s="3" t="s">
        <v>14</v>
      </c>
      <c r="C242" s="5">
        <v>1280000</v>
      </c>
      <c r="D242" s="5">
        <v>1280000</v>
      </c>
      <c r="E242" s="7">
        <v>480527192</v>
      </c>
      <c r="F242" s="9">
        <v>45350.502604166701</v>
      </c>
      <c r="G242" s="3" t="s">
        <v>15</v>
      </c>
      <c r="H242" s="7">
        <v>14260</v>
      </c>
      <c r="I242" s="3" t="s">
        <v>16</v>
      </c>
      <c r="J242" s="3" t="s">
        <v>460</v>
      </c>
      <c r="K242" s="3" t="s">
        <v>408</v>
      </c>
      <c r="L242" s="2" t="str">
        <f t="shared" si="3"/>
        <v>156</v>
      </c>
      <c r="M242" s="3" t="s">
        <v>27</v>
      </c>
    </row>
    <row r="243" spans="1:13" x14ac:dyDescent="0.25">
      <c r="A243" s="2" t="s">
        <v>13</v>
      </c>
      <c r="B243" s="2" t="s">
        <v>14</v>
      </c>
      <c r="C243" s="4">
        <v>220000</v>
      </c>
      <c r="D243" s="4">
        <v>220000</v>
      </c>
      <c r="E243" s="6">
        <v>480535292</v>
      </c>
      <c r="F243" s="8">
        <v>45350.504780092597</v>
      </c>
      <c r="G243" s="2" t="s">
        <v>15</v>
      </c>
      <c r="H243" s="6">
        <v>14261</v>
      </c>
      <c r="I243" s="2" t="s">
        <v>16</v>
      </c>
      <c r="J243" s="2" t="s">
        <v>461</v>
      </c>
      <c r="K243" s="2" t="s">
        <v>408</v>
      </c>
      <c r="L243" s="2" t="str">
        <f t="shared" si="3"/>
        <v>156</v>
      </c>
      <c r="M243" s="2" t="s">
        <v>27</v>
      </c>
    </row>
    <row r="244" spans="1:13" x14ac:dyDescent="0.25">
      <c r="A244" s="3" t="s">
        <v>13</v>
      </c>
      <c r="B244" s="3" t="s">
        <v>14</v>
      </c>
      <c r="C244" s="5">
        <v>1106496</v>
      </c>
      <c r="D244" s="5">
        <v>1106496</v>
      </c>
      <c r="E244" s="7">
        <v>480541056</v>
      </c>
      <c r="F244" s="9">
        <v>45350.506319444401</v>
      </c>
      <c r="G244" s="3" t="s">
        <v>15</v>
      </c>
      <c r="H244" s="7">
        <v>14262</v>
      </c>
      <c r="I244" s="3" t="s">
        <v>16</v>
      </c>
      <c r="J244" s="3" t="s">
        <v>462</v>
      </c>
      <c r="K244" s="3" t="s">
        <v>408</v>
      </c>
      <c r="L244" s="2" t="str">
        <f t="shared" si="3"/>
        <v>156</v>
      </c>
      <c r="M244" s="3" t="s">
        <v>27</v>
      </c>
    </row>
    <row r="245" spans="1:13" x14ac:dyDescent="0.25">
      <c r="A245" s="2" t="s">
        <v>13</v>
      </c>
      <c r="B245" s="2" t="s">
        <v>14</v>
      </c>
      <c r="C245" s="4">
        <v>1238510</v>
      </c>
      <c r="D245" s="4">
        <v>1238510</v>
      </c>
      <c r="E245" s="6">
        <v>480582720</v>
      </c>
      <c r="F245" s="8">
        <v>45350.517777777801</v>
      </c>
      <c r="G245" s="2" t="s">
        <v>15</v>
      </c>
      <c r="H245" s="6">
        <v>14264</v>
      </c>
      <c r="I245" s="2" t="s">
        <v>16</v>
      </c>
      <c r="J245" s="2" t="s">
        <v>463</v>
      </c>
      <c r="K245" s="2" t="s">
        <v>464</v>
      </c>
      <c r="L245" s="2" t="str">
        <f t="shared" ref="L245:L306" si="4">MID(M245,1,3)</f>
        <v>374</v>
      </c>
      <c r="M245" s="2" t="s">
        <v>49</v>
      </c>
    </row>
    <row r="246" spans="1:13" x14ac:dyDescent="0.25">
      <c r="A246" s="3" t="s">
        <v>13</v>
      </c>
      <c r="B246" s="3" t="s">
        <v>14</v>
      </c>
      <c r="C246" s="5">
        <v>15100</v>
      </c>
      <c r="D246" s="5">
        <v>15100</v>
      </c>
      <c r="E246" s="7">
        <v>480812909</v>
      </c>
      <c r="F246" s="9">
        <v>45350.584872685198</v>
      </c>
      <c r="G246" s="3" t="s">
        <v>15</v>
      </c>
      <c r="H246" s="7">
        <v>14265</v>
      </c>
      <c r="I246" s="3" t="s">
        <v>16</v>
      </c>
      <c r="J246" s="3" t="s">
        <v>465</v>
      </c>
      <c r="K246" s="3" t="s">
        <v>466</v>
      </c>
      <c r="L246" s="2" t="str">
        <f t="shared" si="4"/>
        <v>403</v>
      </c>
      <c r="M246" s="3" t="s">
        <v>58</v>
      </c>
    </row>
    <row r="247" spans="1:13" x14ac:dyDescent="0.25">
      <c r="A247" s="2" t="s">
        <v>13</v>
      </c>
      <c r="B247" s="2" t="s">
        <v>14</v>
      </c>
      <c r="C247" s="4">
        <v>3000000</v>
      </c>
      <c r="D247" s="4">
        <v>3000000</v>
      </c>
      <c r="E247" s="6">
        <v>480869257</v>
      </c>
      <c r="F247" s="8">
        <v>45350.599861111099</v>
      </c>
      <c r="G247" s="2" t="s">
        <v>15</v>
      </c>
      <c r="H247" s="6">
        <v>14266</v>
      </c>
      <c r="I247" s="2" t="s">
        <v>16</v>
      </c>
      <c r="J247" s="2" t="s">
        <v>467</v>
      </c>
      <c r="K247" s="2" t="s">
        <v>468</v>
      </c>
      <c r="L247" s="2" t="str">
        <f t="shared" si="4"/>
        <v>150</v>
      </c>
      <c r="M247" s="2" t="s">
        <v>234</v>
      </c>
    </row>
    <row r="248" spans="1:13" x14ac:dyDescent="0.25">
      <c r="A248" s="3" t="s">
        <v>13</v>
      </c>
      <c r="B248" s="3" t="s">
        <v>14</v>
      </c>
      <c r="C248" s="5">
        <v>874145</v>
      </c>
      <c r="D248" s="5">
        <v>874145</v>
      </c>
      <c r="E248" s="7">
        <v>480912205</v>
      </c>
      <c r="F248" s="9">
        <v>45350.610868055599</v>
      </c>
      <c r="G248" s="3" t="s">
        <v>15</v>
      </c>
      <c r="H248" s="7">
        <v>14268</v>
      </c>
      <c r="I248" s="3" t="s">
        <v>16</v>
      </c>
      <c r="J248" s="3" t="s">
        <v>469</v>
      </c>
      <c r="K248" s="3" t="s">
        <v>408</v>
      </c>
      <c r="L248" s="2" t="str">
        <f t="shared" si="4"/>
        <v>156</v>
      </c>
      <c r="M248" s="3" t="s">
        <v>27</v>
      </c>
    </row>
    <row r="249" spans="1:13" x14ac:dyDescent="0.25">
      <c r="A249" s="2" t="s">
        <v>13</v>
      </c>
      <c r="B249" s="2" t="s">
        <v>14</v>
      </c>
      <c r="C249" s="4">
        <v>718082</v>
      </c>
      <c r="D249" s="4">
        <v>718082</v>
      </c>
      <c r="E249" s="6">
        <v>480925545</v>
      </c>
      <c r="F249" s="8">
        <v>45350.614201388897</v>
      </c>
      <c r="G249" s="2" t="s">
        <v>15</v>
      </c>
      <c r="H249" s="6">
        <v>14269</v>
      </c>
      <c r="I249" s="2" t="s">
        <v>16</v>
      </c>
      <c r="J249" s="2" t="s">
        <v>470</v>
      </c>
      <c r="K249" s="2" t="s">
        <v>408</v>
      </c>
      <c r="L249" s="2" t="str">
        <f t="shared" si="4"/>
        <v>156</v>
      </c>
      <c r="M249" s="2" t="s">
        <v>27</v>
      </c>
    </row>
    <row r="250" spans="1:13" x14ac:dyDescent="0.25">
      <c r="A250" s="3" t="s">
        <v>13</v>
      </c>
      <c r="B250" s="3" t="s">
        <v>14</v>
      </c>
      <c r="C250" s="5">
        <v>647140</v>
      </c>
      <c r="D250" s="5">
        <v>647140</v>
      </c>
      <c r="E250" s="7">
        <v>480940112</v>
      </c>
      <c r="F250" s="9">
        <v>45350.617893518502</v>
      </c>
      <c r="G250" s="3" t="s">
        <v>15</v>
      </c>
      <c r="H250" s="7">
        <v>14270</v>
      </c>
      <c r="I250" s="3" t="s">
        <v>16</v>
      </c>
      <c r="J250" s="3" t="s">
        <v>471</v>
      </c>
      <c r="K250" s="3" t="s">
        <v>472</v>
      </c>
      <c r="L250" s="2" t="str">
        <f t="shared" si="4"/>
        <v>374</v>
      </c>
      <c r="M250" s="3" t="s">
        <v>49</v>
      </c>
    </row>
    <row r="251" spans="1:13" x14ac:dyDescent="0.25">
      <c r="A251" s="2" t="s">
        <v>13</v>
      </c>
      <c r="B251" s="2" t="s">
        <v>14</v>
      </c>
      <c r="C251" s="4">
        <v>401000</v>
      </c>
      <c r="D251" s="4">
        <v>401000</v>
      </c>
      <c r="E251" s="6">
        <v>480949690</v>
      </c>
      <c r="F251" s="8">
        <v>45350.620335648098</v>
      </c>
      <c r="G251" s="2" t="s">
        <v>15</v>
      </c>
      <c r="H251" s="6">
        <v>14271</v>
      </c>
      <c r="I251" s="2" t="s">
        <v>16</v>
      </c>
      <c r="J251" s="2" t="s">
        <v>473</v>
      </c>
      <c r="K251" s="2" t="s">
        <v>408</v>
      </c>
      <c r="L251" s="2" t="str">
        <f t="shared" si="4"/>
        <v>156</v>
      </c>
      <c r="M251" s="2" t="s">
        <v>27</v>
      </c>
    </row>
    <row r="252" spans="1:13" x14ac:dyDescent="0.25">
      <c r="A252" s="3" t="s">
        <v>13</v>
      </c>
      <c r="B252" s="3" t="s">
        <v>14</v>
      </c>
      <c r="C252" s="5">
        <v>51708</v>
      </c>
      <c r="D252" s="5">
        <v>51708</v>
      </c>
      <c r="E252" s="7">
        <v>480957490</v>
      </c>
      <c r="F252" s="9">
        <v>45350.622314814798</v>
      </c>
      <c r="G252" s="3" t="s">
        <v>15</v>
      </c>
      <c r="H252" s="7">
        <v>14272</v>
      </c>
      <c r="I252" s="3" t="s">
        <v>16</v>
      </c>
      <c r="J252" s="3" t="s">
        <v>30</v>
      </c>
      <c r="K252" s="3" t="s">
        <v>474</v>
      </c>
      <c r="L252" s="2" t="str">
        <f t="shared" si="4"/>
        <v>101</v>
      </c>
      <c r="M252" s="3" t="s">
        <v>32</v>
      </c>
    </row>
    <row r="253" spans="1:13" x14ac:dyDescent="0.25">
      <c r="A253" s="2" t="s">
        <v>13</v>
      </c>
      <c r="B253" s="2" t="s">
        <v>14</v>
      </c>
      <c r="C253" s="4">
        <v>352000</v>
      </c>
      <c r="D253" s="4">
        <v>352000</v>
      </c>
      <c r="E253" s="6">
        <v>480962262</v>
      </c>
      <c r="F253" s="8">
        <v>45350.623506944401</v>
      </c>
      <c r="G253" s="2" t="s">
        <v>15</v>
      </c>
      <c r="H253" s="6">
        <v>14273</v>
      </c>
      <c r="I253" s="2" t="s">
        <v>16</v>
      </c>
      <c r="J253" s="2" t="s">
        <v>475</v>
      </c>
      <c r="K253" s="2" t="s">
        <v>408</v>
      </c>
      <c r="L253" s="2" t="str">
        <f t="shared" si="4"/>
        <v>156</v>
      </c>
      <c r="M253" s="2" t="s">
        <v>27</v>
      </c>
    </row>
    <row r="254" spans="1:13" x14ac:dyDescent="0.25">
      <c r="A254" s="3" t="s">
        <v>13</v>
      </c>
      <c r="B254" s="3" t="s">
        <v>14</v>
      </c>
      <c r="C254" s="5">
        <v>5900</v>
      </c>
      <c r="D254" s="5">
        <v>5900</v>
      </c>
      <c r="E254" s="7">
        <v>481073051</v>
      </c>
      <c r="F254" s="9">
        <v>45350.652118055601</v>
      </c>
      <c r="G254" s="3" t="s">
        <v>15</v>
      </c>
      <c r="H254" s="7">
        <v>14274</v>
      </c>
      <c r="I254" s="3" t="s">
        <v>16</v>
      </c>
      <c r="J254" s="3" t="s">
        <v>164</v>
      </c>
      <c r="K254" s="3" t="s">
        <v>476</v>
      </c>
      <c r="L254" s="2" t="str">
        <f t="shared" si="4"/>
        <v>285</v>
      </c>
      <c r="M254" s="3" t="s">
        <v>19</v>
      </c>
    </row>
    <row r="255" spans="1:13" x14ac:dyDescent="0.25">
      <c r="A255" s="2" t="s">
        <v>13</v>
      </c>
      <c r="B255" s="2" t="s">
        <v>14</v>
      </c>
      <c r="C255" s="4">
        <v>130000</v>
      </c>
      <c r="D255" s="4">
        <v>130000</v>
      </c>
      <c r="E255" s="6">
        <v>481078053</v>
      </c>
      <c r="F255" s="8">
        <v>45350.653414351902</v>
      </c>
      <c r="G255" s="2" t="s">
        <v>15</v>
      </c>
      <c r="H255" s="6">
        <v>14275</v>
      </c>
      <c r="I255" s="2" t="s">
        <v>16</v>
      </c>
      <c r="J255" s="2" t="s">
        <v>477</v>
      </c>
      <c r="K255" s="2" t="s">
        <v>408</v>
      </c>
      <c r="L255" s="2" t="str">
        <f t="shared" si="4"/>
        <v>156</v>
      </c>
      <c r="M255" s="2" t="s">
        <v>27</v>
      </c>
    </row>
    <row r="256" spans="1:13" x14ac:dyDescent="0.25">
      <c r="A256" s="3" t="s">
        <v>13</v>
      </c>
      <c r="B256" s="3" t="s">
        <v>14</v>
      </c>
      <c r="C256" s="5">
        <v>377000</v>
      </c>
      <c r="D256" s="5">
        <v>377000</v>
      </c>
      <c r="E256" s="7">
        <v>481085840</v>
      </c>
      <c r="F256" s="9">
        <v>45350.655405092599</v>
      </c>
      <c r="G256" s="3" t="s">
        <v>15</v>
      </c>
      <c r="H256" s="7">
        <v>14276</v>
      </c>
      <c r="I256" s="3" t="s">
        <v>16</v>
      </c>
      <c r="J256" s="3" t="s">
        <v>478</v>
      </c>
      <c r="K256" s="3" t="s">
        <v>408</v>
      </c>
      <c r="L256" s="2" t="str">
        <f t="shared" si="4"/>
        <v>156</v>
      </c>
      <c r="M256" s="3" t="s">
        <v>27</v>
      </c>
    </row>
    <row r="257" spans="1:13" x14ac:dyDescent="0.25">
      <c r="A257" s="2" t="s">
        <v>13</v>
      </c>
      <c r="B257" s="2" t="s">
        <v>14</v>
      </c>
      <c r="C257" s="4">
        <v>842932</v>
      </c>
      <c r="D257" s="4">
        <v>842932</v>
      </c>
      <c r="E257" s="6">
        <v>481096007</v>
      </c>
      <c r="F257" s="8">
        <v>45350.657939814802</v>
      </c>
      <c r="G257" s="2" t="s">
        <v>15</v>
      </c>
      <c r="H257" s="6">
        <v>14277</v>
      </c>
      <c r="I257" s="2" t="s">
        <v>16</v>
      </c>
      <c r="J257" s="2" t="s">
        <v>479</v>
      </c>
      <c r="K257" s="2" t="s">
        <v>408</v>
      </c>
      <c r="L257" s="2" t="str">
        <f t="shared" si="4"/>
        <v>156</v>
      </c>
      <c r="M257" s="2" t="s">
        <v>27</v>
      </c>
    </row>
    <row r="258" spans="1:13" x14ac:dyDescent="0.25">
      <c r="A258" s="3" t="s">
        <v>13</v>
      </c>
      <c r="B258" s="3" t="s">
        <v>14</v>
      </c>
      <c r="C258" s="5">
        <v>100000</v>
      </c>
      <c r="D258" s="5">
        <v>100000</v>
      </c>
      <c r="E258" s="7">
        <v>481101382</v>
      </c>
      <c r="F258" s="9">
        <v>45350.659340277802</v>
      </c>
      <c r="G258" s="3" t="s">
        <v>15</v>
      </c>
      <c r="H258" s="7">
        <v>14278</v>
      </c>
      <c r="I258" s="3" t="s">
        <v>16</v>
      </c>
      <c r="J258" s="3" t="s">
        <v>480</v>
      </c>
      <c r="K258" s="3" t="s">
        <v>408</v>
      </c>
      <c r="L258" s="2" t="str">
        <f t="shared" si="4"/>
        <v>156</v>
      </c>
      <c r="M258" s="3" t="s">
        <v>27</v>
      </c>
    </row>
    <row r="259" spans="1:13" x14ac:dyDescent="0.25">
      <c r="A259" s="2" t="s">
        <v>13</v>
      </c>
      <c r="B259" s="2" t="s">
        <v>14</v>
      </c>
      <c r="C259" s="4">
        <v>310000</v>
      </c>
      <c r="D259" s="4">
        <v>310000</v>
      </c>
      <c r="E259" s="6">
        <v>481108988</v>
      </c>
      <c r="F259" s="8">
        <v>45350.661249999997</v>
      </c>
      <c r="G259" s="2" t="s">
        <v>15</v>
      </c>
      <c r="H259" s="6">
        <v>14279</v>
      </c>
      <c r="I259" s="2" t="s">
        <v>16</v>
      </c>
      <c r="J259" s="2" t="s">
        <v>481</v>
      </c>
      <c r="K259" s="2" t="s">
        <v>408</v>
      </c>
      <c r="L259" s="2" t="str">
        <f t="shared" si="4"/>
        <v>156</v>
      </c>
      <c r="M259" s="2" t="s">
        <v>27</v>
      </c>
    </row>
    <row r="260" spans="1:13" x14ac:dyDescent="0.25">
      <c r="A260" s="3" t="s">
        <v>13</v>
      </c>
      <c r="B260" s="3" t="s">
        <v>14</v>
      </c>
      <c r="C260" s="5">
        <v>410000</v>
      </c>
      <c r="D260" s="5">
        <v>410000</v>
      </c>
      <c r="E260" s="7">
        <v>481115748</v>
      </c>
      <c r="F260" s="9">
        <v>45350.663009259297</v>
      </c>
      <c r="G260" s="3" t="s">
        <v>15</v>
      </c>
      <c r="H260" s="7">
        <v>14280</v>
      </c>
      <c r="I260" s="3" t="s">
        <v>16</v>
      </c>
      <c r="J260" s="3" t="s">
        <v>482</v>
      </c>
      <c r="K260" s="3" t="s">
        <v>408</v>
      </c>
      <c r="L260" s="2" t="str">
        <f t="shared" si="4"/>
        <v>156</v>
      </c>
      <c r="M260" s="3" t="s">
        <v>27</v>
      </c>
    </row>
    <row r="261" spans="1:13" x14ac:dyDescent="0.25">
      <c r="A261" s="2" t="s">
        <v>13</v>
      </c>
      <c r="B261" s="2" t="s">
        <v>14</v>
      </c>
      <c r="C261" s="4">
        <v>136500</v>
      </c>
      <c r="D261" s="4">
        <v>136500</v>
      </c>
      <c r="E261" s="6">
        <v>481121851</v>
      </c>
      <c r="F261" s="8">
        <v>45350.664571759298</v>
      </c>
      <c r="G261" s="2" t="s">
        <v>15</v>
      </c>
      <c r="H261" s="6">
        <v>14281</v>
      </c>
      <c r="I261" s="2" t="s">
        <v>16</v>
      </c>
      <c r="J261" s="2" t="s">
        <v>483</v>
      </c>
      <c r="K261" s="2" t="s">
        <v>408</v>
      </c>
      <c r="L261" s="2" t="str">
        <f t="shared" si="4"/>
        <v>156</v>
      </c>
      <c r="M261" s="2" t="s">
        <v>27</v>
      </c>
    </row>
    <row r="262" spans="1:13" x14ac:dyDescent="0.25">
      <c r="A262" s="3" t="s">
        <v>13</v>
      </c>
      <c r="B262" s="3" t="s">
        <v>14</v>
      </c>
      <c r="C262" s="5">
        <v>270000</v>
      </c>
      <c r="D262" s="5">
        <v>270000</v>
      </c>
      <c r="E262" s="7">
        <v>481131281</v>
      </c>
      <c r="F262" s="9">
        <v>45350.666979166701</v>
      </c>
      <c r="G262" s="3" t="s">
        <v>15</v>
      </c>
      <c r="H262" s="7">
        <v>14282</v>
      </c>
      <c r="I262" s="3" t="s">
        <v>16</v>
      </c>
      <c r="J262" s="3" t="s">
        <v>484</v>
      </c>
      <c r="K262" s="3" t="s">
        <v>408</v>
      </c>
      <c r="L262" s="2" t="str">
        <f t="shared" si="4"/>
        <v>156</v>
      </c>
      <c r="M262" s="3" t="s">
        <v>27</v>
      </c>
    </row>
    <row r="263" spans="1:13" x14ac:dyDescent="0.25">
      <c r="A263" s="2" t="s">
        <v>13</v>
      </c>
      <c r="B263" s="2" t="s">
        <v>14</v>
      </c>
      <c r="C263" s="4">
        <v>51708</v>
      </c>
      <c r="D263" s="4">
        <v>51708</v>
      </c>
      <c r="E263" s="6">
        <v>481161686</v>
      </c>
      <c r="F263" s="8">
        <v>45350.674710648098</v>
      </c>
      <c r="G263" s="2" t="s">
        <v>15</v>
      </c>
      <c r="H263" s="6">
        <v>14283</v>
      </c>
      <c r="I263" s="2" t="s">
        <v>16</v>
      </c>
      <c r="J263" s="2" t="s">
        <v>180</v>
      </c>
      <c r="K263" s="2" t="s">
        <v>485</v>
      </c>
      <c r="L263" s="2" t="str">
        <f t="shared" si="4"/>
        <v>101</v>
      </c>
      <c r="M263" s="2" t="s">
        <v>32</v>
      </c>
    </row>
    <row r="264" spans="1:13" x14ac:dyDescent="0.25">
      <c r="A264" s="3" t="s">
        <v>13</v>
      </c>
      <c r="B264" s="3" t="s">
        <v>14</v>
      </c>
      <c r="C264" s="5">
        <v>1000000</v>
      </c>
      <c r="D264" s="5">
        <v>1000000</v>
      </c>
      <c r="E264" s="7">
        <v>481184929</v>
      </c>
      <c r="F264" s="9">
        <v>45350.680659722202</v>
      </c>
      <c r="G264" s="3" t="s">
        <v>15</v>
      </c>
      <c r="H264" s="7">
        <v>14284</v>
      </c>
      <c r="I264" s="3" t="s">
        <v>16</v>
      </c>
      <c r="J264" s="3" t="s">
        <v>486</v>
      </c>
      <c r="K264" s="3" t="s">
        <v>487</v>
      </c>
      <c r="L264" s="2" t="str">
        <f t="shared" si="4"/>
        <v>374</v>
      </c>
      <c r="M264" s="3" t="s">
        <v>49</v>
      </c>
    </row>
    <row r="265" spans="1:13" x14ac:dyDescent="0.25">
      <c r="A265" s="2" t="s">
        <v>13</v>
      </c>
      <c r="B265" s="2" t="s">
        <v>14</v>
      </c>
      <c r="C265" s="4">
        <v>284585</v>
      </c>
      <c r="D265" s="4">
        <v>284585</v>
      </c>
      <c r="E265" s="6">
        <v>481226100</v>
      </c>
      <c r="F265" s="8">
        <v>45350.691655092603</v>
      </c>
      <c r="G265" s="2" t="s">
        <v>15</v>
      </c>
      <c r="H265" s="6">
        <v>14285</v>
      </c>
      <c r="I265" s="2" t="s">
        <v>16</v>
      </c>
      <c r="J265" s="2" t="s">
        <v>488</v>
      </c>
      <c r="K265" s="2" t="s">
        <v>85</v>
      </c>
      <c r="L265" s="2" t="str">
        <f t="shared" si="4"/>
        <v>138</v>
      </c>
      <c r="M265" s="2" t="s">
        <v>55</v>
      </c>
    </row>
    <row r="266" spans="1:13" x14ac:dyDescent="0.25">
      <c r="A266" s="3" t="s">
        <v>13</v>
      </c>
      <c r="B266" s="3" t="s">
        <v>14</v>
      </c>
      <c r="C266" s="5">
        <v>16243731</v>
      </c>
      <c r="D266" s="5">
        <v>16243731</v>
      </c>
      <c r="E266" s="7">
        <v>481723829</v>
      </c>
      <c r="F266" s="9">
        <v>45350.8425810185</v>
      </c>
      <c r="G266" s="3" t="s">
        <v>15</v>
      </c>
      <c r="H266" s="7">
        <v>14293</v>
      </c>
      <c r="I266" s="3" t="s">
        <v>16</v>
      </c>
      <c r="J266" s="3" t="s">
        <v>489</v>
      </c>
      <c r="K266" s="3" t="s">
        <v>490</v>
      </c>
      <c r="L266" s="2" t="str">
        <f t="shared" si="4"/>
        <v>393</v>
      </c>
      <c r="M266" s="3" t="s">
        <v>140</v>
      </c>
    </row>
    <row r="267" spans="1:13" x14ac:dyDescent="0.25">
      <c r="A267" s="2" t="s">
        <v>13</v>
      </c>
      <c r="B267" s="2" t="s">
        <v>14</v>
      </c>
      <c r="C267" s="4">
        <v>37000</v>
      </c>
      <c r="D267" s="4">
        <v>37000</v>
      </c>
      <c r="E267" s="6">
        <v>481786078</v>
      </c>
      <c r="F267" s="8">
        <v>45350.863472222198</v>
      </c>
      <c r="G267" s="2" t="s">
        <v>15</v>
      </c>
      <c r="H267" s="6">
        <v>14294</v>
      </c>
      <c r="I267" s="2" t="s">
        <v>16</v>
      </c>
      <c r="J267" s="2" t="s">
        <v>491</v>
      </c>
      <c r="K267" s="2" t="s">
        <v>492</v>
      </c>
      <c r="L267" s="2" t="str">
        <f t="shared" si="4"/>
        <v>287</v>
      </c>
      <c r="M267" s="2" t="s">
        <v>40</v>
      </c>
    </row>
    <row r="268" spans="1:13" x14ac:dyDescent="0.25">
      <c r="A268" s="3" t="s">
        <v>13</v>
      </c>
      <c r="B268" s="3" t="s">
        <v>14</v>
      </c>
      <c r="C268" s="5">
        <v>51708</v>
      </c>
      <c r="D268" s="5">
        <v>51708</v>
      </c>
      <c r="E268" s="7">
        <v>482226770</v>
      </c>
      <c r="F268" s="9">
        <v>45351.3353935185</v>
      </c>
      <c r="G268" s="3" t="s">
        <v>15</v>
      </c>
      <c r="H268" s="7">
        <v>14295</v>
      </c>
      <c r="I268" s="3" t="s">
        <v>16</v>
      </c>
      <c r="J268" s="3" t="s">
        <v>339</v>
      </c>
      <c r="K268" s="3" t="s">
        <v>493</v>
      </c>
      <c r="L268" s="2" t="str">
        <f t="shared" si="4"/>
        <v>100</v>
      </c>
      <c r="M268" s="3" t="s">
        <v>52</v>
      </c>
    </row>
    <row r="269" spans="1:13" x14ac:dyDescent="0.25">
      <c r="A269" s="2" t="s">
        <v>13</v>
      </c>
      <c r="B269" s="2" t="s">
        <v>14</v>
      </c>
      <c r="C269" s="4">
        <v>1000000</v>
      </c>
      <c r="D269" s="4">
        <v>1000000</v>
      </c>
      <c r="E269" s="6">
        <v>482255693</v>
      </c>
      <c r="F269" s="8">
        <v>45351.345358796301</v>
      </c>
      <c r="G269" s="2" t="s">
        <v>15</v>
      </c>
      <c r="H269" s="6">
        <v>14296</v>
      </c>
      <c r="I269" s="2" t="s">
        <v>16</v>
      </c>
      <c r="J269" s="2" t="s">
        <v>122</v>
      </c>
      <c r="K269" s="2" t="s">
        <v>123</v>
      </c>
      <c r="L269" s="2" t="str">
        <f t="shared" si="4"/>
        <v>285</v>
      </c>
      <c r="M269" s="2" t="s">
        <v>19</v>
      </c>
    </row>
    <row r="270" spans="1:13" x14ac:dyDescent="0.25">
      <c r="A270" s="3" t="s">
        <v>13</v>
      </c>
      <c r="B270" s="3" t="s">
        <v>14</v>
      </c>
      <c r="C270" s="5">
        <v>345000</v>
      </c>
      <c r="D270" s="5">
        <v>345000</v>
      </c>
      <c r="E270" s="7">
        <v>482422559</v>
      </c>
      <c r="F270" s="9">
        <v>45351.391250000001</v>
      </c>
      <c r="G270" s="3" t="s">
        <v>15</v>
      </c>
      <c r="H270" s="7">
        <v>14297</v>
      </c>
      <c r="I270" s="3" t="s">
        <v>16</v>
      </c>
      <c r="J270" s="3" t="s">
        <v>494</v>
      </c>
      <c r="K270" s="3" t="s">
        <v>495</v>
      </c>
      <c r="L270" s="2" t="str">
        <f t="shared" si="4"/>
        <v>374</v>
      </c>
      <c r="M270" s="3" t="s">
        <v>49</v>
      </c>
    </row>
    <row r="271" spans="1:13" x14ac:dyDescent="0.25">
      <c r="A271" s="2" t="s">
        <v>13</v>
      </c>
      <c r="B271" s="2" t="s">
        <v>14</v>
      </c>
      <c r="C271" s="4">
        <v>2662092</v>
      </c>
      <c r="D271" s="4">
        <v>2662092</v>
      </c>
      <c r="E271" s="6">
        <v>482556166</v>
      </c>
      <c r="F271" s="8">
        <v>45351.422442129602</v>
      </c>
      <c r="G271" s="2" t="s">
        <v>15</v>
      </c>
      <c r="H271" s="6">
        <v>14298</v>
      </c>
      <c r="I271" s="2" t="s">
        <v>16</v>
      </c>
      <c r="J271" s="2" t="s">
        <v>467</v>
      </c>
      <c r="K271" s="2" t="s">
        <v>468</v>
      </c>
      <c r="L271" s="2" t="str">
        <f t="shared" si="4"/>
        <v>150</v>
      </c>
      <c r="M271" s="2" t="s">
        <v>234</v>
      </c>
    </row>
    <row r="272" spans="1:13" x14ac:dyDescent="0.25">
      <c r="A272" s="3" t="s">
        <v>13</v>
      </c>
      <c r="B272" s="3" t="s">
        <v>14</v>
      </c>
      <c r="C272" s="5">
        <v>51708</v>
      </c>
      <c r="D272" s="5">
        <v>51708</v>
      </c>
      <c r="E272" s="7">
        <v>482656183</v>
      </c>
      <c r="F272" s="9">
        <v>45351.444421296299</v>
      </c>
      <c r="G272" s="3" t="s">
        <v>15</v>
      </c>
      <c r="H272" s="7">
        <v>14299</v>
      </c>
      <c r="I272" s="3" t="s">
        <v>16</v>
      </c>
      <c r="J272" s="3" t="s">
        <v>392</v>
      </c>
      <c r="K272" s="3" t="s">
        <v>496</v>
      </c>
      <c r="L272" s="2" t="str">
        <f t="shared" si="4"/>
        <v>100</v>
      </c>
      <c r="M272" s="3" t="s">
        <v>52</v>
      </c>
    </row>
    <row r="273" spans="1:13" x14ac:dyDescent="0.25">
      <c r="A273" s="2" t="s">
        <v>13</v>
      </c>
      <c r="B273" s="2" t="s">
        <v>14</v>
      </c>
      <c r="C273" s="4">
        <v>301054</v>
      </c>
      <c r="D273" s="4">
        <v>301054</v>
      </c>
      <c r="E273" s="6">
        <v>483126392</v>
      </c>
      <c r="F273" s="8">
        <v>45351.543773148202</v>
      </c>
      <c r="G273" s="2" t="s">
        <v>15</v>
      </c>
      <c r="H273" s="6">
        <v>14300</v>
      </c>
      <c r="I273" s="2" t="s">
        <v>16</v>
      </c>
      <c r="J273" s="2" t="s">
        <v>497</v>
      </c>
      <c r="K273" s="2" t="s">
        <v>498</v>
      </c>
      <c r="L273" s="2" t="str">
        <f t="shared" si="4"/>
        <v>261</v>
      </c>
      <c r="M273" s="2" t="s">
        <v>76</v>
      </c>
    </row>
    <row r="274" spans="1:13" x14ac:dyDescent="0.25">
      <c r="A274" s="3" t="s">
        <v>13</v>
      </c>
      <c r="B274" s="3" t="s">
        <v>14</v>
      </c>
      <c r="C274" s="5">
        <v>1489192</v>
      </c>
      <c r="D274" s="5">
        <v>1489192</v>
      </c>
      <c r="E274" s="7">
        <v>483293000</v>
      </c>
      <c r="F274" s="9">
        <v>45351.5803703704</v>
      </c>
      <c r="G274" s="3" t="s">
        <v>15</v>
      </c>
      <c r="H274" s="7">
        <v>14301</v>
      </c>
      <c r="I274" s="3" t="s">
        <v>16</v>
      </c>
      <c r="J274" s="3" t="s">
        <v>499</v>
      </c>
      <c r="K274" s="3" t="s">
        <v>500</v>
      </c>
      <c r="L274" s="2" t="str">
        <f t="shared" si="4"/>
        <v>474</v>
      </c>
      <c r="M274" s="3" t="s">
        <v>43</v>
      </c>
    </row>
    <row r="275" spans="1:13" x14ac:dyDescent="0.25">
      <c r="A275" s="2" t="s">
        <v>13</v>
      </c>
      <c r="B275" s="2" t="s">
        <v>14</v>
      </c>
      <c r="C275" s="4">
        <v>5900</v>
      </c>
      <c r="D275" s="4">
        <v>5900</v>
      </c>
      <c r="E275" s="6">
        <v>483422133</v>
      </c>
      <c r="F275" s="8">
        <v>45351.606400463003</v>
      </c>
      <c r="G275" s="2" t="s">
        <v>15</v>
      </c>
      <c r="H275" s="6">
        <v>14304</v>
      </c>
      <c r="I275" s="2" t="s">
        <v>16</v>
      </c>
      <c r="J275" s="2" t="s">
        <v>501</v>
      </c>
      <c r="K275" s="2" t="s">
        <v>502</v>
      </c>
      <c r="L275" s="2" t="str">
        <f t="shared" si="4"/>
        <v>285</v>
      </c>
      <c r="M275" s="2" t="s">
        <v>19</v>
      </c>
    </row>
    <row r="276" spans="1:13" x14ac:dyDescent="0.25">
      <c r="A276" s="3" t="s">
        <v>13</v>
      </c>
      <c r="B276" s="3" t="s">
        <v>14</v>
      </c>
      <c r="C276" s="5">
        <v>282360</v>
      </c>
      <c r="D276" s="5">
        <v>282360</v>
      </c>
      <c r="E276" s="7">
        <v>483640422</v>
      </c>
      <c r="F276" s="9">
        <v>45351.648043981499</v>
      </c>
      <c r="G276" s="3" t="s">
        <v>15</v>
      </c>
      <c r="H276" s="7">
        <v>14305</v>
      </c>
      <c r="I276" s="3" t="s">
        <v>16</v>
      </c>
      <c r="J276" s="3" t="s">
        <v>503</v>
      </c>
      <c r="K276" s="3" t="s">
        <v>504</v>
      </c>
      <c r="L276" s="2" t="str">
        <f t="shared" si="4"/>
        <v>374</v>
      </c>
      <c r="M276" s="3" t="s">
        <v>49</v>
      </c>
    </row>
    <row r="277" spans="1:13" x14ac:dyDescent="0.25">
      <c r="A277" s="2" t="s">
        <v>13</v>
      </c>
      <c r="B277" s="2" t="s">
        <v>14</v>
      </c>
      <c r="C277" s="4">
        <v>15100</v>
      </c>
      <c r="D277" s="4">
        <v>15100</v>
      </c>
      <c r="E277" s="6">
        <v>483836951</v>
      </c>
      <c r="F277" s="8">
        <v>45351.684201388904</v>
      </c>
      <c r="G277" s="2" t="s">
        <v>15</v>
      </c>
      <c r="H277" s="6">
        <v>14307</v>
      </c>
      <c r="I277" s="2" t="s">
        <v>16</v>
      </c>
      <c r="J277" s="2" t="s">
        <v>505</v>
      </c>
      <c r="K277" s="2" t="s">
        <v>506</v>
      </c>
      <c r="L277" s="2" t="str">
        <f t="shared" si="4"/>
        <v>403</v>
      </c>
      <c r="M277" s="2" t="s">
        <v>58</v>
      </c>
    </row>
    <row r="278" spans="1:13" x14ac:dyDescent="0.25">
      <c r="A278" s="3" t="s">
        <v>13</v>
      </c>
      <c r="B278" s="3" t="s">
        <v>14</v>
      </c>
      <c r="C278" s="5">
        <v>782407.63</v>
      </c>
      <c r="D278" s="5">
        <v>782407.63</v>
      </c>
      <c r="E278" s="7">
        <v>483844161</v>
      </c>
      <c r="F278" s="9">
        <v>45351.6856134259</v>
      </c>
      <c r="G278" s="3" t="s">
        <v>15</v>
      </c>
      <c r="H278" s="7">
        <v>14308</v>
      </c>
      <c r="I278" s="3" t="s">
        <v>16</v>
      </c>
      <c r="J278" s="3" t="s">
        <v>507</v>
      </c>
      <c r="K278" s="3" t="s">
        <v>352</v>
      </c>
      <c r="L278" s="2" t="str">
        <f t="shared" si="4"/>
        <v>403</v>
      </c>
      <c r="M278" s="3" t="s">
        <v>58</v>
      </c>
    </row>
    <row r="279" spans="1:13" x14ac:dyDescent="0.25">
      <c r="A279" s="2" t="s">
        <v>13</v>
      </c>
      <c r="B279" s="2" t="s">
        <v>14</v>
      </c>
      <c r="C279" s="4">
        <v>5500</v>
      </c>
      <c r="D279" s="4">
        <v>5500</v>
      </c>
      <c r="E279" s="6">
        <v>483851925</v>
      </c>
      <c r="F279" s="8">
        <v>45351.687025462998</v>
      </c>
      <c r="G279" s="2" t="s">
        <v>15</v>
      </c>
      <c r="H279" s="6">
        <v>14309</v>
      </c>
      <c r="I279" s="2" t="s">
        <v>16</v>
      </c>
      <c r="J279" s="2" t="s">
        <v>508</v>
      </c>
      <c r="K279" s="2" t="s">
        <v>506</v>
      </c>
      <c r="L279" s="2" t="str">
        <f t="shared" si="4"/>
        <v>403</v>
      </c>
      <c r="M279" s="2" t="s">
        <v>58</v>
      </c>
    </row>
    <row r="280" spans="1:13" x14ac:dyDescent="0.25">
      <c r="A280" s="3" t="s">
        <v>13</v>
      </c>
      <c r="B280" s="3" t="s">
        <v>14</v>
      </c>
      <c r="C280" s="5">
        <v>1036803</v>
      </c>
      <c r="D280" s="5">
        <v>1036803</v>
      </c>
      <c r="E280" s="7">
        <v>483875280</v>
      </c>
      <c r="F280" s="9">
        <v>45351.691481481503</v>
      </c>
      <c r="G280" s="3" t="s">
        <v>15</v>
      </c>
      <c r="H280" s="7">
        <v>14310</v>
      </c>
      <c r="I280" s="3" t="s">
        <v>16</v>
      </c>
      <c r="J280" s="3" t="s">
        <v>509</v>
      </c>
      <c r="K280" s="3" t="s">
        <v>352</v>
      </c>
      <c r="L280" s="2" t="str">
        <f t="shared" si="4"/>
        <v>261</v>
      </c>
      <c r="M280" s="3" t="s">
        <v>76</v>
      </c>
    </row>
    <row r="281" spans="1:13" x14ac:dyDescent="0.25">
      <c r="A281" s="2" t="s">
        <v>13</v>
      </c>
      <c r="B281" s="2" t="s">
        <v>14</v>
      </c>
      <c r="C281" s="4">
        <v>1432746.92</v>
      </c>
      <c r="D281" s="4">
        <v>1432746.92</v>
      </c>
      <c r="E281" s="6">
        <v>483905365</v>
      </c>
      <c r="F281" s="8">
        <v>45351.697314814803</v>
      </c>
      <c r="G281" s="2" t="s">
        <v>15</v>
      </c>
      <c r="H281" s="6">
        <v>14311</v>
      </c>
      <c r="I281" s="2" t="s">
        <v>16</v>
      </c>
      <c r="J281" s="2" t="s">
        <v>510</v>
      </c>
      <c r="K281" s="2" t="s">
        <v>352</v>
      </c>
      <c r="L281" s="2" t="str">
        <f t="shared" si="4"/>
        <v>403</v>
      </c>
      <c r="M281" s="2" t="s">
        <v>58</v>
      </c>
    </row>
    <row r="282" spans="1:13" x14ac:dyDescent="0.25">
      <c r="A282" s="3" t="s">
        <v>13</v>
      </c>
      <c r="B282" s="3" t="s">
        <v>14</v>
      </c>
      <c r="C282" s="5">
        <v>345601</v>
      </c>
      <c r="D282" s="5">
        <v>345601</v>
      </c>
      <c r="E282" s="7">
        <v>483924437</v>
      </c>
      <c r="F282" s="9">
        <v>45351.700937499998</v>
      </c>
      <c r="G282" s="3" t="s">
        <v>15</v>
      </c>
      <c r="H282" s="7">
        <v>14312</v>
      </c>
      <c r="I282" s="3" t="s">
        <v>16</v>
      </c>
      <c r="J282" s="3" t="s">
        <v>511</v>
      </c>
      <c r="K282" s="3" t="s">
        <v>352</v>
      </c>
      <c r="L282" s="2" t="str">
        <f t="shared" si="4"/>
        <v>261</v>
      </c>
      <c r="M282" s="3" t="s">
        <v>76</v>
      </c>
    </row>
    <row r="283" spans="1:13" x14ac:dyDescent="0.25">
      <c r="A283" s="2" t="s">
        <v>13</v>
      </c>
      <c r="B283" s="2" t="s">
        <v>14</v>
      </c>
      <c r="C283" s="4">
        <v>5900</v>
      </c>
      <c r="D283" s="4">
        <v>5900</v>
      </c>
      <c r="E283" s="6">
        <v>484062265</v>
      </c>
      <c r="F283" s="8">
        <v>45351.728402777801</v>
      </c>
      <c r="G283" s="2" t="s">
        <v>15</v>
      </c>
      <c r="H283" s="6">
        <v>14313</v>
      </c>
      <c r="I283" s="2" t="s">
        <v>16</v>
      </c>
      <c r="J283" s="2" t="s">
        <v>512</v>
      </c>
      <c r="K283" s="2" t="s">
        <v>513</v>
      </c>
      <c r="L283" s="2" t="str">
        <f t="shared" si="4"/>
        <v>285</v>
      </c>
      <c r="M283" s="2" t="s">
        <v>19</v>
      </c>
    </row>
    <row r="284" spans="1:13" x14ac:dyDescent="0.25">
      <c r="A284" s="3" t="s">
        <v>13</v>
      </c>
      <c r="B284" s="3" t="s">
        <v>14</v>
      </c>
      <c r="C284" s="5">
        <v>185000</v>
      </c>
      <c r="D284" s="5">
        <v>185000</v>
      </c>
      <c r="E284" s="7">
        <v>484410121</v>
      </c>
      <c r="F284" s="15">
        <v>45351.798275462999</v>
      </c>
      <c r="G284" s="3" t="s">
        <v>15</v>
      </c>
      <c r="H284" s="7">
        <v>14314</v>
      </c>
      <c r="I284" s="3" t="s">
        <v>16</v>
      </c>
      <c r="J284" s="3" t="s">
        <v>514</v>
      </c>
      <c r="K284" s="3" t="s">
        <v>515</v>
      </c>
      <c r="L284" s="2" t="str">
        <f t="shared" si="4"/>
        <v>474</v>
      </c>
      <c r="M284" s="3" t="s">
        <v>43</v>
      </c>
    </row>
    <row r="285" spans="1:13" x14ac:dyDescent="0.25">
      <c r="A285" s="2" t="s">
        <v>13</v>
      </c>
      <c r="B285" s="2" t="s">
        <v>14</v>
      </c>
      <c r="C285" s="4">
        <v>2277685</v>
      </c>
      <c r="D285" s="4">
        <v>2277685</v>
      </c>
      <c r="E285" s="6">
        <v>484548609</v>
      </c>
      <c r="F285" s="8">
        <v>45351.826435185198</v>
      </c>
      <c r="G285" s="2" t="s">
        <v>15</v>
      </c>
      <c r="H285" s="6">
        <v>14317</v>
      </c>
      <c r="I285" s="2" t="s">
        <v>16</v>
      </c>
      <c r="J285" s="2" t="s">
        <v>516</v>
      </c>
      <c r="K285" s="2" t="s">
        <v>517</v>
      </c>
      <c r="L285" s="2" t="str">
        <f t="shared" si="4"/>
        <v>474</v>
      </c>
      <c r="M285" s="2" t="s">
        <v>43</v>
      </c>
    </row>
    <row r="286" spans="1:13" x14ac:dyDescent="0.25">
      <c r="A286" s="3" t="s">
        <v>13</v>
      </c>
      <c r="B286" s="3" t="s">
        <v>14</v>
      </c>
      <c r="C286" s="5">
        <v>30000</v>
      </c>
      <c r="D286" s="5">
        <v>30000</v>
      </c>
      <c r="E286" s="7">
        <v>485135212</v>
      </c>
      <c r="F286" s="9">
        <v>45351.997870370396</v>
      </c>
      <c r="G286" s="3" t="s">
        <v>15</v>
      </c>
      <c r="H286" s="7">
        <v>14320</v>
      </c>
      <c r="I286" s="3" t="s">
        <v>16</v>
      </c>
      <c r="J286" s="3" t="s">
        <v>518</v>
      </c>
      <c r="K286" s="3" t="s">
        <v>519</v>
      </c>
      <c r="L286" s="2" t="str">
        <f t="shared" si="4"/>
        <v>287</v>
      </c>
      <c r="M286" s="3" t="s">
        <v>40</v>
      </c>
    </row>
    <row r="287" spans="1:13" x14ac:dyDescent="0.25">
      <c r="A287" s="2" t="s">
        <v>13</v>
      </c>
      <c r="B287" s="2" t="s">
        <v>14</v>
      </c>
      <c r="C287" s="4">
        <v>3122985</v>
      </c>
      <c r="D287" s="4">
        <v>3122985</v>
      </c>
      <c r="E287" s="6">
        <v>485323420</v>
      </c>
      <c r="F287" s="8">
        <v>45352.3023958333</v>
      </c>
      <c r="G287" s="2" t="s">
        <v>15</v>
      </c>
      <c r="H287" s="6">
        <v>14321</v>
      </c>
      <c r="I287" s="2" t="s">
        <v>16</v>
      </c>
      <c r="J287" s="2" t="s">
        <v>520</v>
      </c>
      <c r="K287" s="2" t="s">
        <v>521</v>
      </c>
      <c r="L287" s="2" t="str">
        <f t="shared" si="4"/>
        <v>328</v>
      </c>
      <c r="M287" s="2" t="s">
        <v>94</v>
      </c>
    </row>
    <row r="288" spans="1:13" x14ac:dyDescent="0.25">
      <c r="A288" s="3" t="s">
        <v>13</v>
      </c>
      <c r="B288" s="3" t="s">
        <v>14</v>
      </c>
      <c r="C288" s="5">
        <v>3130723</v>
      </c>
      <c r="D288" s="5">
        <v>3130723</v>
      </c>
      <c r="E288" s="7">
        <v>485383896</v>
      </c>
      <c r="F288" s="9">
        <v>45352.323148148098</v>
      </c>
      <c r="G288" s="3" t="s">
        <v>15</v>
      </c>
      <c r="H288" s="7">
        <v>14322</v>
      </c>
      <c r="I288" s="3" t="s">
        <v>16</v>
      </c>
      <c r="J288" s="3" t="s">
        <v>522</v>
      </c>
      <c r="K288" s="3" t="s">
        <v>523</v>
      </c>
      <c r="L288" s="2" t="str">
        <f t="shared" si="4"/>
        <v>261</v>
      </c>
      <c r="M288" s="3" t="s">
        <v>76</v>
      </c>
    </row>
    <row r="289" spans="1:13" x14ac:dyDescent="0.25">
      <c r="A289" s="2" t="s">
        <v>13</v>
      </c>
      <c r="B289" s="2" t="s">
        <v>14</v>
      </c>
      <c r="C289" s="4">
        <v>72209</v>
      </c>
      <c r="D289" s="4">
        <v>72209</v>
      </c>
      <c r="E289" s="6">
        <v>485499739</v>
      </c>
      <c r="F289" s="8">
        <v>45352.354004629597</v>
      </c>
      <c r="G289" s="2" t="s">
        <v>15</v>
      </c>
      <c r="H289" s="6">
        <v>14323</v>
      </c>
      <c r="I289" s="2" t="s">
        <v>16</v>
      </c>
      <c r="J289" s="2" t="s">
        <v>524</v>
      </c>
      <c r="K289" s="2" t="s">
        <v>525</v>
      </c>
      <c r="L289" s="2" t="str">
        <f t="shared" si="4"/>
        <v>283</v>
      </c>
      <c r="M289" s="2" t="s">
        <v>35</v>
      </c>
    </row>
    <row r="290" spans="1:13" x14ac:dyDescent="0.25">
      <c r="A290" s="3" t="s">
        <v>13</v>
      </c>
      <c r="B290" s="3" t="s">
        <v>14</v>
      </c>
      <c r="C290" s="5">
        <v>15100</v>
      </c>
      <c r="D290" s="5">
        <v>15100</v>
      </c>
      <c r="E290" s="7">
        <v>485721860</v>
      </c>
      <c r="F290" s="9">
        <v>45352.4003240741</v>
      </c>
      <c r="G290" s="3" t="s">
        <v>15</v>
      </c>
      <c r="H290" s="7">
        <v>14324</v>
      </c>
      <c r="I290" s="3" t="s">
        <v>16</v>
      </c>
      <c r="J290" s="3" t="s">
        <v>526</v>
      </c>
      <c r="K290" s="3" t="s">
        <v>527</v>
      </c>
      <c r="L290" s="2" t="str">
        <f t="shared" si="4"/>
        <v>403</v>
      </c>
      <c r="M290" s="3" t="s">
        <v>58</v>
      </c>
    </row>
    <row r="291" spans="1:13" x14ac:dyDescent="0.25">
      <c r="A291" s="2" t="s">
        <v>13</v>
      </c>
      <c r="B291" s="2" t="s">
        <v>14</v>
      </c>
      <c r="C291" s="4">
        <v>200000</v>
      </c>
      <c r="D291" s="4">
        <v>200000</v>
      </c>
      <c r="E291" s="6">
        <v>485728257</v>
      </c>
      <c r="F291" s="8">
        <v>45352.401574074102</v>
      </c>
      <c r="G291" s="2" t="s">
        <v>15</v>
      </c>
      <c r="H291" s="6">
        <v>14325</v>
      </c>
      <c r="I291" s="2" t="s">
        <v>16</v>
      </c>
      <c r="J291" s="2" t="s">
        <v>528</v>
      </c>
      <c r="K291" s="2" t="s">
        <v>529</v>
      </c>
      <c r="L291" s="2" t="str">
        <f t="shared" si="4"/>
        <v>374</v>
      </c>
      <c r="M291" s="2" t="s">
        <v>49</v>
      </c>
    </row>
    <row r="292" spans="1:13" x14ac:dyDescent="0.25">
      <c r="A292" s="3" t="s">
        <v>13</v>
      </c>
      <c r="B292" s="3" t="s">
        <v>14</v>
      </c>
      <c r="C292" s="5">
        <v>400000</v>
      </c>
      <c r="D292" s="5">
        <v>400000</v>
      </c>
      <c r="E292" s="7">
        <v>485803324</v>
      </c>
      <c r="F292" s="9">
        <v>45352.415451388901</v>
      </c>
      <c r="G292" s="3" t="s">
        <v>15</v>
      </c>
      <c r="H292" s="7">
        <v>14327</v>
      </c>
      <c r="I292" s="3" t="s">
        <v>16</v>
      </c>
      <c r="J292" s="3" t="s">
        <v>530</v>
      </c>
      <c r="K292" s="3" t="s">
        <v>531</v>
      </c>
      <c r="L292" s="2" t="str">
        <f t="shared" si="4"/>
        <v>138</v>
      </c>
      <c r="M292" s="3" t="s">
        <v>55</v>
      </c>
    </row>
    <row r="293" spans="1:13" x14ac:dyDescent="0.25">
      <c r="A293" s="2" t="s">
        <v>13</v>
      </c>
      <c r="B293" s="2" t="s">
        <v>14</v>
      </c>
      <c r="C293" s="4">
        <v>15100</v>
      </c>
      <c r="D293" s="4">
        <v>15100</v>
      </c>
      <c r="E293" s="6">
        <v>485805868</v>
      </c>
      <c r="F293" s="8">
        <v>45352.415914351899</v>
      </c>
      <c r="G293" s="2" t="s">
        <v>15</v>
      </c>
      <c r="H293" s="6">
        <v>14328</v>
      </c>
      <c r="I293" s="2" t="s">
        <v>16</v>
      </c>
      <c r="J293" s="2" t="s">
        <v>532</v>
      </c>
      <c r="K293" s="2" t="s">
        <v>533</v>
      </c>
      <c r="L293" s="2" t="str">
        <f t="shared" si="4"/>
        <v>403</v>
      </c>
      <c r="M293" s="2" t="s">
        <v>58</v>
      </c>
    </row>
    <row r="294" spans="1:13" x14ac:dyDescent="0.25">
      <c r="A294" s="3" t="s">
        <v>13</v>
      </c>
      <c r="B294" s="3" t="s">
        <v>14</v>
      </c>
      <c r="C294" s="5">
        <v>5500</v>
      </c>
      <c r="D294" s="5">
        <v>5500</v>
      </c>
      <c r="E294" s="7">
        <v>485867480</v>
      </c>
      <c r="F294" s="9">
        <v>45352.427731481497</v>
      </c>
      <c r="G294" s="3" t="s">
        <v>15</v>
      </c>
      <c r="H294" s="7">
        <v>14329</v>
      </c>
      <c r="I294" s="3" t="s">
        <v>16</v>
      </c>
      <c r="J294" s="3" t="s">
        <v>512</v>
      </c>
      <c r="K294" s="3" t="s">
        <v>533</v>
      </c>
      <c r="L294" s="2" t="str">
        <f t="shared" si="4"/>
        <v>403</v>
      </c>
      <c r="M294" s="3" t="s">
        <v>58</v>
      </c>
    </row>
    <row r="295" spans="1:13" x14ac:dyDescent="0.25">
      <c r="A295" s="2" t="s">
        <v>13</v>
      </c>
      <c r="B295" s="2" t="s">
        <v>14</v>
      </c>
      <c r="C295" s="4">
        <v>2168552</v>
      </c>
      <c r="D295" s="4">
        <v>2168552</v>
      </c>
      <c r="E295" s="6">
        <v>486048599</v>
      </c>
      <c r="F295" s="8">
        <v>45352.460613425901</v>
      </c>
      <c r="G295" s="2" t="s">
        <v>15</v>
      </c>
      <c r="H295" s="6">
        <v>14330</v>
      </c>
      <c r="I295" s="2" t="s">
        <v>16</v>
      </c>
      <c r="J295" s="2" t="s">
        <v>534</v>
      </c>
      <c r="K295" s="2" t="s">
        <v>523</v>
      </c>
      <c r="L295" s="2" t="str">
        <f t="shared" si="4"/>
        <v>373</v>
      </c>
      <c r="M295" s="2" t="s">
        <v>535</v>
      </c>
    </row>
    <row r="296" spans="1:13" x14ac:dyDescent="0.25">
      <c r="A296" s="3" t="s">
        <v>13</v>
      </c>
      <c r="B296" s="3" t="s">
        <v>14</v>
      </c>
      <c r="C296" s="5">
        <v>123579280.03</v>
      </c>
      <c r="D296" s="5">
        <v>123579280.03</v>
      </c>
      <c r="E296" s="7">
        <v>486262886</v>
      </c>
      <c r="F296" s="9">
        <v>45352.5003125</v>
      </c>
      <c r="G296" s="3" t="s">
        <v>15</v>
      </c>
      <c r="H296" s="7">
        <v>14331</v>
      </c>
      <c r="I296" s="3" t="s">
        <v>16</v>
      </c>
      <c r="J296" s="3" t="s">
        <v>536</v>
      </c>
      <c r="K296" s="3" t="s">
        <v>139</v>
      </c>
      <c r="L296" s="2" t="str">
        <f t="shared" si="4"/>
        <v>400</v>
      </c>
      <c r="M296" s="11" t="s">
        <v>537</v>
      </c>
    </row>
    <row r="297" spans="1:13" x14ac:dyDescent="0.25">
      <c r="A297" s="2" t="s">
        <v>13</v>
      </c>
      <c r="B297" s="2" t="s">
        <v>14</v>
      </c>
      <c r="C297" s="4">
        <v>441968</v>
      </c>
      <c r="D297" s="4">
        <v>441968</v>
      </c>
      <c r="E297" s="6">
        <v>486265760</v>
      </c>
      <c r="F297" s="8">
        <v>45352.500868055598</v>
      </c>
      <c r="G297" s="2" t="s">
        <v>15</v>
      </c>
      <c r="H297" s="6">
        <v>14332</v>
      </c>
      <c r="I297" s="2" t="s">
        <v>16</v>
      </c>
      <c r="J297" s="2" t="s">
        <v>538</v>
      </c>
      <c r="K297" s="2" t="s">
        <v>539</v>
      </c>
      <c r="L297" s="2" t="str">
        <f t="shared" si="4"/>
        <v>374</v>
      </c>
      <c r="M297" s="2" t="s">
        <v>49</v>
      </c>
    </row>
    <row r="298" spans="1:13" x14ac:dyDescent="0.25">
      <c r="A298" s="3" t="s">
        <v>13</v>
      </c>
      <c r="B298" s="3" t="s">
        <v>14</v>
      </c>
      <c r="C298" s="5">
        <v>22500309</v>
      </c>
      <c r="D298" s="5">
        <v>22500309</v>
      </c>
      <c r="E298" s="7">
        <v>486283309</v>
      </c>
      <c r="F298" s="9">
        <v>45352.504293981503</v>
      </c>
      <c r="G298" s="3" t="s">
        <v>15</v>
      </c>
      <c r="H298" s="7">
        <v>14333</v>
      </c>
      <c r="I298" s="3" t="s">
        <v>16</v>
      </c>
      <c r="J298" s="3" t="s">
        <v>540</v>
      </c>
      <c r="K298" s="3" t="s">
        <v>139</v>
      </c>
      <c r="L298" s="2" t="str">
        <f t="shared" si="4"/>
        <v>393</v>
      </c>
      <c r="M298" s="3" t="s">
        <v>140</v>
      </c>
    </row>
    <row r="299" spans="1:13" x14ac:dyDescent="0.25">
      <c r="A299" s="2" t="s">
        <v>13</v>
      </c>
      <c r="B299" s="2" t="s">
        <v>14</v>
      </c>
      <c r="C299" s="4">
        <v>609369</v>
      </c>
      <c r="D299" s="4">
        <v>609369</v>
      </c>
      <c r="E299" s="6">
        <v>486298647</v>
      </c>
      <c r="F299" s="8">
        <v>45352.507256944402</v>
      </c>
      <c r="G299" s="2" t="s">
        <v>15</v>
      </c>
      <c r="H299" s="6">
        <v>14334</v>
      </c>
      <c r="I299" s="2" t="s">
        <v>16</v>
      </c>
      <c r="J299" s="2" t="s">
        <v>541</v>
      </c>
      <c r="K299" s="2" t="s">
        <v>139</v>
      </c>
      <c r="L299" s="2" t="str">
        <f t="shared" si="4"/>
        <v>113</v>
      </c>
      <c r="M299" s="2" t="s">
        <v>429</v>
      </c>
    </row>
    <row r="300" spans="1:13" x14ac:dyDescent="0.25">
      <c r="A300" s="3" t="s">
        <v>13</v>
      </c>
      <c r="B300" s="3" t="s">
        <v>14</v>
      </c>
      <c r="C300" s="5">
        <v>197637</v>
      </c>
      <c r="D300" s="5">
        <v>197637</v>
      </c>
      <c r="E300" s="7">
        <v>486312888</v>
      </c>
      <c r="F300" s="9">
        <v>45352.510115740697</v>
      </c>
      <c r="G300" s="3" t="s">
        <v>15</v>
      </c>
      <c r="H300" s="7">
        <v>14335</v>
      </c>
      <c r="I300" s="3" t="s">
        <v>16</v>
      </c>
      <c r="J300" s="3" t="s">
        <v>542</v>
      </c>
      <c r="K300" s="3" t="s">
        <v>139</v>
      </c>
      <c r="L300" s="2" t="str">
        <f t="shared" si="4"/>
        <v>113</v>
      </c>
      <c r="M300" s="3" t="s">
        <v>429</v>
      </c>
    </row>
    <row r="301" spans="1:13" x14ac:dyDescent="0.25">
      <c r="A301" s="2" t="s">
        <v>13</v>
      </c>
      <c r="B301" s="2" t="s">
        <v>14</v>
      </c>
      <c r="C301" s="4">
        <v>140268008.63999999</v>
      </c>
      <c r="D301" s="4">
        <v>140268008.63999999</v>
      </c>
      <c r="E301" s="6">
        <v>486328815</v>
      </c>
      <c r="F301" s="8">
        <v>45352.513344907398</v>
      </c>
      <c r="G301" s="2" t="s">
        <v>15</v>
      </c>
      <c r="H301" s="6">
        <v>14336</v>
      </c>
      <c r="I301" s="2" t="s">
        <v>16</v>
      </c>
      <c r="J301" s="2" t="s">
        <v>543</v>
      </c>
      <c r="K301" s="2" t="s">
        <v>139</v>
      </c>
      <c r="L301" s="2" t="str">
        <f t="shared" si="4"/>
        <v>391</v>
      </c>
      <c r="M301" s="2" t="s">
        <v>544</v>
      </c>
    </row>
    <row r="302" spans="1:13" x14ac:dyDescent="0.25">
      <c r="A302" s="3" t="s">
        <v>13</v>
      </c>
      <c r="B302" s="3" t="s">
        <v>14</v>
      </c>
      <c r="C302" s="5">
        <v>1404488</v>
      </c>
      <c r="D302" s="5">
        <v>1404488</v>
      </c>
      <c r="E302" s="7">
        <v>486385732</v>
      </c>
      <c r="F302" s="9">
        <v>45352.525428240697</v>
      </c>
      <c r="G302" s="3" t="s">
        <v>15</v>
      </c>
      <c r="H302" s="7">
        <v>14337</v>
      </c>
      <c r="I302" s="3" t="s">
        <v>16</v>
      </c>
      <c r="J302" s="3" t="s">
        <v>545</v>
      </c>
      <c r="K302" s="3" t="s">
        <v>546</v>
      </c>
      <c r="L302" s="2" t="str">
        <f t="shared" si="4"/>
        <v>227</v>
      </c>
      <c r="M302" s="3" t="s">
        <v>547</v>
      </c>
    </row>
    <row r="303" spans="1:13" x14ac:dyDescent="0.25">
      <c r="A303" s="2" t="s">
        <v>13</v>
      </c>
      <c r="B303" s="2" t="s">
        <v>14</v>
      </c>
      <c r="C303" s="4">
        <v>1500000</v>
      </c>
      <c r="D303" s="4">
        <v>1500000</v>
      </c>
      <c r="E303" s="6">
        <v>486502867</v>
      </c>
      <c r="F303" s="8">
        <v>45352.550983796304</v>
      </c>
      <c r="G303" s="2" t="s">
        <v>15</v>
      </c>
      <c r="H303" s="6">
        <v>14338</v>
      </c>
      <c r="I303" s="2" t="s">
        <v>16</v>
      </c>
      <c r="J303" s="2" t="s">
        <v>548</v>
      </c>
      <c r="K303" s="2" t="s">
        <v>549</v>
      </c>
      <c r="L303" s="2" t="str">
        <f t="shared" si="4"/>
        <v>285</v>
      </c>
      <c r="M303" s="2" t="s">
        <v>19</v>
      </c>
    </row>
    <row r="304" spans="1:13" x14ac:dyDescent="0.25">
      <c r="A304" s="3" t="s">
        <v>13</v>
      </c>
      <c r="B304" s="3" t="s">
        <v>14</v>
      </c>
      <c r="C304" s="5">
        <v>2037372</v>
      </c>
      <c r="D304" s="5">
        <v>2037372</v>
      </c>
      <c r="E304" s="7">
        <v>487042231</v>
      </c>
      <c r="F304" s="9">
        <v>45352.664259259298</v>
      </c>
      <c r="G304" s="3" t="s">
        <v>15</v>
      </c>
      <c r="H304" s="7">
        <v>14340</v>
      </c>
      <c r="I304" s="3" t="s">
        <v>16</v>
      </c>
      <c r="J304" s="3" t="s">
        <v>550</v>
      </c>
      <c r="K304" s="3" t="s">
        <v>551</v>
      </c>
      <c r="L304" s="2" t="str">
        <f t="shared" si="4"/>
        <v>332</v>
      </c>
      <c r="M304" s="3" t="s">
        <v>552</v>
      </c>
    </row>
    <row r="305" spans="1:13" x14ac:dyDescent="0.25">
      <c r="A305" s="2" t="s">
        <v>13</v>
      </c>
      <c r="B305" s="2" t="s">
        <v>14</v>
      </c>
      <c r="C305" s="4">
        <v>276681</v>
      </c>
      <c r="D305" s="4">
        <v>276681</v>
      </c>
      <c r="E305" s="6">
        <v>487152193</v>
      </c>
      <c r="F305" s="8">
        <v>45352.687222222201</v>
      </c>
      <c r="G305" s="2" t="s">
        <v>15</v>
      </c>
      <c r="H305" s="6">
        <v>14343</v>
      </c>
      <c r="I305" s="2" t="s">
        <v>16</v>
      </c>
      <c r="J305" s="2" t="s">
        <v>553</v>
      </c>
      <c r="K305" s="2" t="s">
        <v>554</v>
      </c>
      <c r="L305" s="2" t="str">
        <f t="shared" si="4"/>
        <v>261</v>
      </c>
      <c r="M305" s="2" t="s">
        <v>76</v>
      </c>
    </row>
    <row r="306" spans="1:13" x14ac:dyDescent="0.25">
      <c r="A306" s="3" t="s">
        <v>13</v>
      </c>
      <c r="B306" s="3" t="s">
        <v>14</v>
      </c>
      <c r="C306" s="5">
        <v>302357</v>
      </c>
      <c r="D306" s="5">
        <v>302357</v>
      </c>
      <c r="E306" s="7">
        <v>487169285</v>
      </c>
      <c r="F306" s="9">
        <v>45352.691030092603</v>
      </c>
      <c r="G306" s="3" t="s">
        <v>15</v>
      </c>
      <c r="H306" s="7">
        <v>14344</v>
      </c>
      <c r="I306" s="3" t="s">
        <v>16</v>
      </c>
      <c r="J306" s="3" t="s">
        <v>555</v>
      </c>
      <c r="K306" s="3" t="s">
        <v>554</v>
      </c>
      <c r="L306" s="2" t="str">
        <f t="shared" si="4"/>
        <v>261</v>
      </c>
      <c r="M306" s="3" t="s">
        <v>76</v>
      </c>
    </row>
    <row r="307" spans="1:13" x14ac:dyDescent="0.25">
      <c r="B307" s="20" t="s">
        <v>154</v>
      </c>
      <c r="C307" s="18">
        <v>535870922.32999992</v>
      </c>
    </row>
    <row r="308" spans="1:13" x14ac:dyDescent="0.25">
      <c r="B308" s="19" t="s">
        <v>155</v>
      </c>
      <c r="C308" s="17">
        <v>57670234.300000012</v>
      </c>
    </row>
    <row r="309" spans="1:13" x14ac:dyDescent="0.25">
      <c r="B309" s="20" t="s">
        <v>156</v>
      </c>
      <c r="C309">
        <v>288794932.95999998</v>
      </c>
    </row>
    <row r="310" spans="1:13" x14ac:dyDescent="0.25">
      <c r="B310" s="19" t="s">
        <v>157</v>
      </c>
      <c r="C310" s="17">
        <v>304746223.6699999</v>
      </c>
    </row>
    <row r="311" spans="1:13" s="16" customFormat="1" x14ac:dyDescent="0.25">
      <c r="A311" s="12" t="s">
        <v>13</v>
      </c>
      <c r="B311" s="12" t="s">
        <v>14</v>
      </c>
      <c r="C311" s="13">
        <v>1120000</v>
      </c>
      <c r="D311" s="13">
        <v>1120000</v>
      </c>
      <c r="E311" s="14">
        <v>487434269</v>
      </c>
      <c r="F311" s="15">
        <v>45352.753101851798</v>
      </c>
      <c r="G311" s="12" t="s">
        <v>15</v>
      </c>
      <c r="H311" s="14">
        <v>14346</v>
      </c>
      <c r="I311" s="12" t="s">
        <v>16</v>
      </c>
      <c r="J311" s="12" t="s">
        <v>556</v>
      </c>
      <c r="K311" s="12" t="s">
        <v>557</v>
      </c>
      <c r="L311" s="12" t="s">
        <v>16</v>
      </c>
      <c r="M311" s="12" t="s">
        <v>558</v>
      </c>
    </row>
    <row r="312" spans="1:13" s="16" customFormat="1" x14ac:dyDescent="0.25">
      <c r="A312" s="12" t="s">
        <v>13</v>
      </c>
      <c r="B312" s="12" t="s">
        <v>14</v>
      </c>
      <c r="C312" s="13">
        <v>745000</v>
      </c>
      <c r="D312" s="13">
        <v>745000</v>
      </c>
      <c r="E312" s="14">
        <v>487443660</v>
      </c>
      <c r="F312" s="15">
        <v>45352.755347222199</v>
      </c>
      <c r="G312" s="12" t="s">
        <v>15</v>
      </c>
      <c r="H312" s="14">
        <v>14347</v>
      </c>
      <c r="I312" s="12" t="s">
        <v>16</v>
      </c>
      <c r="J312" s="12" t="s">
        <v>556</v>
      </c>
      <c r="K312" s="12" t="s">
        <v>557</v>
      </c>
      <c r="L312" s="12" t="s">
        <v>16</v>
      </c>
      <c r="M312" s="12" t="s">
        <v>558</v>
      </c>
    </row>
  </sheetData>
  <autoFilter ref="A128:M180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2024-02-12T14:40:22Z</dcterms:created>
  <dcterms:modified xsi:type="dcterms:W3CDTF">2024-03-05T16:51:49Z</dcterms:modified>
</cp:coreProperties>
</file>