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3 MARZO\PSE\"/>
    </mc:Choice>
  </mc:AlternateContent>
  <xr:revisionPtr revIDLastSave="0" documentId="13_ncr:1_{30AC4E6A-9FE0-42CA-BD13-B3EF32809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Facturas!$A$132:$M$132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4" i="1" l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03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132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6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" i="1"/>
</calcChain>
</file>

<file path=xl/sharedStrings.xml><?xml version="1.0" encoding="utf-8"?>
<sst xmlns="http://schemas.openxmlformats.org/spreadsheetml/2006/main" count="1768" uniqueCount="440">
  <si>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</si>
  <si>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</si>
  <si>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</si>
  <si>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</si>
  <si>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</si>
  <si>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</si>
  <si>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</si>
  <si>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</si>
  <si>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</si>
  <si>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</si>
  <si>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</si>
  <si>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</si>
  <si>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</si>
  <si>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</si>
  <si>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</si>
  <si>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</si>
  <si>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</si>
  <si>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 xml:space="preserve">Pago Arrendamiento Cafetería FGN Ibagué </t>
  </si>
  <si>
    <t>28946770</t>
  </si>
  <si>
    <t>287 FISCALIA GENERAL DE LA NACION - GESTION GENERAL</t>
  </si>
  <si>
    <t>DECIMO CUARTA CUOTA ACUERDO DE PAGO</t>
  </si>
  <si>
    <t>70097054</t>
  </si>
  <si>
    <t>363 DEPARTAMENTO ADMINISTRATIVO PARA LA PROSPERIDAD SOCIAL - GESTIÓN GENERAL</t>
  </si>
  <si>
    <t>Pago cuota # 6</t>
  </si>
  <si>
    <t>37619781</t>
  </si>
  <si>
    <t>377 MINISTERIO DEL TRABAJO - GESTION GENERAL</t>
  </si>
  <si>
    <t xml:space="preserve">Reposicion de tarjeta </t>
  </si>
  <si>
    <t>7175533</t>
  </si>
  <si>
    <t>280 RAMA JUDICIAL - CONSEJO SUPERIOR DE LA JUDICATURA</t>
  </si>
  <si>
    <t xml:space="preserve">Pago por perdida de carnet </t>
  </si>
  <si>
    <t>76321452</t>
  </si>
  <si>
    <t>101 CONGRESO DE LA REPUBLICA - CAMARA DE REPRESENTANTES - GESTION GENERAL</t>
  </si>
  <si>
    <t>REINTEGRO GASTOS  DE PERSONAL</t>
  </si>
  <si>
    <t>1121205612</t>
  </si>
  <si>
    <t>284 RAMA JUDICIAL - TRIBUNALES Y JUZGADOS</t>
  </si>
  <si>
    <t>Cuota final Proceso Coactivo No. 24179</t>
  </si>
  <si>
    <t>18261306</t>
  </si>
  <si>
    <t>285 REGISTRADURIA NACIONAL DEL ESTADO CIVIL - GESTION GENERAL</t>
  </si>
  <si>
    <t>PAGO PERDIDA CARNE</t>
  </si>
  <si>
    <t>39577614</t>
  </si>
  <si>
    <t>RESOL. No. RCC 65935 EXPEDIENTE 113772</t>
  </si>
  <si>
    <t>8090050656</t>
  </si>
  <si>
    <t>374 UGPPP - GESTION GENERAL</t>
  </si>
  <si>
    <t>CPT20231232180</t>
  </si>
  <si>
    <t>891855015</t>
  </si>
  <si>
    <t>261 MINISTERIO DE TECNOLOGIAS DE LA INFORMACION Y LAS COMUNICACIONES - GESTION GENERAL</t>
  </si>
  <si>
    <t>30%acuerdodepago</t>
  </si>
  <si>
    <t>10544780</t>
  </si>
  <si>
    <t xml:space="preserve">INDEMNIZACIÓN PÓLIZA DE CUMPLIMIENTO </t>
  </si>
  <si>
    <t>8600024002</t>
  </si>
  <si>
    <t>156 MINISTERIO DE DEFENSA NACIONAL - EJERCITO</t>
  </si>
  <si>
    <t>PAGO POR PRIMERA VEZ CARNET</t>
  </si>
  <si>
    <t>11413128</t>
  </si>
  <si>
    <t>CUENTA DE COBRO 95422</t>
  </si>
  <si>
    <t>8001000531</t>
  </si>
  <si>
    <t>403 MINISTERIO DE SALUD Y PROTECCION SOCIAL - GESTIÓN GENERAL</t>
  </si>
  <si>
    <t>CUENTA DE COBRO 018281</t>
  </si>
  <si>
    <t>474 DIRECCIÓN DE VETERANOS Y REHABILITACION INCLUSIVA - DIVRI -</t>
  </si>
  <si>
    <t>PAGO DE INDEMNIZACION SOLDADOS,DECRETO 1793 DEL 2000 - RESOLUCIÓN No.00000216</t>
  </si>
  <si>
    <t>860009578</t>
  </si>
  <si>
    <t>PAGO POR PERDIDA DE CARNET</t>
  </si>
  <si>
    <t>80736185</t>
  </si>
  <si>
    <t>PAGO DE INDEMNIZACION SOLDADOS,DECRETO 1793 DEL 2000 - RESOLUCIÓN No.00000217</t>
  </si>
  <si>
    <t>PAGO DE INDEMNIZACION SOLDADOS,DECRETO 1793 DEL 2000 - RESOLUCIÓN No.00000220</t>
  </si>
  <si>
    <t>6129</t>
  </si>
  <si>
    <t>8305122718</t>
  </si>
  <si>
    <t>333 MINCOMERCIO INDUSTRIA TURISMO - GESTION GENERAL</t>
  </si>
  <si>
    <t>Pago cuotas partes pensionales cuenta de cobro No. CPT2024132536</t>
  </si>
  <si>
    <t>8902052291</t>
  </si>
  <si>
    <t>Pago cuotas partes pensionales cuenta de cobro No. CPT20240232920</t>
  </si>
  <si>
    <t>Proceso No. 24358  Cuota marzo 2024</t>
  </si>
  <si>
    <t>19.218.865</t>
  </si>
  <si>
    <t xml:space="preserve">Reposición Carné Institucional </t>
  </si>
  <si>
    <t>52898191</t>
  </si>
  <si>
    <t>CUOTAS PARTES ENERO 2024</t>
  </si>
  <si>
    <t>8909817266</t>
  </si>
  <si>
    <t>RESOLUCION 027 29022024 OP258074</t>
  </si>
  <si>
    <t>890801053</t>
  </si>
  <si>
    <t>Pago cuotas partes al diciembre 2023 pendientes de pago</t>
  </si>
  <si>
    <t>RESOLUCION 026 29022024 OP258075</t>
  </si>
  <si>
    <t>Acuerdo de pago proceso coactivo 24821 MARZO</t>
  </si>
  <si>
    <t>1063294395</t>
  </si>
  <si>
    <t>1085913454</t>
  </si>
  <si>
    <t>100 CONGRESO DE LA REPUBLICA  SENADO GESTION GENERAL</t>
  </si>
  <si>
    <t xml:space="preserve">Acuerdo de pago </t>
  </si>
  <si>
    <t>52308799</t>
  </si>
  <si>
    <t>Acuerdo de pago</t>
  </si>
  <si>
    <t>6889892</t>
  </si>
  <si>
    <t xml:space="preserve">Reposición carné por hurto </t>
  </si>
  <si>
    <t>1110546289</t>
  </si>
  <si>
    <t>PAGO COBRO COACTIVO JULIO BENITEZ</t>
  </si>
  <si>
    <t>9292848</t>
  </si>
  <si>
    <t>138 MINISTERIO DE HACIENDA Y CREDITO PUBLICO - GESTION GENERAL</t>
  </si>
  <si>
    <t>PERDIDA DE CARNET INSTITUCIONAL</t>
  </si>
  <si>
    <t>38243314</t>
  </si>
  <si>
    <t>DEVOLUCION</t>
  </si>
  <si>
    <t>901094352</t>
  </si>
  <si>
    <t>364 UNIDAD ADMINISTRATIVA ESPECIAL DIRECCION DE IMPUESTOS Y ADUANAS NACIONALES RECAUDOS</t>
  </si>
  <si>
    <t>PAGO CUENTA DE COBRO CPT20240232836</t>
  </si>
  <si>
    <t>8000933868</t>
  </si>
  <si>
    <t>Cuota 35 Multa  Mincultura</t>
  </si>
  <si>
    <t>9001388580</t>
  </si>
  <si>
    <t>328 MINISTERIO DE CULTURA - GESTION GENERAL</t>
  </si>
  <si>
    <t xml:space="preserve">DEVOLUCION CONSIGNACION </t>
  </si>
  <si>
    <t>900180915</t>
  </si>
  <si>
    <t>CUOTAS PARTES PENSIONALES GUSTAVO ANTONIO CEBALLOS CEBALLOS</t>
  </si>
  <si>
    <t>891200461</t>
  </si>
  <si>
    <t>CPT 20240232811</t>
  </si>
  <si>
    <t>890905055</t>
  </si>
  <si>
    <t xml:space="preserve">PAGO POR PERDIDA DE CARNET </t>
  </si>
  <si>
    <t>1004779577</t>
  </si>
  <si>
    <t>TARJETA DE APROXIMACIÓN</t>
  </si>
  <si>
    <t>1129580210</t>
  </si>
  <si>
    <t>282 RAMA JUDICIAL - CONSEJO DE ESTADO</t>
  </si>
  <si>
    <t>1100969314</t>
  </si>
  <si>
    <t>CUOTAS PARTES RESOLUCION 029 29022024 OP258081</t>
  </si>
  <si>
    <t>Pago Carnet</t>
  </si>
  <si>
    <t>1013670963</t>
  </si>
  <si>
    <t>MARZO 2023 - Acuerdo de pago 001</t>
  </si>
  <si>
    <t>2998250</t>
  </si>
  <si>
    <t xml:space="preserve">Liquidacion Costas abogado </t>
  </si>
  <si>
    <t>24305047</t>
  </si>
  <si>
    <t xml:space="preserve">pago sanción </t>
  </si>
  <si>
    <t>71140231</t>
  </si>
  <si>
    <t>CUOTAS PARTES CUENTA DE COBRO Cpt20231231972</t>
  </si>
  <si>
    <t>8001031961</t>
  </si>
  <si>
    <t>124541</t>
  </si>
  <si>
    <t>26664941</t>
  </si>
  <si>
    <t>CUOTAS PARTES CUENTA DE COBRO CPT20240132357</t>
  </si>
  <si>
    <t>CUOTAS PARTES CUENTA DE COBRO CCOP202302045</t>
  </si>
  <si>
    <t>Sancion Administrativa</t>
  </si>
  <si>
    <t>CC</t>
  </si>
  <si>
    <t>426 MINISTERIO DEL DEPORTE - GESTION GENERAL</t>
  </si>
  <si>
    <t>SB</t>
  </si>
  <si>
    <t>SA</t>
  </si>
  <si>
    <t>DB</t>
  </si>
  <si>
    <t>TTL</t>
  </si>
  <si>
    <t>Pago según resolución 000389 del 09/06/2022</t>
  </si>
  <si>
    <t>38257868</t>
  </si>
  <si>
    <t>valores adeudados con respecto al Mandamiento de pago 488 04/11/22</t>
  </si>
  <si>
    <t>4026302</t>
  </si>
  <si>
    <t>113969</t>
  </si>
  <si>
    <t>6754394</t>
  </si>
  <si>
    <t>PAGO 2da CUOTA DE 6 APROBADAS</t>
  </si>
  <si>
    <t>901077856</t>
  </si>
  <si>
    <t>PAGO POR PERDIDA DE CREDENCIAL</t>
  </si>
  <si>
    <t>1000150939</t>
  </si>
  <si>
    <t>DUPLICADO CARNET</t>
  </si>
  <si>
    <t>5657652</t>
  </si>
  <si>
    <t>PAGO CUOTA PARTE ALONSO ACOSTA FEBRERO 2024</t>
  </si>
  <si>
    <t>800095775-9</t>
  </si>
  <si>
    <t>PAGO CARNET</t>
  </si>
  <si>
    <t>93085739</t>
  </si>
  <si>
    <t>CUOTAS PARTES NICOLAS CALDERON Y JIMENA GUZMAN OP0186</t>
  </si>
  <si>
    <t>8917800451</t>
  </si>
  <si>
    <t>CUOTAS PARTES NICOLAS CALDERON Y JIMENA GUZMAN OP0185</t>
  </si>
  <si>
    <t>860002400</t>
  </si>
  <si>
    <t>fotocopias</t>
  </si>
  <si>
    <t>9004574619</t>
  </si>
  <si>
    <t>376 MINISTERIO DE JUSTICIA Y DEL DERECHO - GESTIÓN GENERAL</t>
  </si>
  <si>
    <t>CUOTA PARTE ENERO 2024</t>
  </si>
  <si>
    <t>800026911-1</t>
  </si>
  <si>
    <t>duplicado de carnet</t>
  </si>
  <si>
    <t>5908648</t>
  </si>
  <si>
    <t>CUOTA PARTE CARLOS ESQUIVEL DIC 23 Y ENERO 24</t>
  </si>
  <si>
    <t>8001151021</t>
  </si>
  <si>
    <t>Nómina de prestaciones sociales mes de febrero 2024</t>
  </si>
  <si>
    <t>1100402200</t>
  </si>
  <si>
    <t>176 MINAGRICULTURA - GESTION GENERAL</t>
  </si>
  <si>
    <t>PAGO DE INDEMNIZACION SOLDADOS,DECRETO 1793 DEL 2000 - RESOLUCIÓN No.00000991</t>
  </si>
  <si>
    <t>1024549463</t>
  </si>
  <si>
    <t>1018422828</t>
  </si>
  <si>
    <t>PAGO CUOTA PARTE AGUSTIN</t>
  </si>
  <si>
    <t>8000778087</t>
  </si>
  <si>
    <t>PAGOS PERDIDA DE CARNET</t>
  </si>
  <si>
    <t>80231014</t>
  </si>
  <si>
    <t>pago cuota parte mesada alieth ENERO2024</t>
  </si>
  <si>
    <t xml:space="preserve">pago por perdida de carnet </t>
  </si>
  <si>
    <t>109080255</t>
  </si>
  <si>
    <t>Obligacion cobrada proceso rad 05-001-31-05-005-2009-01228-00</t>
  </si>
  <si>
    <t>42757581</t>
  </si>
  <si>
    <t>1140831565</t>
  </si>
  <si>
    <t>Pago por pérdida de carnet</t>
  </si>
  <si>
    <t>1014273050</t>
  </si>
  <si>
    <t>821000831 HOSPITAL RUBEN CRUZ VELEZ</t>
  </si>
  <si>
    <t>821000831</t>
  </si>
  <si>
    <t>51847750</t>
  </si>
  <si>
    <t>PAGOCUOTAMESDEDICIEMBRECONDENA2014-01353-01</t>
  </si>
  <si>
    <t>800199735490</t>
  </si>
  <si>
    <t>CUENTA-CCOP-2024-00377</t>
  </si>
  <si>
    <t>Luis Alfredo Bernal Esguera</t>
  </si>
  <si>
    <t>Reposicion tarjeta acceso al Ministerio de Salud y Proteccion Social</t>
  </si>
  <si>
    <t>27169172</t>
  </si>
  <si>
    <t>Reposicion del carnet</t>
  </si>
  <si>
    <t>Acuerdo de pago Proceso Coactivo No 24178</t>
  </si>
  <si>
    <t>17337820</t>
  </si>
  <si>
    <t>1120925034</t>
  </si>
  <si>
    <t>PAGOCUOTAMESDEENEROCONDENA2014-01353-01</t>
  </si>
  <si>
    <t>CUENTA DE COBRO 224-00020</t>
  </si>
  <si>
    <t>800094755</t>
  </si>
  <si>
    <t>Pago carnet</t>
  </si>
  <si>
    <t>1052021161</t>
  </si>
  <si>
    <t>CCOP2024-00175</t>
  </si>
  <si>
    <t>899999281</t>
  </si>
  <si>
    <t>CUENTA DE COBRO CCOP 2024-0016</t>
  </si>
  <si>
    <t>890980357</t>
  </si>
  <si>
    <t>CUOTA MES DE DICIEMBRE</t>
  </si>
  <si>
    <t>8600282252</t>
  </si>
  <si>
    <t>TASAS</t>
  </si>
  <si>
    <t>8600104575</t>
  </si>
  <si>
    <t>393 INSTITUTO COLOMBIANO DE BIENESTAR FAMILIAR (ICBF)</t>
  </si>
  <si>
    <t>DTN DUPLICADO DE CARNÉ</t>
  </si>
  <si>
    <t>1016066631</t>
  </si>
  <si>
    <t>Pago por perdida de carnet</t>
  </si>
  <si>
    <t>1233346143</t>
  </si>
  <si>
    <t>Pago saldo</t>
  </si>
  <si>
    <t>80026163</t>
  </si>
  <si>
    <t>MAYORES VALORES PAGADOS</t>
  </si>
  <si>
    <t>10523687</t>
  </si>
  <si>
    <t>PAGO CUOTAS PARTES PENS-MTECN</t>
  </si>
  <si>
    <t>8450000210</t>
  </si>
  <si>
    <t>PAGO CUOTAS PARTES PENS-UGPP</t>
  </si>
  <si>
    <t>125535</t>
  </si>
  <si>
    <t>36163215</t>
  </si>
  <si>
    <t>Pago sanción disciplinaria e intereses</t>
  </si>
  <si>
    <t>52698699</t>
  </si>
  <si>
    <t>PAGO RES 286 2024 ALEYDA JARAMILLO</t>
  </si>
  <si>
    <t>890000464</t>
  </si>
  <si>
    <t>66684013</t>
  </si>
  <si>
    <t>018313 OCTUBRE2023</t>
  </si>
  <si>
    <t>8001001371</t>
  </si>
  <si>
    <t>CUENTA DE COBRO 96115</t>
  </si>
  <si>
    <t>8000981904</t>
  </si>
  <si>
    <t>018378 NOVIEMBRE</t>
  </si>
  <si>
    <t>018440 DICIEMBRE</t>
  </si>
  <si>
    <t>CUOTAS PARTES PENSIONALES TELECOM</t>
  </si>
  <si>
    <t>8999993186</t>
  </si>
  <si>
    <t>Duplicado tarjeta de acceso</t>
  </si>
  <si>
    <t>19255574</t>
  </si>
  <si>
    <t xml:space="preserve">Pago arriendo Rocio Fonseca predio calle 245 </t>
  </si>
  <si>
    <t>51607750</t>
  </si>
  <si>
    <t>CC 2023-01927</t>
  </si>
  <si>
    <t>Duplicado tarjeta del carnet institucional</t>
  </si>
  <si>
    <t>PAGO POR CARNET</t>
  </si>
  <si>
    <t>33992635</t>
  </si>
  <si>
    <t>CUOTAS PARTES PENSIONALES  RADICADO 2024150000498541</t>
  </si>
  <si>
    <t>800034476-0</t>
  </si>
  <si>
    <t>CUOTAS PARTES PENSIONALES ENERO Y FEBRERO SEGUN RADICADOS 499821 Y 259471</t>
  </si>
  <si>
    <t>PAGO CUOTAS PARTES  SEGUN RADICADO 2024142000295781</t>
  </si>
  <si>
    <t>CTA DE COBRO 96027</t>
  </si>
  <si>
    <t>892001457</t>
  </si>
  <si>
    <t>PAGO PERDIDA DE CARNET</t>
  </si>
  <si>
    <t>1104705738</t>
  </si>
  <si>
    <t>Pago cuota acuerdo de pago</t>
  </si>
  <si>
    <t>1128450994</t>
  </si>
  <si>
    <t>Pago Sancion expediente 6079 CI Nordic America EU</t>
  </si>
  <si>
    <t>900368355-4</t>
  </si>
  <si>
    <t>CUOTA MARZO 2024 EXP ECP PAS 2022-003</t>
  </si>
  <si>
    <t>19496826</t>
  </si>
  <si>
    <t>No. de expediente cobro coativo  no. 6034</t>
  </si>
  <si>
    <t>830032181</t>
  </si>
  <si>
    <t xml:space="preserve">carné institucional </t>
  </si>
  <si>
    <t>1010175092</t>
  </si>
  <si>
    <t>108253</t>
  </si>
  <si>
    <t>891780185</t>
  </si>
  <si>
    <t>Proceso Administrativo cobro de la Nación</t>
  </si>
  <si>
    <t>19405362</t>
  </si>
  <si>
    <t>Cuotas partes pensionales RES 034 12032024</t>
  </si>
  <si>
    <t>Cuotas partes pensionales RES 036 12032024</t>
  </si>
  <si>
    <t>CUOTA PARTE SEGÚN CUENTA DE COBRO NCPT 20231131868 Y CPT20231232254</t>
  </si>
  <si>
    <t>891800986</t>
  </si>
  <si>
    <t>CPT20240232860</t>
  </si>
  <si>
    <t>111 MINISTERIO DE CIENCIA, TECNOLOGÍA E INNOVACIÓN - GESTIÓN GENERAL</t>
  </si>
  <si>
    <t>Carne</t>
  </si>
  <si>
    <t>19452587</t>
  </si>
  <si>
    <t>1010213676</t>
  </si>
  <si>
    <t>REINTEGRO DE BIOLÓGICO E INSUMOS DEL ESQUEMA PERMANENTE DEL PROGRAMA AMPLIADO DE</t>
  </si>
  <si>
    <t>820003580</t>
  </si>
  <si>
    <t>PAGO RESO 04878 2023</t>
  </si>
  <si>
    <t>8999999384</t>
  </si>
  <si>
    <t>Arriendos Marzo 2024</t>
  </si>
  <si>
    <t>Arriendos</t>
  </si>
  <si>
    <t>CUOTA MES DE ENERO</t>
  </si>
  <si>
    <t>CUOTA MES DE FEBRERO</t>
  </si>
  <si>
    <t>PAGO CUENTA DE COBRO CPT20240233040</t>
  </si>
  <si>
    <t>800118954</t>
  </si>
  <si>
    <t>CCOP202301992</t>
  </si>
  <si>
    <t>899999430</t>
  </si>
  <si>
    <t>270104</t>
  </si>
  <si>
    <t>CARNET</t>
  </si>
  <si>
    <t>1110447090</t>
  </si>
  <si>
    <t>CUOTAS PARTES CUENTA COBRO 202400002</t>
  </si>
  <si>
    <t>8909002860</t>
  </si>
  <si>
    <t>ARRIENDO CTA 55</t>
  </si>
  <si>
    <t>8001080545</t>
  </si>
  <si>
    <t xml:space="preserve">Tarjeta de aproximación </t>
  </si>
  <si>
    <t>79638340</t>
  </si>
  <si>
    <t>283 RAMA JUDICIAL - CORTE CONSTITUCIONAL</t>
  </si>
  <si>
    <t>CCOP 202302180</t>
  </si>
  <si>
    <t>CCOP 202400185</t>
  </si>
  <si>
    <t>1022341848</t>
  </si>
  <si>
    <t>CCOP 202400374</t>
  </si>
  <si>
    <t>CPT20240132565</t>
  </si>
  <si>
    <t>8918550152</t>
  </si>
  <si>
    <t>EXCEDENTES PAGO COMISIONES AUXILIOS EDUCATIVOS</t>
  </si>
  <si>
    <t>899999098-0</t>
  </si>
  <si>
    <t xml:space="preserve">DUPLICADO CARNÉ </t>
  </si>
  <si>
    <t>13617614</t>
  </si>
  <si>
    <t>PAGO GENERACIÓN CARNET POR PRIMERA VEZ</t>
  </si>
  <si>
    <t>1026266030</t>
  </si>
  <si>
    <t>CPT20240333243</t>
  </si>
  <si>
    <t>SOLICITUD CARNÉ LABORAL</t>
  </si>
  <si>
    <t>97611153</t>
  </si>
  <si>
    <t xml:space="preserve">Abono acuerdo </t>
  </si>
  <si>
    <t>10772142</t>
  </si>
  <si>
    <t>CPT20240232949</t>
  </si>
  <si>
    <t>multa</t>
  </si>
  <si>
    <t>7499866</t>
  </si>
  <si>
    <t>150 UNIDAD ADMINISTRATIVA ESPECIAL DIRECCION DE IMPUESTOS Y ADUANAS NACIONALES-Pagadora-</t>
  </si>
  <si>
    <t>CUOTA PARTE 7 PENSIONADOS CAPRECOM NOV 2023 Y MESADA DIC 2023</t>
  </si>
  <si>
    <t>8902012220</t>
  </si>
  <si>
    <t xml:space="preserve">CUOTA PARTE ARGEMIRO MARTINEZ CC 5.777.681 NOV 2023 MESADA ADICIONAL </t>
  </si>
  <si>
    <t>CUOTA PARTE HERNANDO ORTIZ CC 5.545.187 NOV 2023 MESADA DIC 2023</t>
  </si>
  <si>
    <t>JULIO LOPEZ CC 5.558.070</t>
  </si>
  <si>
    <t xml:space="preserve">CUOTA PARTE 7 PENSIONADOS CAPRECOM DIC 2023 </t>
  </si>
  <si>
    <t>CPT20240333388</t>
  </si>
  <si>
    <t>CPT20240233005</t>
  </si>
  <si>
    <t xml:space="preserve">CUOTA20240333211 TELECOM febrero2024  </t>
  </si>
  <si>
    <t>8902017253</t>
  </si>
  <si>
    <t>CPT20240132621</t>
  </si>
  <si>
    <t>ADQUISICION DE CARNET</t>
  </si>
  <si>
    <t>1090470145</t>
  </si>
  <si>
    <t>PAGO SERIEDAD CANDIDATURA RESO 381/2023 LT 42371</t>
  </si>
  <si>
    <t>RESOLUCION048622023</t>
  </si>
  <si>
    <t>CUOTAS PARTES PENSIONALES</t>
  </si>
  <si>
    <t>262 MINISTERIO DE TECNOLOGIAS DE LA INFORMACION Y LAS COMUNICACIONES - UNIDAD ADMINISTRATIVA ESPECIAL COMISION DE REGULACION DE COMUNICACIONES</t>
  </si>
  <si>
    <t>CUENTA DE COBRO CCOP 2024-00298</t>
  </si>
  <si>
    <t>890905211</t>
  </si>
  <si>
    <t>PAGO DE NOMINA CUOTAS PARTES DE LOS MESES DE NOVIEMBRE Y DICIEMBRE DE 2023</t>
  </si>
  <si>
    <t>800102838</t>
  </si>
  <si>
    <t>DTN REINTEGRO GASTOS DE FUNCIONAMIENTO</t>
  </si>
  <si>
    <t>79424314</t>
  </si>
  <si>
    <t>Multa</t>
  </si>
  <si>
    <t>1128278416</t>
  </si>
  <si>
    <t>332 AUDITORIA GENERAL DE LA REPUBLICA - GESTION GENERAL</t>
  </si>
  <si>
    <t>PAGO PASF 212-285-2022</t>
  </si>
  <si>
    <t>37083112</t>
  </si>
  <si>
    <t>pago cuota parte mesada febrero alieth 2023</t>
  </si>
  <si>
    <t>Seleccione</t>
  </si>
  <si>
    <t>pago cuota parte mesada febrero agustin</t>
  </si>
  <si>
    <t>Cuotas partes pensionales</t>
  </si>
  <si>
    <t>899999465</t>
  </si>
  <si>
    <t>PAGO POR PERDIDA DE CRENDENCIAL</t>
  </si>
  <si>
    <t>45552265</t>
  </si>
  <si>
    <t>CPT20240232963</t>
  </si>
  <si>
    <t>8918012440</t>
  </si>
  <si>
    <t>Multa Segun Resolucion 0475 del 13 de Marzo de 2024</t>
  </si>
  <si>
    <t>51921740</t>
  </si>
  <si>
    <t>365 SUPERINTENDENCIA FINANCIERA DE COLOMBIA</t>
  </si>
  <si>
    <t>RESOLUCION 0358/2023-FIVICOT</t>
  </si>
  <si>
    <t>9000632628</t>
  </si>
  <si>
    <t>CUOTAS PARTES CUENTA DE COBRO CCOP202400048</t>
  </si>
  <si>
    <t>CUENTA COBRO CCOP 2024-00371</t>
  </si>
  <si>
    <t>MULTAS Y CONTRIBUCIONES</t>
  </si>
  <si>
    <t>900082907</t>
  </si>
  <si>
    <t>CUENTA COBRO ENERO Y FEB JULIO GUILLERMO MORALES</t>
  </si>
  <si>
    <t>CCOP2024-00364</t>
  </si>
  <si>
    <t>PAGO CUENTA DE COBRO CPT20240333423</t>
  </si>
  <si>
    <t>REINTEGRO CUOTAS PARTES FEBRERO 2024</t>
  </si>
  <si>
    <t>REINTEGRO CUOTAS PARTES 2024</t>
  </si>
  <si>
    <t>ARRIENDO FISCALIA MES MARZO</t>
  </si>
  <si>
    <t>900766541</t>
  </si>
  <si>
    <t>CTA DE COBRO 94979</t>
  </si>
  <si>
    <t>890702040-7</t>
  </si>
  <si>
    <t>CTA COBRO 95676</t>
  </si>
  <si>
    <t>Pago deuda resuloción 05784 del 19 de julio de 2023 DIAN</t>
  </si>
  <si>
    <t>80231248</t>
  </si>
  <si>
    <t>CUOTAS PARTES 1-29 FEBRERO</t>
  </si>
  <si>
    <t>8902051768</t>
  </si>
  <si>
    <t>PAGO CUENTA DE COBRO CPT20240333219</t>
  </si>
  <si>
    <t>Pago renuencia proceso No 3-659 2023</t>
  </si>
  <si>
    <t>52158704</t>
  </si>
  <si>
    <t>Pago 4 acuerdo 001 de 2023</t>
  </si>
  <si>
    <t>15990375</t>
  </si>
  <si>
    <t>402 AGENCIA COLOMBIANA PARA LA REINTEGRACIÓN DE PERSONAS Y GRUPOS ALZADOS EN ARMAS - ARN -</t>
  </si>
  <si>
    <t>Proceso Coactivo No. 24507</t>
  </si>
  <si>
    <t>26290155</t>
  </si>
  <si>
    <t>123353</t>
  </si>
  <si>
    <t>Desc.nom.mar sr Luis Sanchez cc 6319857</t>
  </si>
  <si>
    <t>899999118</t>
  </si>
  <si>
    <t>Desc.nom.mar sr Leandro Yaluzan cc 5262781</t>
  </si>
  <si>
    <t>Desc.nom.mar sr Carlos Torres cc 83231473</t>
  </si>
  <si>
    <t>Desc.nom.mar sr Luis Malaver cc 80540618</t>
  </si>
  <si>
    <t>Desc.nom.mar sr John Bedoya cc 15338778</t>
  </si>
  <si>
    <t>Desc.nom.mar sr Juan Cabrera cc 79056312</t>
  </si>
  <si>
    <t>Desc.nom.mar sr Robert Otalvaro cc 10004272</t>
  </si>
  <si>
    <t>Desc.nom.mar sr Luis Salamanca cc 91445108</t>
  </si>
  <si>
    <t>Desc.nom.mar sr Jair Alban cc 7252564</t>
  </si>
  <si>
    <t>Desc.nom.mar sr Pedro Jerez cc 91156676</t>
  </si>
  <si>
    <t>Desc.nom.mar sr Efren Salazar cc 5885080</t>
  </si>
  <si>
    <t>Desc.nom.mar sr Juan Martinez cc 13616503</t>
  </si>
  <si>
    <t>Desc.nom.mar sr Emilio Narvaez cc 11319368</t>
  </si>
  <si>
    <t>Desc.nom.mar sr Alex Castro cc 94391932</t>
  </si>
  <si>
    <t>Desc.nom.mar sr Janer Quintero cc 84008179</t>
  </si>
  <si>
    <t>CUENTA DE COBRO CPT20240333352</t>
  </si>
  <si>
    <t>800094844</t>
  </si>
  <si>
    <t>Desc.nom.mar sr Edgar Rodriguez cc 7180656</t>
  </si>
  <si>
    <t>Desc.nom.mar sr Jose Fajardo cc 87550849</t>
  </si>
  <si>
    <t>Desc.nom.mar sr William Prada cc 7313983</t>
  </si>
  <si>
    <t>Desc.nom.mar sr Holver Mina cc 76337553</t>
  </si>
  <si>
    <t>Desc.nom.mar sr Jorge Cortes cc 9971523</t>
  </si>
  <si>
    <t>Desc.nom.mar sr Yonny Baquero cc 79665629</t>
  </si>
  <si>
    <t>PAGO DE INDEMNIZACION SOLDADOS,DECRETO 1793 DEL 2000 - RESOLUCIÓN No.00001158</t>
  </si>
  <si>
    <t>Desc.nom.mar sr Jose Martinez cc 14252317</t>
  </si>
  <si>
    <t>Desc.nom.mar sr Abelardo Salazar cc 4136573</t>
  </si>
  <si>
    <t>Desc.nom.mar sr Jose Vasquez cc 18878444</t>
  </si>
  <si>
    <t>Desc.nom.mar sr Ivan Pedraza cc 91110153</t>
  </si>
  <si>
    <t>PRIMA DE ESTABILIDAD JURIDICA CONTRATO EJ-018 DE 2010</t>
  </si>
  <si>
    <t>8600638758</t>
  </si>
  <si>
    <t>CUENTA COBRO 202300897 -01171</t>
  </si>
  <si>
    <t>890.201.235</t>
  </si>
  <si>
    <t>SANCIÓN - RESOLUCIÓN 0115 DE ENERO 17 DE 2024.</t>
  </si>
  <si>
    <t>860.524.654-6</t>
  </si>
  <si>
    <t>Pago multa CNE sexta cuota.</t>
  </si>
  <si>
    <t>1067925291</t>
  </si>
  <si>
    <t xml:space="preserve">Vacunas biológicos del esquema permanente </t>
  </si>
  <si>
    <t>1051473433</t>
  </si>
  <si>
    <t>122496</t>
  </si>
  <si>
    <t>26519789</t>
  </si>
  <si>
    <t>RDP030971 DEL 28/11/2022</t>
  </si>
  <si>
    <t>37794010</t>
  </si>
  <si>
    <t>CUOTA PARTE MARZO 24</t>
  </si>
  <si>
    <t>8000645434</t>
  </si>
  <si>
    <t>CUOTAS PARTES NICOLAS CALDERON MARTINEZ Y JIMENA GUZMAN NURUENA OP0256</t>
  </si>
  <si>
    <t xml:space="preserve">reintegro por devolución de mayor valor </t>
  </si>
  <si>
    <t>24804933</t>
  </si>
  <si>
    <t>Folios  hoja de vida integra</t>
  </si>
  <si>
    <t>36621680</t>
  </si>
  <si>
    <t>VACUNAS ESE PESCA</t>
  </si>
  <si>
    <t>8260020314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</si>
</sst>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5"/>
  <sheetViews>
    <sheetView tabSelected="1" topLeftCell="I184" workbookViewId="0">
      <selection activeCell="K184" sqref="K1:K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style="19" bestFit="1" customWidth="1"/>
    <col min="4" max="4" width="13.7109375" bestFit="1" customWidth="1"/>
    <col min="5" max="5" width="13.7109375" customWidth="1"/>
    <col min="6" max="6" width="18" bestFit="1" customWidth="1"/>
    <col min="7" max="7" width="19.28515625" customWidth="1"/>
    <col min="8" max="8" width="30.28515625" customWidth="1"/>
    <col min="9" max="9" width="9.140625" customWidth="1"/>
    <col min="10" max="10" width="4.5703125" customWidth="1"/>
    <col min="11" max="11" width="21.42578125" customWidth="1"/>
    <col min="12" max="12" width="26.42578125" customWidth="1"/>
    <col min="13" max="13" width="13" customWidth="1"/>
    <col min="14" max="14" width="103.42578125" customWidth="1"/>
  </cols>
  <sheetData>
    <row r="1" spans="1:13" ht="30" customHeight="1" x14ac:dyDescent="0.2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8">
        <v>1120000</v>
      </c>
      <c r="D2" s="13">
        <v>1120000</v>
      </c>
      <c r="E2" s="14">
        <v>487434269</v>
      </c>
      <c r="F2" s="15">
        <v>45352.753101851798</v>
      </c>
      <c r="G2" s="12" t="s">
        <v>15</v>
      </c>
      <c r="H2" s="14">
        <v>14346</v>
      </c>
      <c r="I2" s="12" t="s">
        <v>16</v>
      </c>
      <c r="J2" s="12" t="s">
        <v>130</v>
      </c>
      <c r="K2" s="12" t="s">
        <v>131</v>
      </c>
      <c r="L2" s="12" t="str">
        <f>MID(M2,1,3)</f>
        <v>426</v>
      </c>
      <c r="M2" s="12" t="s">
        <v>132</v>
      </c>
    </row>
    <row r="3" spans="1:13" s="16" customFormat="1" x14ac:dyDescent="0.25">
      <c r="A3" s="12" t="s">
        <v>13</v>
      </c>
      <c r="B3" s="12" t="s">
        <v>14</v>
      </c>
      <c r="C3" s="18">
        <v>745000</v>
      </c>
      <c r="D3" s="13">
        <v>745000</v>
      </c>
      <c r="E3" s="14">
        <v>487443660</v>
      </c>
      <c r="F3" s="15">
        <v>45352.755347222199</v>
      </c>
      <c r="G3" s="12" t="s">
        <v>15</v>
      </c>
      <c r="H3" s="14">
        <v>14347</v>
      </c>
      <c r="I3" s="12" t="s">
        <v>16</v>
      </c>
      <c r="J3" s="12" t="s">
        <v>130</v>
      </c>
      <c r="K3" s="12" t="s">
        <v>131</v>
      </c>
      <c r="L3" s="12" t="str">
        <f t="shared" ref="L3:L59" si="0">MID(M3,1,3)</f>
        <v>426</v>
      </c>
      <c r="M3" s="12" t="s">
        <v>132</v>
      </c>
    </row>
    <row r="4" spans="1:13" ht="14.25" customHeight="1" x14ac:dyDescent="0.25">
      <c r="A4" s="2" t="s">
        <v>13</v>
      </c>
      <c r="B4" s="2" t="s">
        <v>14</v>
      </c>
      <c r="C4" s="4">
        <v>4326000</v>
      </c>
      <c r="D4" s="4">
        <v>4326000</v>
      </c>
      <c r="E4" s="6">
        <v>489269476</v>
      </c>
      <c r="F4" s="8">
        <v>45353.613229166702</v>
      </c>
      <c r="G4" s="2" t="s">
        <v>15</v>
      </c>
      <c r="H4" s="6">
        <v>14348</v>
      </c>
      <c r="I4" s="2" t="s">
        <v>16</v>
      </c>
      <c r="J4" s="2" t="s">
        <v>17</v>
      </c>
      <c r="K4" s="2" t="s">
        <v>18</v>
      </c>
      <c r="L4" s="12" t="str">
        <f t="shared" si="0"/>
        <v>287</v>
      </c>
      <c r="M4" s="2" t="s">
        <v>19</v>
      </c>
    </row>
    <row r="5" spans="1:13" ht="14.25" customHeight="1" x14ac:dyDescent="0.25">
      <c r="A5" s="3" t="s">
        <v>13</v>
      </c>
      <c r="B5" s="3" t="s">
        <v>14</v>
      </c>
      <c r="C5" s="5">
        <v>582199</v>
      </c>
      <c r="D5" s="5">
        <v>582199</v>
      </c>
      <c r="E5" s="7">
        <v>491392456</v>
      </c>
      <c r="F5" s="9">
        <v>45354.924328703702</v>
      </c>
      <c r="G5" s="3" t="s">
        <v>15</v>
      </c>
      <c r="H5" s="7">
        <v>14349</v>
      </c>
      <c r="I5" s="3" t="s">
        <v>16</v>
      </c>
      <c r="J5" s="3" t="s">
        <v>20</v>
      </c>
      <c r="K5" s="3" t="s">
        <v>21</v>
      </c>
      <c r="L5" s="12" t="str">
        <f t="shared" si="0"/>
        <v>363</v>
      </c>
      <c r="M5" s="3" t="s">
        <v>22</v>
      </c>
    </row>
    <row r="6" spans="1:13" ht="14.25" customHeight="1" x14ac:dyDescent="0.25">
      <c r="A6" s="2" t="s">
        <v>13</v>
      </c>
      <c r="B6" s="2" t="s">
        <v>14</v>
      </c>
      <c r="C6" s="4">
        <v>373334</v>
      </c>
      <c r="D6" s="4">
        <v>373334</v>
      </c>
      <c r="E6" s="6">
        <v>491578001</v>
      </c>
      <c r="F6" s="8">
        <v>45355.302546296298</v>
      </c>
      <c r="G6" s="2" t="s">
        <v>15</v>
      </c>
      <c r="H6" s="6">
        <v>14350</v>
      </c>
      <c r="I6" s="2" t="s">
        <v>16</v>
      </c>
      <c r="J6" s="2" t="s">
        <v>23</v>
      </c>
      <c r="K6" s="2" t="s">
        <v>24</v>
      </c>
      <c r="L6" s="12" t="str">
        <f t="shared" si="0"/>
        <v>377</v>
      </c>
      <c r="M6" s="2" t="s">
        <v>25</v>
      </c>
    </row>
    <row r="7" spans="1:13" ht="14.25" customHeight="1" x14ac:dyDescent="0.25">
      <c r="A7" s="3" t="s">
        <v>13</v>
      </c>
      <c r="B7" s="3" t="s">
        <v>14</v>
      </c>
      <c r="C7" s="5">
        <v>72209</v>
      </c>
      <c r="D7" s="5">
        <v>72209</v>
      </c>
      <c r="E7" s="7">
        <v>491738770</v>
      </c>
      <c r="F7" s="9">
        <v>45355.360150462999</v>
      </c>
      <c r="G7" s="3" t="s">
        <v>15</v>
      </c>
      <c r="H7" s="7">
        <v>14351</v>
      </c>
      <c r="I7" s="3" t="s">
        <v>16</v>
      </c>
      <c r="J7" s="3" t="s">
        <v>26</v>
      </c>
      <c r="K7" s="3" t="s">
        <v>27</v>
      </c>
      <c r="L7" s="12" t="str">
        <f t="shared" si="0"/>
        <v>280</v>
      </c>
      <c r="M7" s="3" t="s">
        <v>28</v>
      </c>
    </row>
    <row r="8" spans="1:13" ht="14.25" customHeight="1" x14ac:dyDescent="0.25">
      <c r="A8" s="2" t="s">
        <v>13</v>
      </c>
      <c r="B8" s="2" t="s">
        <v>14</v>
      </c>
      <c r="C8" s="4">
        <v>51708</v>
      </c>
      <c r="D8" s="4">
        <v>51708</v>
      </c>
      <c r="E8" s="6">
        <v>492173065</v>
      </c>
      <c r="F8" s="8">
        <v>45355.4522222222</v>
      </c>
      <c r="G8" s="2" t="s">
        <v>15</v>
      </c>
      <c r="H8" s="6">
        <v>14357</v>
      </c>
      <c r="I8" s="2" t="s">
        <v>16</v>
      </c>
      <c r="J8" s="2" t="s">
        <v>29</v>
      </c>
      <c r="K8" s="2" t="s">
        <v>30</v>
      </c>
      <c r="L8" s="12" t="str">
        <f t="shared" si="0"/>
        <v>101</v>
      </c>
      <c r="M8" s="2" t="s">
        <v>31</v>
      </c>
    </row>
    <row r="9" spans="1:13" ht="14.25" customHeight="1" x14ac:dyDescent="0.25">
      <c r="A9" s="3" t="s">
        <v>13</v>
      </c>
      <c r="B9" s="3" t="s">
        <v>14</v>
      </c>
      <c r="C9" s="5">
        <v>200000</v>
      </c>
      <c r="D9" s="5">
        <v>200000</v>
      </c>
      <c r="E9" s="7">
        <v>492234993</v>
      </c>
      <c r="F9" s="9">
        <v>45355.464444444398</v>
      </c>
      <c r="G9" s="3" t="s">
        <v>15</v>
      </c>
      <c r="H9" s="7">
        <v>14358</v>
      </c>
      <c r="I9" s="3" t="s">
        <v>16</v>
      </c>
      <c r="J9" s="3" t="s">
        <v>32</v>
      </c>
      <c r="K9" s="3" t="s">
        <v>33</v>
      </c>
      <c r="L9" s="12" t="str">
        <f t="shared" si="0"/>
        <v>284</v>
      </c>
      <c r="M9" s="3" t="s">
        <v>34</v>
      </c>
    </row>
    <row r="10" spans="1:13" ht="14.25" customHeight="1" x14ac:dyDescent="0.25">
      <c r="A10" s="2" t="s">
        <v>13</v>
      </c>
      <c r="B10" s="2" t="s">
        <v>14</v>
      </c>
      <c r="C10" s="4">
        <v>1566517</v>
      </c>
      <c r="D10" s="4">
        <v>1566517</v>
      </c>
      <c r="E10" s="6">
        <v>492323201</v>
      </c>
      <c r="F10" s="8">
        <v>45355.4827546296</v>
      </c>
      <c r="G10" s="2" t="s">
        <v>15</v>
      </c>
      <c r="H10" s="6">
        <v>14359</v>
      </c>
      <c r="I10" s="2" t="s">
        <v>16</v>
      </c>
      <c r="J10" s="2" t="s">
        <v>35</v>
      </c>
      <c r="K10" s="2" t="s">
        <v>36</v>
      </c>
      <c r="L10" s="12" t="str">
        <f t="shared" si="0"/>
        <v>285</v>
      </c>
      <c r="M10" s="2" t="s">
        <v>37</v>
      </c>
    </row>
    <row r="11" spans="1:13" ht="14.25" customHeight="1" x14ac:dyDescent="0.25">
      <c r="A11" s="3" t="s">
        <v>13</v>
      </c>
      <c r="B11" s="3" t="s">
        <v>14</v>
      </c>
      <c r="C11" s="5">
        <v>51708</v>
      </c>
      <c r="D11" s="5">
        <v>51708</v>
      </c>
      <c r="E11" s="7">
        <v>492343694</v>
      </c>
      <c r="F11" s="9">
        <v>45355.486898148098</v>
      </c>
      <c r="G11" s="3" t="s">
        <v>15</v>
      </c>
      <c r="H11" s="7">
        <v>14360</v>
      </c>
      <c r="I11" s="3" t="s">
        <v>16</v>
      </c>
      <c r="J11" s="3" t="s">
        <v>38</v>
      </c>
      <c r="K11" s="3" t="s">
        <v>39</v>
      </c>
      <c r="L11" s="12" t="str">
        <f t="shared" si="0"/>
        <v>101</v>
      </c>
      <c r="M11" s="3" t="s">
        <v>31</v>
      </c>
    </row>
    <row r="12" spans="1:13" ht="14.25" customHeight="1" x14ac:dyDescent="0.25">
      <c r="A12" s="2" t="s">
        <v>13</v>
      </c>
      <c r="B12" s="2" t="s">
        <v>14</v>
      </c>
      <c r="C12" s="4">
        <v>2064053</v>
      </c>
      <c r="D12" s="4">
        <v>2064053</v>
      </c>
      <c r="E12" s="6">
        <v>492954086</v>
      </c>
      <c r="F12" s="8">
        <v>45355.622719907398</v>
      </c>
      <c r="G12" s="2" t="s">
        <v>15</v>
      </c>
      <c r="H12" s="6">
        <v>14365</v>
      </c>
      <c r="I12" s="2" t="s">
        <v>16</v>
      </c>
      <c r="J12" s="2" t="s">
        <v>40</v>
      </c>
      <c r="K12" s="2" t="s">
        <v>41</v>
      </c>
      <c r="L12" s="12" t="str">
        <f t="shared" si="0"/>
        <v>374</v>
      </c>
      <c r="M12" s="2" t="s">
        <v>42</v>
      </c>
    </row>
    <row r="13" spans="1:13" ht="14.25" customHeight="1" x14ac:dyDescent="0.25">
      <c r="A13" s="3" t="s">
        <v>13</v>
      </c>
      <c r="B13" s="3" t="s">
        <v>14</v>
      </c>
      <c r="C13" s="5">
        <v>1175236</v>
      </c>
      <c r="D13" s="5">
        <v>1175236</v>
      </c>
      <c r="E13" s="7">
        <v>493268706</v>
      </c>
      <c r="F13" s="9">
        <v>45355.688067129602</v>
      </c>
      <c r="G13" s="3" t="s">
        <v>15</v>
      </c>
      <c r="H13" s="7">
        <v>14366</v>
      </c>
      <c r="I13" s="3" t="s">
        <v>16</v>
      </c>
      <c r="J13" s="3" t="s">
        <v>43</v>
      </c>
      <c r="K13" s="3" t="s">
        <v>44</v>
      </c>
      <c r="L13" s="12" t="str">
        <f t="shared" si="0"/>
        <v>261</v>
      </c>
      <c r="M13" s="3" t="s">
        <v>45</v>
      </c>
    </row>
    <row r="14" spans="1:13" ht="14.25" customHeight="1" x14ac:dyDescent="0.25">
      <c r="A14" s="2" t="s">
        <v>13</v>
      </c>
      <c r="B14" s="2" t="s">
        <v>14</v>
      </c>
      <c r="C14" s="4">
        <v>2600000</v>
      </c>
      <c r="D14" s="4">
        <v>2600000</v>
      </c>
      <c r="E14" s="6">
        <v>494569864</v>
      </c>
      <c r="F14" s="8">
        <v>45356.358321759297</v>
      </c>
      <c r="G14" s="2" t="s">
        <v>15</v>
      </c>
      <c r="H14" s="6">
        <v>14375</v>
      </c>
      <c r="I14" s="2" t="s">
        <v>16</v>
      </c>
      <c r="J14" s="2" t="s">
        <v>46</v>
      </c>
      <c r="K14" s="2" t="s">
        <v>47</v>
      </c>
      <c r="L14" s="12" t="str">
        <f t="shared" si="0"/>
        <v>285</v>
      </c>
      <c r="M14" s="2" t="s">
        <v>37</v>
      </c>
    </row>
    <row r="15" spans="1:13" ht="14.25" customHeight="1" x14ac:dyDescent="0.25">
      <c r="A15" s="3" t="s">
        <v>13</v>
      </c>
      <c r="B15" s="3" t="s">
        <v>14</v>
      </c>
      <c r="C15" s="5">
        <v>111990028.75</v>
      </c>
      <c r="D15" s="5">
        <v>111990028.75</v>
      </c>
      <c r="E15" s="7">
        <v>494804233</v>
      </c>
      <c r="F15" s="9">
        <v>45356.415173611102</v>
      </c>
      <c r="G15" s="3" t="s">
        <v>15</v>
      </c>
      <c r="H15" s="7">
        <v>14376</v>
      </c>
      <c r="I15" s="3" t="s">
        <v>16</v>
      </c>
      <c r="J15" s="3" t="s">
        <v>48</v>
      </c>
      <c r="K15" s="3" t="s">
        <v>49</v>
      </c>
      <c r="L15" s="12" t="str">
        <f t="shared" si="0"/>
        <v>156</v>
      </c>
      <c r="M15" s="3" t="s">
        <v>50</v>
      </c>
    </row>
    <row r="16" spans="1:13" ht="14.25" customHeight="1" x14ac:dyDescent="0.25">
      <c r="A16" s="2" t="s">
        <v>13</v>
      </c>
      <c r="B16" s="2" t="s">
        <v>14</v>
      </c>
      <c r="C16" s="4">
        <v>51708</v>
      </c>
      <c r="D16" s="4">
        <v>51708</v>
      </c>
      <c r="E16" s="6">
        <v>495266471</v>
      </c>
      <c r="F16" s="8">
        <v>45356.512256944399</v>
      </c>
      <c r="G16" s="2" t="s">
        <v>15</v>
      </c>
      <c r="H16" s="6">
        <v>14377</v>
      </c>
      <c r="I16" s="2" t="s">
        <v>16</v>
      </c>
      <c r="J16" s="2" t="s">
        <v>51</v>
      </c>
      <c r="K16" s="2" t="s">
        <v>52</v>
      </c>
      <c r="L16" s="12" t="str">
        <f t="shared" si="0"/>
        <v>101</v>
      </c>
      <c r="M16" s="2" t="s">
        <v>31</v>
      </c>
    </row>
    <row r="17" spans="1:13" ht="14.25" customHeight="1" x14ac:dyDescent="0.25">
      <c r="A17" s="3" t="s">
        <v>13</v>
      </c>
      <c r="B17" s="3" t="s">
        <v>14</v>
      </c>
      <c r="C17" s="5">
        <v>517472.12</v>
      </c>
      <c r="D17" s="5">
        <v>517472.12</v>
      </c>
      <c r="E17" s="7">
        <v>495611676</v>
      </c>
      <c r="F17" s="9">
        <v>45356.5949189815</v>
      </c>
      <c r="G17" s="3" t="s">
        <v>15</v>
      </c>
      <c r="H17" s="7">
        <v>14378</v>
      </c>
      <c r="I17" s="3" t="s">
        <v>16</v>
      </c>
      <c r="J17" s="3" t="s">
        <v>53</v>
      </c>
      <c r="K17" s="3" t="s">
        <v>54</v>
      </c>
      <c r="L17" s="12" t="str">
        <f t="shared" si="0"/>
        <v>403</v>
      </c>
      <c r="M17" s="3" t="s">
        <v>55</v>
      </c>
    </row>
    <row r="18" spans="1:13" ht="14.25" customHeight="1" x14ac:dyDescent="0.25">
      <c r="A18" s="2" t="s">
        <v>13</v>
      </c>
      <c r="B18" s="2" t="s">
        <v>14</v>
      </c>
      <c r="C18" s="4">
        <v>157907</v>
      </c>
      <c r="D18" s="4">
        <v>157907</v>
      </c>
      <c r="E18" s="6">
        <v>495639503</v>
      </c>
      <c r="F18" s="8">
        <v>45356.601122685199</v>
      </c>
      <c r="G18" s="2" t="s">
        <v>15</v>
      </c>
      <c r="H18" s="6">
        <v>14379</v>
      </c>
      <c r="I18" s="2" t="s">
        <v>16</v>
      </c>
      <c r="J18" s="2" t="s">
        <v>56</v>
      </c>
      <c r="K18" s="2" t="s">
        <v>54</v>
      </c>
      <c r="L18" s="12" t="str">
        <f t="shared" si="0"/>
        <v>474</v>
      </c>
      <c r="M18" s="2" t="s">
        <v>57</v>
      </c>
    </row>
    <row r="19" spans="1:13" ht="14.25" customHeight="1" x14ac:dyDescent="0.25">
      <c r="A19" s="3" t="s">
        <v>13</v>
      </c>
      <c r="B19" s="3" t="s">
        <v>14</v>
      </c>
      <c r="C19" s="5">
        <v>30656356.98</v>
      </c>
      <c r="D19" s="5">
        <v>30656356.98</v>
      </c>
      <c r="E19" s="7">
        <v>495833113</v>
      </c>
      <c r="F19" s="9">
        <v>45356.641770833303</v>
      </c>
      <c r="G19" s="3" t="s">
        <v>15</v>
      </c>
      <c r="H19" s="7">
        <v>14380</v>
      </c>
      <c r="I19" s="3" t="s">
        <v>16</v>
      </c>
      <c r="J19" s="10" t="s">
        <v>58</v>
      </c>
      <c r="K19" s="3" t="s">
        <v>59</v>
      </c>
      <c r="L19" s="12" t="str">
        <f t="shared" si="0"/>
        <v>156</v>
      </c>
      <c r="M19" s="3" t="s">
        <v>50</v>
      </c>
    </row>
    <row r="20" spans="1:13" ht="14.25" customHeight="1" x14ac:dyDescent="0.25">
      <c r="A20" s="2" t="s">
        <v>13</v>
      </c>
      <c r="B20" s="2" t="s">
        <v>14</v>
      </c>
      <c r="C20" s="4">
        <v>51708</v>
      </c>
      <c r="D20" s="4">
        <v>51708</v>
      </c>
      <c r="E20" s="6">
        <v>495853178</v>
      </c>
      <c r="F20" s="8">
        <v>45356.6461921296</v>
      </c>
      <c r="G20" s="2" t="s">
        <v>15</v>
      </c>
      <c r="H20" s="6">
        <v>14381</v>
      </c>
      <c r="I20" s="2" t="s">
        <v>16</v>
      </c>
      <c r="J20" s="2" t="s">
        <v>60</v>
      </c>
      <c r="K20" s="2" t="s">
        <v>61</v>
      </c>
      <c r="L20" s="12" t="str">
        <f t="shared" si="0"/>
        <v>101</v>
      </c>
      <c r="M20" s="2" t="s">
        <v>31</v>
      </c>
    </row>
    <row r="21" spans="1:13" ht="14.25" customHeight="1" x14ac:dyDescent="0.25">
      <c r="A21" s="3" t="s">
        <v>13</v>
      </c>
      <c r="B21" s="3" t="s">
        <v>14</v>
      </c>
      <c r="C21" s="5">
        <v>32558979.280000001</v>
      </c>
      <c r="D21" s="5">
        <v>32558979.280000001</v>
      </c>
      <c r="E21" s="7">
        <v>495910920</v>
      </c>
      <c r="F21" s="9">
        <v>45356.658750000002</v>
      </c>
      <c r="G21" s="3" t="s">
        <v>15</v>
      </c>
      <c r="H21" s="7">
        <v>14382</v>
      </c>
      <c r="I21" s="3" t="s">
        <v>16</v>
      </c>
      <c r="J21" s="10" t="s">
        <v>62</v>
      </c>
      <c r="K21" s="3" t="s">
        <v>59</v>
      </c>
      <c r="L21" s="12" t="str">
        <f t="shared" si="0"/>
        <v>156</v>
      </c>
      <c r="M21" s="3" t="s">
        <v>50</v>
      </c>
    </row>
    <row r="22" spans="1:13" ht="14.25" customHeight="1" x14ac:dyDescent="0.25">
      <c r="A22" s="2" t="s">
        <v>13</v>
      </c>
      <c r="B22" s="2" t="s">
        <v>14</v>
      </c>
      <c r="C22" s="4">
        <v>36967536.479999997</v>
      </c>
      <c r="D22" s="4">
        <v>36967536.479999997</v>
      </c>
      <c r="E22" s="6">
        <v>495919056</v>
      </c>
      <c r="F22" s="8">
        <v>45356.660497685203</v>
      </c>
      <c r="G22" s="2" t="s">
        <v>15</v>
      </c>
      <c r="H22" s="6">
        <v>14383</v>
      </c>
      <c r="I22" s="2" t="s">
        <v>16</v>
      </c>
      <c r="J22" s="11" t="s">
        <v>63</v>
      </c>
      <c r="K22" s="2" t="s">
        <v>59</v>
      </c>
      <c r="L22" s="12" t="str">
        <f t="shared" si="0"/>
        <v>156</v>
      </c>
      <c r="M22" s="2" t="s">
        <v>50</v>
      </c>
    </row>
    <row r="23" spans="1:13" ht="14.25" customHeight="1" x14ac:dyDescent="0.25">
      <c r="A23" s="3" t="s">
        <v>13</v>
      </c>
      <c r="B23" s="3" t="s">
        <v>14</v>
      </c>
      <c r="C23" s="5">
        <v>200000</v>
      </c>
      <c r="D23" s="5">
        <v>200000</v>
      </c>
      <c r="E23" s="7">
        <v>497257596</v>
      </c>
      <c r="F23" s="9">
        <v>45357.320023148102</v>
      </c>
      <c r="G23" s="3" t="s">
        <v>15</v>
      </c>
      <c r="H23" s="7">
        <v>14384</v>
      </c>
      <c r="I23" s="3" t="s">
        <v>16</v>
      </c>
      <c r="J23" s="3" t="s">
        <v>64</v>
      </c>
      <c r="K23" s="3" t="s">
        <v>65</v>
      </c>
      <c r="L23" s="12" t="str">
        <f t="shared" si="0"/>
        <v>333</v>
      </c>
      <c r="M23" s="3" t="s">
        <v>66</v>
      </c>
    </row>
    <row r="24" spans="1:13" ht="14.25" customHeight="1" x14ac:dyDescent="0.25">
      <c r="A24" s="2" t="s">
        <v>13</v>
      </c>
      <c r="B24" s="2" t="s">
        <v>14</v>
      </c>
      <c r="C24" s="4">
        <v>187975</v>
      </c>
      <c r="D24" s="4">
        <v>187975</v>
      </c>
      <c r="E24" s="6">
        <v>497669489</v>
      </c>
      <c r="F24" s="8">
        <v>45357.430601851898</v>
      </c>
      <c r="G24" s="2" t="s">
        <v>15</v>
      </c>
      <c r="H24" s="6">
        <v>14386</v>
      </c>
      <c r="I24" s="2" t="s">
        <v>16</v>
      </c>
      <c r="J24" s="2" t="s">
        <v>67</v>
      </c>
      <c r="K24" s="2" t="s">
        <v>68</v>
      </c>
      <c r="L24" s="12" t="str">
        <f t="shared" si="0"/>
        <v>261</v>
      </c>
      <c r="M24" s="2" t="s">
        <v>45</v>
      </c>
    </row>
    <row r="25" spans="1:13" ht="14.25" customHeight="1" x14ac:dyDescent="0.25">
      <c r="A25" s="3" t="s">
        <v>13</v>
      </c>
      <c r="B25" s="3" t="s">
        <v>14</v>
      </c>
      <c r="C25" s="5">
        <v>205420</v>
      </c>
      <c r="D25" s="5">
        <v>205420</v>
      </c>
      <c r="E25" s="7">
        <v>497688857</v>
      </c>
      <c r="F25" s="9">
        <v>45357.434988425899</v>
      </c>
      <c r="G25" s="3" t="s">
        <v>15</v>
      </c>
      <c r="H25" s="7">
        <v>14387</v>
      </c>
      <c r="I25" s="3" t="s">
        <v>16</v>
      </c>
      <c r="J25" s="3" t="s">
        <v>69</v>
      </c>
      <c r="K25" s="3" t="s">
        <v>68</v>
      </c>
      <c r="L25" s="12" t="str">
        <f t="shared" si="0"/>
        <v>261</v>
      </c>
      <c r="M25" s="3" t="s">
        <v>45</v>
      </c>
    </row>
    <row r="26" spans="1:13" ht="14.25" customHeight="1" x14ac:dyDescent="0.25">
      <c r="A26" s="2" t="s">
        <v>13</v>
      </c>
      <c r="B26" s="2" t="s">
        <v>14</v>
      </c>
      <c r="C26" s="4">
        <v>1100000</v>
      </c>
      <c r="D26" s="4">
        <v>1100000</v>
      </c>
      <c r="E26" s="6">
        <v>497707266</v>
      </c>
      <c r="F26" s="8">
        <v>45357.439108796301</v>
      </c>
      <c r="G26" s="2" t="s">
        <v>15</v>
      </c>
      <c r="H26" s="6">
        <v>14388</v>
      </c>
      <c r="I26" s="2" t="s">
        <v>16</v>
      </c>
      <c r="J26" s="2" t="s">
        <v>70</v>
      </c>
      <c r="K26" s="2" t="s">
        <v>71</v>
      </c>
      <c r="L26" s="12" t="str">
        <f t="shared" si="0"/>
        <v>285</v>
      </c>
      <c r="M26" s="2" t="s">
        <v>37</v>
      </c>
    </row>
    <row r="27" spans="1:13" ht="14.25" customHeight="1" x14ac:dyDescent="0.25">
      <c r="A27" s="3" t="s">
        <v>13</v>
      </c>
      <c r="B27" s="3" t="s">
        <v>14</v>
      </c>
      <c r="C27" s="5">
        <v>30000</v>
      </c>
      <c r="D27" s="5">
        <v>30000</v>
      </c>
      <c r="E27" s="7">
        <v>497768170</v>
      </c>
      <c r="F27" s="9">
        <v>45357.453159722201</v>
      </c>
      <c r="G27" s="3" t="s">
        <v>15</v>
      </c>
      <c r="H27" s="7">
        <v>14389</v>
      </c>
      <c r="I27" s="3" t="s">
        <v>16</v>
      </c>
      <c r="J27" s="3" t="s">
        <v>72</v>
      </c>
      <c r="K27" s="3" t="s">
        <v>73</v>
      </c>
      <c r="L27" s="12" t="str">
        <f t="shared" si="0"/>
        <v>287</v>
      </c>
      <c r="M27" s="3" t="s">
        <v>19</v>
      </c>
    </row>
    <row r="28" spans="1:13" ht="14.25" customHeight="1" x14ac:dyDescent="0.25">
      <c r="A28" s="2" t="s">
        <v>13</v>
      </c>
      <c r="B28" s="2" t="s">
        <v>14</v>
      </c>
      <c r="C28" s="4">
        <v>164042</v>
      </c>
      <c r="D28" s="4">
        <v>164042</v>
      </c>
      <c r="E28" s="6">
        <v>497802916</v>
      </c>
      <c r="F28" s="8">
        <v>45357.4605324074</v>
      </c>
      <c r="G28" s="2" t="s">
        <v>15</v>
      </c>
      <c r="H28" s="6">
        <v>14390</v>
      </c>
      <c r="I28" s="2" t="s">
        <v>16</v>
      </c>
      <c r="J28" s="2" t="s">
        <v>74</v>
      </c>
      <c r="K28" s="2" t="s">
        <v>75</v>
      </c>
      <c r="L28" s="12" t="str">
        <f t="shared" si="0"/>
        <v>261</v>
      </c>
      <c r="M28" s="2" t="s">
        <v>45</v>
      </c>
    </row>
    <row r="29" spans="1:13" ht="14.25" customHeight="1" x14ac:dyDescent="0.25">
      <c r="A29" s="3" t="s">
        <v>13</v>
      </c>
      <c r="B29" s="3" t="s">
        <v>14</v>
      </c>
      <c r="C29" s="5">
        <v>1670465</v>
      </c>
      <c r="D29" s="5">
        <v>1670465</v>
      </c>
      <c r="E29" s="7">
        <v>497818780</v>
      </c>
      <c r="F29" s="9">
        <v>45357.463923611103</v>
      </c>
      <c r="G29" s="3" t="s">
        <v>15</v>
      </c>
      <c r="H29" s="7">
        <v>14391</v>
      </c>
      <c r="I29" s="3" t="s">
        <v>16</v>
      </c>
      <c r="J29" s="3" t="s">
        <v>76</v>
      </c>
      <c r="K29" s="3" t="s">
        <v>77</v>
      </c>
      <c r="L29" s="12" t="str">
        <f t="shared" si="0"/>
        <v>261</v>
      </c>
      <c r="M29" s="3" t="s">
        <v>45</v>
      </c>
    </row>
    <row r="30" spans="1:13" ht="14.25" customHeight="1" x14ac:dyDescent="0.25">
      <c r="A30" s="2" t="s">
        <v>13</v>
      </c>
      <c r="B30" s="2" t="s">
        <v>14</v>
      </c>
      <c r="C30" s="4">
        <v>851670</v>
      </c>
      <c r="D30" s="4">
        <v>851670</v>
      </c>
      <c r="E30" s="6">
        <v>497829159</v>
      </c>
      <c r="F30" s="8">
        <v>45357.466238425899</v>
      </c>
      <c r="G30" s="2" t="s">
        <v>15</v>
      </c>
      <c r="H30" s="6">
        <v>14392</v>
      </c>
      <c r="I30" s="2" t="s">
        <v>16</v>
      </c>
      <c r="J30" s="2" t="s">
        <v>78</v>
      </c>
      <c r="K30" s="2" t="s">
        <v>68</v>
      </c>
      <c r="L30" s="12" t="str">
        <f t="shared" si="0"/>
        <v>261</v>
      </c>
      <c r="M30" s="2" t="s">
        <v>45</v>
      </c>
    </row>
    <row r="31" spans="1:13" ht="14.25" customHeight="1" x14ac:dyDescent="0.25">
      <c r="A31" s="3" t="s">
        <v>13</v>
      </c>
      <c r="B31" s="3" t="s">
        <v>14</v>
      </c>
      <c r="C31" s="5">
        <v>4730324</v>
      </c>
      <c r="D31" s="5">
        <v>4730324</v>
      </c>
      <c r="E31" s="7">
        <v>497847032</v>
      </c>
      <c r="F31" s="9">
        <v>45357.470393518503</v>
      </c>
      <c r="G31" s="3" t="s">
        <v>15</v>
      </c>
      <c r="H31" s="7">
        <v>14393</v>
      </c>
      <c r="I31" s="3" t="s">
        <v>16</v>
      </c>
      <c r="J31" s="3" t="s">
        <v>79</v>
      </c>
      <c r="K31" s="3" t="s">
        <v>77</v>
      </c>
      <c r="L31" s="12" t="str">
        <f t="shared" si="0"/>
        <v>261</v>
      </c>
      <c r="M31" s="3" t="s">
        <v>45</v>
      </c>
    </row>
    <row r="32" spans="1:13" ht="14.25" customHeight="1" x14ac:dyDescent="0.25">
      <c r="A32" s="2" t="s">
        <v>13</v>
      </c>
      <c r="B32" s="2" t="s">
        <v>14</v>
      </c>
      <c r="C32" s="4">
        <v>552451</v>
      </c>
      <c r="D32" s="4">
        <v>552451</v>
      </c>
      <c r="E32" s="6">
        <v>497909087</v>
      </c>
      <c r="F32" s="8">
        <v>45357.483773148102</v>
      </c>
      <c r="G32" s="2" t="s">
        <v>15</v>
      </c>
      <c r="H32" s="6">
        <v>14394</v>
      </c>
      <c r="I32" s="2" t="s">
        <v>16</v>
      </c>
      <c r="J32" s="2" t="s">
        <v>80</v>
      </c>
      <c r="K32" s="2" t="s">
        <v>81</v>
      </c>
      <c r="L32" s="12" t="str">
        <f t="shared" si="0"/>
        <v>285</v>
      </c>
      <c r="M32" s="2" t="s">
        <v>37</v>
      </c>
    </row>
    <row r="33" spans="1:13" ht="14.25" customHeight="1" x14ac:dyDescent="0.25">
      <c r="A33" s="3" t="s">
        <v>13</v>
      </c>
      <c r="B33" s="3" t="s">
        <v>14</v>
      </c>
      <c r="C33" s="5">
        <v>51708</v>
      </c>
      <c r="D33" s="5">
        <v>51708</v>
      </c>
      <c r="E33" s="7">
        <v>498206808</v>
      </c>
      <c r="F33" s="9">
        <v>45357.558773148201</v>
      </c>
      <c r="G33" s="3" t="s">
        <v>15</v>
      </c>
      <c r="H33" s="7">
        <v>14395</v>
      </c>
      <c r="I33" s="3" t="s">
        <v>16</v>
      </c>
      <c r="J33" s="3" t="s">
        <v>29</v>
      </c>
      <c r="K33" s="3" t="s">
        <v>82</v>
      </c>
      <c r="L33" s="12" t="str">
        <f t="shared" si="0"/>
        <v>100</v>
      </c>
      <c r="M33" s="3" t="s">
        <v>83</v>
      </c>
    </row>
    <row r="34" spans="1:13" ht="14.25" customHeight="1" x14ac:dyDescent="0.25">
      <c r="A34" s="2" t="s">
        <v>13</v>
      </c>
      <c r="B34" s="2" t="s">
        <v>14</v>
      </c>
      <c r="C34" s="4">
        <v>598500</v>
      </c>
      <c r="D34" s="4">
        <v>598500</v>
      </c>
      <c r="E34" s="6">
        <v>498216112</v>
      </c>
      <c r="F34" s="8">
        <v>45357.561342592599</v>
      </c>
      <c r="G34" s="2" t="s">
        <v>15</v>
      </c>
      <c r="H34" s="6">
        <v>14396</v>
      </c>
      <c r="I34" s="2" t="s">
        <v>16</v>
      </c>
      <c r="J34" s="2" t="s">
        <v>84</v>
      </c>
      <c r="K34" s="2" t="s">
        <v>85</v>
      </c>
      <c r="L34" s="12" t="str">
        <f t="shared" si="0"/>
        <v>363</v>
      </c>
      <c r="M34" s="2" t="s">
        <v>22</v>
      </c>
    </row>
    <row r="35" spans="1:13" ht="14.25" customHeight="1" x14ac:dyDescent="0.25">
      <c r="A35" s="3" t="s">
        <v>13</v>
      </c>
      <c r="B35" s="3" t="s">
        <v>14</v>
      </c>
      <c r="C35" s="5">
        <v>1500000</v>
      </c>
      <c r="D35" s="5">
        <v>1500000</v>
      </c>
      <c r="E35" s="7">
        <v>498266287</v>
      </c>
      <c r="F35" s="9">
        <v>45357.575011574103</v>
      </c>
      <c r="G35" s="3" t="s">
        <v>15</v>
      </c>
      <c r="H35" s="7">
        <v>14397</v>
      </c>
      <c r="I35" s="3" t="s">
        <v>16</v>
      </c>
      <c r="J35" s="3" t="s">
        <v>86</v>
      </c>
      <c r="K35" s="3" t="s">
        <v>87</v>
      </c>
      <c r="L35" s="12" t="str">
        <f t="shared" si="0"/>
        <v>285</v>
      </c>
      <c r="M35" s="3" t="s">
        <v>37</v>
      </c>
    </row>
    <row r="36" spans="1:13" ht="14.25" customHeight="1" x14ac:dyDescent="0.25">
      <c r="A36" s="2" t="s">
        <v>13</v>
      </c>
      <c r="B36" s="2" t="s">
        <v>14</v>
      </c>
      <c r="C36" s="4">
        <v>30000</v>
      </c>
      <c r="D36" s="4">
        <v>30000</v>
      </c>
      <c r="E36" s="6">
        <v>498509753</v>
      </c>
      <c r="F36" s="8">
        <v>45357.6304282407</v>
      </c>
      <c r="G36" s="2" t="s">
        <v>15</v>
      </c>
      <c r="H36" s="6">
        <v>14398</v>
      </c>
      <c r="I36" s="2" t="s">
        <v>16</v>
      </c>
      <c r="J36" s="2" t="s">
        <v>88</v>
      </c>
      <c r="K36" s="2" t="s">
        <v>89</v>
      </c>
      <c r="L36" s="12" t="str">
        <f t="shared" si="0"/>
        <v>287</v>
      </c>
      <c r="M36" s="2" t="s">
        <v>19</v>
      </c>
    </row>
    <row r="37" spans="1:13" ht="14.25" customHeight="1" x14ac:dyDescent="0.25">
      <c r="A37" s="3" t="s">
        <v>13</v>
      </c>
      <c r="B37" s="3" t="s">
        <v>14</v>
      </c>
      <c r="C37" s="5">
        <v>94300</v>
      </c>
      <c r="D37" s="5">
        <v>94300</v>
      </c>
      <c r="E37" s="7">
        <v>498732004</v>
      </c>
      <c r="F37" s="9">
        <v>45357.681493055599</v>
      </c>
      <c r="G37" s="3" t="s">
        <v>15</v>
      </c>
      <c r="H37" s="7">
        <v>14399</v>
      </c>
      <c r="I37" s="3" t="s">
        <v>16</v>
      </c>
      <c r="J37" s="3" t="s">
        <v>90</v>
      </c>
      <c r="K37" s="3" t="s">
        <v>91</v>
      </c>
      <c r="L37" s="12" t="str">
        <f t="shared" si="0"/>
        <v>138</v>
      </c>
      <c r="M37" s="3" t="s">
        <v>92</v>
      </c>
    </row>
    <row r="38" spans="1:13" ht="14.25" customHeight="1" x14ac:dyDescent="0.25">
      <c r="A38" s="2" t="s">
        <v>13</v>
      </c>
      <c r="B38" s="2" t="s">
        <v>14</v>
      </c>
      <c r="C38" s="4">
        <v>1</v>
      </c>
      <c r="D38" s="4">
        <v>1</v>
      </c>
      <c r="E38" s="6">
        <v>498808866</v>
      </c>
      <c r="F38" s="8">
        <v>45357.702685185199</v>
      </c>
      <c r="G38" s="2" t="s">
        <v>15</v>
      </c>
      <c r="H38" s="6">
        <v>14400</v>
      </c>
      <c r="I38" s="2" t="s">
        <v>16</v>
      </c>
      <c r="J38" s="2" t="s">
        <v>93</v>
      </c>
      <c r="K38" s="2" t="s">
        <v>94</v>
      </c>
      <c r="L38" s="12" t="str">
        <f t="shared" si="0"/>
        <v>138</v>
      </c>
      <c r="M38" s="2" t="s">
        <v>92</v>
      </c>
    </row>
    <row r="39" spans="1:13" ht="14.25" customHeight="1" x14ac:dyDescent="0.25">
      <c r="A39" s="3" t="s">
        <v>13</v>
      </c>
      <c r="B39" s="3" t="s">
        <v>14</v>
      </c>
      <c r="C39" s="5">
        <v>30000</v>
      </c>
      <c r="D39" s="5">
        <v>30000</v>
      </c>
      <c r="E39" s="7">
        <v>498866104</v>
      </c>
      <c r="F39" s="9">
        <v>45357.7184837963</v>
      </c>
      <c r="G39" s="3" t="s">
        <v>15</v>
      </c>
      <c r="H39" s="7">
        <v>14401</v>
      </c>
      <c r="I39" s="3" t="s">
        <v>16</v>
      </c>
      <c r="J39" s="3" t="s">
        <v>93</v>
      </c>
      <c r="K39" s="3" t="s">
        <v>94</v>
      </c>
      <c r="L39" s="12" t="str">
        <f t="shared" si="0"/>
        <v>287</v>
      </c>
      <c r="M39" s="3" t="s">
        <v>19</v>
      </c>
    </row>
    <row r="40" spans="1:13" ht="14.25" customHeight="1" x14ac:dyDescent="0.25">
      <c r="A40" s="2" t="s">
        <v>13</v>
      </c>
      <c r="B40" s="2" t="s">
        <v>14</v>
      </c>
      <c r="C40" s="4">
        <v>65434000</v>
      </c>
      <c r="D40" s="4">
        <v>65434000</v>
      </c>
      <c r="E40" s="6">
        <v>498878704</v>
      </c>
      <c r="F40" s="8">
        <v>45357.722152777802</v>
      </c>
      <c r="G40" s="2" t="s">
        <v>15</v>
      </c>
      <c r="H40" s="6">
        <v>14402</v>
      </c>
      <c r="I40" s="2" t="s">
        <v>16</v>
      </c>
      <c r="J40" s="2" t="s">
        <v>95</v>
      </c>
      <c r="K40" s="2" t="s">
        <v>96</v>
      </c>
      <c r="L40" s="12" t="str">
        <f t="shared" si="0"/>
        <v>364</v>
      </c>
      <c r="M40" s="2" t="s">
        <v>97</v>
      </c>
    </row>
    <row r="41" spans="1:13" ht="14.25" customHeight="1" x14ac:dyDescent="0.25">
      <c r="A41" s="3" t="s">
        <v>13</v>
      </c>
      <c r="B41" s="3" t="s">
        <v>14</v>
      </c>
      <c r="C41" s="5">
        <v>4504</v>
      </c>
      <c r="D41" s="5">
        <v>4504</v>
      </c>
      <c r="E41" s="7">
        <v>498931956</v>
      </c>
      <c r="F41" s="9">
        <v>45357.738356481503</v>
      </c>
      <c r="G41" s="3" t="s">
        <v>15</v>
      </c>
      <c r="H41" s="7">
        <v>14403</v>
      </c>
      <c r="I41" s="3" t="s">
        <v>16</v>
      </c>
      <c r="J41" s="3" t="s">
        <v>98</v>
      </c>
      <c r="K41" s="3" t="s">
        <v>99</v>
      </c>
      <c r="L41" s="12" t="str">
        <f t="shared" si="0"/>
        <v>261</v>
      </c>
      <c r="M41" s="3" t="s">
        <v>45</v>
      </c>
    </row>
    <row r="42" spans="1:13" ht="14.25" customHeight="1" x14ac:dyDescent="0.25">
      <c r="A42" s="2" t="s">
        <v>13</v>
      </c>
      <c r="B42" s="2" t="s">
        <v>14</v>
      </c>
      <c r="C42" s="4">
        <v>2760387</v>
      </c>
      <c r="D42" s="4">
        <v>2760387</v>
      </c>
      <c r="E42" s="6">
        <v>498955992</v>
      </c>
      <c r="F42" s="8">
        <v>45357.745763888903</v>
      </c>
      <c r="G42" s="2" t="s">
        <v>15</v>
      </c>
      <c r="H42" s="6">
        <v>14404</v>
      </c>
      <c r="I42" s="2" t="s">
        <v>16</v>
      </c>
      <c r="J42" s="2" t="s">
        <v>100</v>
      </c>
      <c r="K42" s="2" t="s">
        <v>101</v>
      </c>
      <c r="L42" s="12" t="str">
        <f t="shared" si="0"/>
        <v>328</v>
      </c>
      <c r="M42" s="2" t="s">
        <v>102</v>
      </c>
    </row>
    <row r="43" spans="1:13" ht="14.25" customHeight="1" x14ac:dyDescent="0.25">
      <c r="A43" s="3" t="s">
        <v>13</v>
      </c>
      <c r="B43" s="3" t="s">
        <v>14</v>
      </c>
      <c r="C43" s="5">
        <v>208200000</v>
      </c>
      <c r="D43" s="5">
        <v>208200000</v>
      </c>
      <c r="E43" s="7">
        <v>499817726</v>
      </c>
      <c r="F43" s="9">
        <v>45358.353298611102</v>
      </c>
      <c r="G43" s="3" t="s">
        <v>15</v>
      </c>
      <c r="H43" s="7">
        <v>14406</v>
      </c>
      <c r="I43" s="3" t="s">
        <v>16</v>
      </c>
      <c r="J43" s="3" t="s">
        <v>103</v>
      </c>
      <c r="K43" s="3" t="s">
        <v>104</v>
      </c>
      <c r="L43" s="12" t="str">
        <f t="shared" si="0"/>
        <v>364</v>
      </c>
      <c r="M43" s="3" t="s">
        <v>97</v>
      </c>
    </row>
    <row r="44" spans="1:13" ht="14.25" customHeight="1" x14ac:dyDescent="0.25">
      <c r="A44" s="2" t="s">
        <v>13</v>
      </c>
      <c r="B44" s="2" t="s">
        <v>14</v>
      </c>
      <c r="C44" s="4">
        <v>747293</v>
      </c>
      <c r="D44" s="4">
        <v>747293</v>
      </c>
      <c r="E44" s="6">
        <v>500062801</v>
      </c>
      <c r="F44" s="8">
        <v>45358.423692129603</v>
      </c>
      <c r="G44" s="2" t="s">
        <v>15</v>
      </c>
      <c r="H44" s="6">
        <v>14407</v>
      </c>
      <c r="I44" s="2" t="s">
        <v>16</v>
      </c>
      <c r="J44" s="2" t="s">
        <v>105</v>
      </c>
      <c r="K44" s="2" t="s">
        <v>106</v>
      </c>
      <c r="L44" s="12" t="str">
        <f t="shared" si="0"/>
        <v>374</v>
      </c>
      <c r="M44" s="2" t="s">
        <v>42</v>
      </c>
    </row>
    <row r="45" spans="1:13" ht="14.25" customHeight="1" x14ac:dyDescent="0.25">
      <c r="A45" s="3" t="s">
        <v>13</v>
      </c>
      <c r="B45" s="3" t="s">
        <v>14</v>
      </c>
      <c r="C45" s="5">
        <v>4129179.51</v>
      </c>
      <c r="D45" s="5">
        <v>4129179.51</v>
      </c>
      <c r="E45" s="7">
        <v>500123352</v>
      </c>
      <c r="F45" s="9">
        <v>45358.439178240696</v>
      </c>
      <c r="G45" s="3" t="s">
        <v>15</v>
      </c>
      <c r="H45" s="7">
        <v>14408</v>
      </c>
      <c r="I45" s="3" t="s">
        <v>16</v>
      </c>
      <c r="J45" s="3" t="s">
        <v>105</v>
      </c>
      <c r="K45" s="3" t="s">
        <v>106</v>
      </c>
      <c r="L45" s="12" t="str">
        <f t="shared" si="0"/>
        <v>374</v>
      </c>
      <c r="M45" s="3" t="s">
        <v>42</v>
      </c>
    </row>
    <row r="46" spans="1:13" ht="14.25" customHeight="1" x14ac:dyDescent="0.25">
      <c r="A46" s="2" t="s">
        <v>13</v>
      </c>
      <c r="B46" s="2" t="s">
        <v>14</v>
      </c>
      <c r="C46" s="4">
        <v>1107058</v>
      </c>
      <c r="D46" s="4">
        <v>1107058</v>
      </c>
      <c r="E46" s="6">
        <v>500228691</v>
      </c>
      <c r="F46" s="8">
        <v>45358.464930555601</v>
      </c>
      <c r="G46" s="2" t="s">
        <v>15</v>
      </c>
      <c r="H46" s="6">
        <v>14409</v>
      </c>
      <c r="I46" s="2" t="s">
        <v>16</v>
      </c>
      <c r="J46" s="2" t="s">
        <v>107</v>
      </c>
      <c r="K46" s="2" t="s">
        <v>108</v>
      </c>
      <c r="L46" s="12" t="str">
        <f t="shared" si="0"/>
        <v>261</v>
      </c>
      <c r="M46" s="2" t="s">
        <v>45</v>
      </c>
    </row>
    <row r="47" spans="1:13" ht="14.25" customHeight="1" x14ac:dyDescent="0.25">
      <c r="A47" s="3" t="s">
        <v>13</v>
      </c>
      <c r="B47" s="3" t="s">
        <v>14</v>
      </c>
      <c r="C47" s="5">
        <v>51708</v>
      </c>
      <c r="D47" s="5">
        <v>51708</v>
      </c>
      <c r="E47" s="7">
        <v>500425000</v>
      </c>
      <c r="F47" s="9">
        <v>45358.514351851903</v>
      </c>
      <c r="G47" s="3" t="s">
        <v>15</v>
      </c>
      <c r="H47" s="7">
        <v>14410</v>
      </c>
      <c r="I47" s="3" t="s">
        <v>16</v>
      </c>
      <c r="J47" s="3" t="s">
        <v>109</v>
      </c>
      <c r="K47" s="3" t="s">
        <v>110</v>
      </c>
      <c r="L47" s="12" t="str">
        <f t="shared" si="0"/>
        <v>101</v>
      </c>
      <c r="M47" s="3" t="s">
        <v>31</v>
      </c>
    </row>
    <row r="48" spans="1:13" ht="14.25" customHeight="1" x14ac:dyDescent="0.25">
      <c r="A48" s="2" t="s">
        <v>13</v>
      </c>
      <c r="B48" s="2" t="s">
        <v>14</v>
      </c>
      <c r="C48" s="4">
        <v>72209</v>
      </c>
      <c r="D48" s="4">
        <v>72209</v>
      </c>
      <c r="E48" s="6">
        <v>500439890</v>
      </c>
      <c r="F48" s="8">
        <v>45358.518356481502</v>
      </c>
      <c r="G48" s="2" t="s">
        <v>15</v>
      </c>
      <c r="H48" s="6">
        <v>14411</v>
      </c>
      <c r="I48" s="2" t="s">
        <v>16</v>
      </c>
      <c r="J48" s="2" t="s">
        <v>111</v>
      </c>
      <c r="K48" s="2" t="s">
        <v>112</v>
      </c>
      <c r="L48" s="12" t="str">
        <f t="shared" si="0"/>
        <v>282</v>
      </c>
      <c r="M48" s="2" t="s">
        <v>113</v>
      </c>
    </row>
    <row r="49" spans="1:13" ht="14.25" customHeight="1" x14ac:dyDescent="0.25">
      <c r="A49" s="3" t="s">
        <v>13</v>
      </c>
      <c r="B49" s="3" t="s">
        <v>14</v>
      </c>
      <c r="C49" s="5">
        <v>51708</v>
      </c>
      <c r="D49" s="5">
        <v>51708</v>
      </c>
      <c r="E49" s="7">
        <v>500858712</v>
      </c>
      <c r="F49" s="9">
        <v>45358.639224537001</v>
      </c>
      <c r="G49" s="3" t="s">
        <v>15</v>
      </c>
      <c r="H49" s="7">
        <v>14412</v>
      </c>
      <c r="I49" s="3" t="s">
        <v>16</v>
      </c>
      <c r="J49" s="3" t="s">
        <v>60</v>
      </c>
      <c r="K49" s="3" t="s">
        <v>114</v>
      </c>
      <c r="L49" s="12" t="str">
        <f t="shared" si="0"/>
        <v>100</v>
      </c>
      <c r="M49" s="3" t="s">
        <v>83</v>
      </c>
    </row>
    <row r="50" spans="1:13" ht="14.25" customHeight="1" x14ac:dyDescent="0.25">
      <c r="A50" s="2" t="s">
        <v>13</v>
      </c>
      <c r="B50" s="2" t="s">
        <v>14</v>
      </c>
      <c r="C50" s="4">
        <v>542773</v>
      </c>
      <c r="D50" s="4">
        <v>542773</v>
      </c>
      <c r="E50" s="6">
        <v>501227073</v>
      </c>
      <c r="F50" s="8">
        <v>45358.752037036997</v>
      </c>
      <c r="G50" s="2" t="s">
        <v>15</v>
      </c>
      <c r="H50" s="6">
        <v>14413</v>
      </c>
      <c r="I50" s="2" t="s">
        <v>16</v>
      </c>
      <c r="J50" s="2" t="s">
        <v>115</v>
      </c>
      <c r="K50" s="2" t="s">
        <v>77</v>
      </c>
      <c r="L50" s="12" t="str">
        <f t="shared" si="0"/>
        <v>374</v>
      </c>
      <c r="M50" s="2" t="s">
        <v>42</v>
      </c>
    </row>
    <row r="51" spans="1:13" ht="14.25" customHeight="1" x14ac:dyDescent="0.25">
      <c r="A51" s="3" t="s">
        <v>13</v>
      </c>
      <c r="B51" s="3" t="s">
        <v>14</v>
      </c>
      <c r="C51" s="5">
        <v>51708</v>
      </c>
      <c r="D51" s="5">
        <v>51708</v>
      </c>
      <c r="E51" s="7">
        <v>502081176</v>
      </c>
      <c r="F51" s="9">
        <v>45359.398425925901</v>
      </c>
      <c r="G51" s="3" t="s">
        <v>15</v>
      </c>
      <c r="H51" s="7">
        <v>14414</v>
      </c>
      <c r="I51" s="3" t="s">
        <v>16</v>
      </c>
      <c r="J51" s="3" t="s">
        <v>116</v>
      </c>
      <c r="K51" s="3" t="s">
        <v>117</v>
      </c>
      <c r="L51" s="12" t="str">
        <f t="shared" si="0"/>
        <v>100</v>
      </c>
      <c r="M51" s="3" t="s">
        <v>83</v>
      </c>
    </row>
    <row r="52" spans="1:13" ht="14.25" customHeight="1" x14ac:dyDescent="0.25">
      <c r="A52" s="2" t="s">
        <v>13</v>
      </c>
      <c r="B52" s="2" t="s">
        <v>14</v>
      </c>
      <c r="C52" s="4">
        <v>1579100</v>
      </c>
      <c r="D52" s="4">
        <v>1579100</v>
      </c>
      <c r="E52" s="6">
        <v>502123400</v>
      </c>
      <c r="F52" s="8">
        <v>45359.411435185197</v>
      </c>
      <c r="G52" s="2" t="s">
        <v>15</v>
      </c>
      <c r="H52" s="6">
        <v>14415</v>
      </c>
      <c r="I52" s="2" t="s">
        <v>16</v>
      </c>
      <c r="J52" s="2" t="s">
        <v>118</v>
      </c>
      <c r="K52" s="2" t="s">
        <v>119</v>
      </c>
      <c r="L52" s="12" t="str">
        <f t="shared" si="0"/>
        <v>403</v>
      </c>
      <c r="M52" s="2" t="s">
        <v>55</v>
      </c>
    </row>
    <row r="53" spans="1:13" ht="14.25" customHeight="1" x14ac:dyDescent="0.25">
      <c r="A53" s="3" t="s">
        <v>13</v>
      </c>
      <c r="B53" s="3" t="s">
        <v>14</v>
      </c>
      <c r="C53" s="5">
        <v>1160000</v>
      </c>
      <c r="D53" s="5">
        <v>1160000</v>
      </c>
      <c r="E53" s="7">
        <v>502324075</v>
      </c>
      <c r="F53" s="9">
        <v>45359.468043981498</v>
      </c>
      <c r="G53" s="3" t="s">
        <v>15</v>
      </c>
      <c r="H53" s="7">
        <v>14418</v>
      </c>
      <c r="I53" s="3" t="s">
        <v>16</v>
      </c>
      <c r="J53" s="3" t="s">
        <v>120</v>
      </c>
      <c r="K53" s="3" t="s">
        <v>121</v>
      </c>
      <c r="L53" s="12" t="str">
        <f t="shared" si="0"/>
        <v>374</v>
      </c>
      <c r="M53" s="3" t="s">
        <v>42</v>
      </c>
    </row>
    <row r="54" spans="1:13" ht="14.25" customHeight="1" x14ac:dyDescent="0.25">
      <c r="A54" s="2" t="s">
        <v>13</v>
      </c>
      <c r="B54" s="2" t="s">
        <v>14</v>
      </c>
      <c r="C54" s="4">
        <v>3560191</v>
      </c>
      <c r="D54" s="4">
        <v>3560191</v>
      </c>
      <c r="E54" s="6">
        <v>502383763</v>
      </c>
      <c r="F54" s="8">
        <v>45359.483888888899</v>
      </c>
      <c r="G54" s="2" t="s">
        <v>15</v>
      </c>
      <c r="H54" s="6">
        <v>14420</v>
      </c>
      <c r="I54" s="2" t="s">
        <v>16</v>
      </c>
      <c r="J54" s="2" t="s">
        <v>48</v>
      </c>
      <c r="K54" s="2" t="s">
        <v>49</v>
      </c>
      <c r="L54" s="12" t="str">
        <f t="shared" si="0"/>
        <v>156</v>
      </c>
      <c r="M54" s="2" t="s">
        <v>50</v>
      </c>
    </row>
    <row r="55" spans="1:13" ht="14.25" customHeight="1" x14ac:dyDescent="0.25">
      <c r="A55" s="3" t="s">
        <v>13</v>
      </c>
      <c r="B55" s="3" t="s">
        <v>14</v>
      </c>
      <c r="C55" s="5">
        <v>6308470</v>
      </c>
      <c r="D55" s="5">
        <v>6308470</v>
      </c>
      <c r="E55" s="7">
        <v>502467335</v>
      </c>
      <c r="F55" s="9">
        <v>45359.506585648101</v>
      </c>
      <c r="G55" s="3" t="s">
        <v>15</v>
      </c>
      <c r="H55" s="7">
        <v>14421</v>
      </c>
      <c r="I55" s="3" t="s">
        <v>16</v>
      </c>
      <c r="J55" s="3" t="s">
        <v>122</v>
      </c>
      <c r="K55" s="3" t="s">
        <v>123</v>
      </c>
      <c r="L55" s="12" t="str">
        <f t="shared" si="0"/>
        <v>285</v>
      </c>
      <c r="M55" s="3" t="s">
        <v>37</v>
      </c>
    </row>
    <row r="56" spans="1:13" ht="14.25" customHeight="1" x14ac:dyDescent="0.25">
      <c r="A56" s="2" t="s">
        <v>13</v>
      </c>
      <c r="B56" s="2" t="s">
        <v>14</v>
      </c>
      <c r="C56" s="4">
        <v>629396</v>
      </c>
      <c r="D56" s="4">
        <v>629396</v>
      </c>
      <c r="E56" s="6">
        <v>503094144</v>
      </c>
      <c r="F56" s="8">
        <v>45359.6883101852</v>
      </c>
      <c r="G56" s="2" t="s">
        <v>15</v>
      </c>
      <c r="H56" s="6">
        <v>14423</v>
      </c>
      <c r="I56" s="2" t="s">
        <v>16</v>
      </c>
      <c r="J56" s="2" t="s">
        <v>124</v>
      </c>
      <c r="K56" s="2" t="s">
        <v>125</v>
      </c>
      <c r="L56" s="12" t="str">
        <f t="shared" si="0"/>
        <v>261</v>
      </c>
      <c r="M56" s="2" t="s">
        <v>45</v>
      </c>
    </row>
    <row r="57" spans="1:13" ht="14.25" customHeight="1" x14ac:dyDescent="0.25">
      <c r="A57" s="3" t="s">
        <v>13</v>
      </c>
      <c r="B57" s="3" t="s">
        <v>14</v>
      </c>
      <c r="C57" s="5">
        <v>1280000</v>
      </c>
      <c r="D57" s="5">
        <v>1280000</v>
      </c>
      <c r="E57" s="7">
        <v>503098527</v>
      </c>
      <c r="F57" s="9">
        <v>45359.689664351798</v>
      </c>
      <c r="G57" s="3" t="s">
        <v>15</v>
      </c>
      <c r="H57" s="7">
        <v>14424</v>
      </c>
      <c r="I57" s="3" t="s">
        <v>16</v>
      </c>
      <c r="J57" s="3" t="s">
        <v>126</v>
      </c>
      <c r="K57" s="3" t="s">
        <v>127</v>
      </c>
      <c r="L57" s="12" t="str">
        <f t="shared" si="0"/>
        <v>374</v>
      </c>
      <c r="M57" s="3" t="s">
        <v>42</v>
      </c>
    </row>
    <row r="58" spans="1:13" ht="14.25" customHeight="1" x14ac:dyDescent="0.25">
      <c r="A58" s="2" t="s">
        <v>13</v>
      </c>
      <c r="B58" s="2" t="s">
        <v>14</v>
      </c>
      <c r="C58" s="4">
        <v>314698</v>
      </c>
      <c r="D58" s="4">
        <v>314698</v>
      </c>
      <c r="E58" s="6">
        <v>503111002</v>
      </c>
      <c r="F58" s="8">
        <v>45359.693576388898</v>
      </c>
      <c r="G58" s="2" t="s">
        <v>15</v>
      </c>
      <c r="H58" s="6">
        <v>14425</v>
      </c>
      <c r="I58" s="2" t="s">
        <v>16</v>
      </c>
      <c r="J58" s="2" t="s">
        <v>128</v>
      </c>
      <c r="K58" s="2" t="s">
        <v>125</v>
      </c>
      <c r="L58" s="12" t="str">
        <f t="shared" si="0"/>
        <v>261</v>
      </c>
      <c r="M58" s="2" t="s">
        <v>45</v>
      </c>
    </row>
    <row r="59" spans="1:13" ht="14.25" customHeight="1" x14ac:dyDescent="0.25">
      <c r="A59" s="3" t="s">
        <v>13</v>
      </c>
      <c r="B59" s="3" t="s">
        <v>14</v>
      </c>
      <c r="C59" s="5">
        <v>1499147</v>
      </c>
      <c r="D59" s="5">
        <v>1499147</v>
      </c>
      <c r="E59" s="7">
        <v>503129986</v>
      </c>
      <c r="F59" s="9">
        <v>45359.699293981503</v>
      </c>
      <c r="G59" s="3" t="s">
        <v>15</v>
      </c>
      <c r="H59" s="7">
        <v>14426</v>
      </c>
      <c r="I59" s="3" t="s">
        <v>16</v>
      </c>
      <c r="J59" s="3" t="s">
        <v>129</v>
      </c>
      <c r="K59" s="3" t="s">
        <v>125</v>
      </c>
      <c r="L59" s="12" t="str">
        <f t="shared" si="0"/>
        <v>374</v>
      </c>
      <c r="M59" s="3" t="s">
        <v>42</v>
      </c>
    </row>
    <row r="60" spans="1:13" x14ac:dyDescent="0.25">
      <c r="A60" s="2" t="s">
        <v>13</v>
      </c>
      <c r="B60" s="2" t="s">
        <v>14</v>
      </c>
      <c r="C60" s="4">
        <v>185000</v>
      </c>
      <c r="D60" s="4">
        <v>185000</v>
      </c>
      <c r="E60" s="6">
        <v>504450535</v>
      </c>
      <c r="F60" s="8">
        <v>45360.5634027778</v>
      </c>
      <c r="G60" s="2" t="s">
        <v>15</v>
      </c>
      <c r="H60" s="6">
        <v>14427</v>
      </c>
      <c r="I60" s="2" t="s">
        <v>16</v>
      </c>
      <c r="J60" s="2" t="s">
        <v>137</v>
      </c>
      <c r="K60" s="2" t="s">
        <v>138</v>
      </c>
      <c r="L60" s="12" t="str">
        <f t="shared" ref="L60:L123" si="1">MID(M60,1,3)</f>
        <v>474</v>
      </c>
      <c r="M60" s="2" t="s">
        <v>57</v>
      </c>
    </row>
    <row r="61" spans="1:13" x14ac:dyDescent="0.25">
      <c r="A61" s="3" t="s">
        <v>13</v>
      </c>
      <c r="B61" s="3" t="s">
        <v>14</v>
      </c>
      <c r="C61" s="5">
        <v>962000</v>
      </c>
      <c r="D61" s="5">
        <v>962000</v>
      </c>
      <c r="E61" s="7">
        <v>505095222</v>
      </c>
      <c r="F61" s="9">
        <v>45360.905601851897</v>
      </c>
      <c r="G61" s="3" t="s">
        <v>15</v>
      </c>
      <c r="H61" s="7">
        <v>14428</v>
      </c>
      <c r="I61" s="3" t="s">
        <v>16</v>
      </c>
      <c r="J61" s="3" t="s">
        <v>139</v>
      </c>
      <c r="K61" s="3" t="s">
        <v>140</v>
      </c>
      <c r="L61" s="12" t="str">
        <f t="shared" si="1"/>
        <v>333</v>
      </c>
      <c r="M61" s="3" t="s">
        <v>66</v>
      </c>
    </row>
    <row r="62" spans="1:13" x14ac:dyDescent="0.25">
      <c r="A62" s="2" t="s">
        <v>13</v>
      </c>
      <c r="B62" s="2" t="s">
        <v>14</v>
      </c>
      <c r="C62" s="4">
        <v>500000</v>
      </c>
      <c r="D62" s="4">
        <v>500000</v>
      </c>
      <c r="E62" s="6">
        <v>505927499</v>
      </c>
      <c r="F62" s="8">
        <v>45361.742025462998</v>
      </c>
      <c r="G62" s="2" t="s">
        <v>15</v>
      </c>
      <c r="H62" s="6">
        <v>14429</v>
      </c>
      <c r="I62" s="2" t="s">
        <v>16</v>
      </c>
      <c r="J62" s="2" t="s">
        <v>141</v>
      </c>
      <c r="K62" s="2" t="s">
        <v>142</v>
      </c>
      <c r="L62" s="12" t="str">
        <f t="shared" si="1"/>
        <v>374</v>
      </c>
      <c r="M62" s="2" t="s">
        <v>42</v>
      </c>
    </row>
    <row r="63" spans="1:13" x14ac:dyDescent="0.25">
      <c r="A63" s="3" t="s">
        <v>13</v>
      </c>
      <c r="B63" s="3" t="s">
        <v>14</v>
      </c>
      <c r="C63" s="5">
        <v>676667</v>
      </c>
      <c r="D63" s="5">
        <v>676667</v>
      </c>
      <c r="E63" s="7">
        <v>506219506</v>
      </c>
      <c r="F63" s="9">
        <v>45361.9081365741</v>
      </c>
      <c r="G63" s="3" t="s">
        <v>15</v>
      </c>
      <c r="H63" s="7">
        <v>14430</v>
      </c>
      <c r="I63" s="3" t="s">
        <v>16</v>
      </c>
      <c r="J63" s="3" t="s">
        <v>143</v>
      </c>
      <c r="K63" s="3" t="s">
        <v>144</v>
      </c>
      <c r="L63" s="12" t="str">
        <f t="shared" si="1"/>
        <v>377</v>
      </c>
      <c r="M63" s="3" t="s">
        <v>25</v>
      </c>
    </row>
    <row r="64" spans="1:13" x14ac:dyDescent="0.25">
      <c r="A64" s="2" t="s">
        <v>13</v>
      </c>
      <c r="B64" s="2" t="s">
        <v>14</v>
      </c>
      <c r="C64" s="4">
        <v>52000</v>
      </c>
      <c r="D64" s="4">
        <v>52000</v>
      </c>
      <c r="E64" s="6">
        <v>506757395</v>
      </c>
      <c r="F64" s="8">
        <v>45362.431284722203</v>
      </c>
      <c r="G64" s="2" t="s">
        <v>15</v>
      </c>
      <c r="H64" s="6">
        <v>14431</v>
      </c>
      <c r="I64" s="2" t="s">
        <v>16</v>
      </c>
      <c r="J64" s="2" t="s">
        <v>145</v>
      </c>
      <c r="K64" s="2" t="s">
        <v>146</v>
      </c>
      <c r="L64" s="12" t="str">
        <f t="shared" si="1"/>
        <v>100</v>
      </c>
      <c r="M64" s="2" t="s">
        <v>83</v>
      </c>
    </row>
    <row r="65" spans="1:13" x14ac:dyDescent="0.25">
      <c r="A65" s="3" t="s">
        <v>13</v>
      </c>
      <c r="B65" s="3" t="s">
        <v>14</v>
      </c>
      <c r="C65" s="5">
        <v>5900</v>
      </c>
      <c r="D65" s="5">
        <v>5900</v>
      </c>
      <c r="E65" s="7">
        <v>506873127</v>
      </c>
      <c r="F65" s="9">
        <v>45362.460312499999</v>
      </c>
      <c r="G65" s="3" t="s">
        <v>15</v>
      </c>
      <c r="H65" s="7">
        <v>14433</v>
      </c>
      <c r="I65" s="3" t="s">
        <v>16</v>
      </c>
      <c r="J65" s="3" t="s">
        <v>147</v>
      </c>
      <c r="K65" s="3" t="s">
        <v>148</v>
      </c>
      <c r="L65" s="12" t="str">
        <f t="shared" si="1"/>
        <v>285</v>
      </c>
      <c r="M65" s="3" t="s">
        <v>37</v>
      </c>
    </row>
    <row r="66" spans="1:13" x14ac:dyDescent="0.25">
      <c r="A66" s="2" t="s">
        <v>13</v>
      </c>
      <c r="B66" s="2" t="s">
        <v>14</v>
      </c>
      <c r="C66" s="4">
        <v>378806</v>
      </c>
      <c r="D66" s="4">
        <v>378806</v>
      </c>
      <c r="E66" s="6">
        <v>506894461</v>
      </c>
      <c r="F66" s="8">
        <v>45362.465451388904</v>
      </c>
      <c r="G66" s="2" t="s">
        <v>15</v>
      </c>
      <c r="H66" s="6">
        <v>14435</v>
      </c>
      <c r="I66" s="2" t="s">
        <v>16</v>
      </c>
      <c r="J66" s="2" t="s">
        <v>149</v>
      </c>
      <c r="K66" s="2" t="s">
        <v>150</v>
      </c>
      <c r="L66" s="12" t="str">
        <f t="shared" si="1"/>
        <v>474</v>
      </c>
      <c r="M66" s="2" t="s">
        <v>57</v>
      </c>
    </row>
    <row r="67" spans="1:13" x14ac:dyDescent="0.25">
      <c r="A67" s="3" t="s">
        <v>13</v>
      </c>
      <c r="B67" s="3" t="s">
        <v>14</v>
      </c>
      <c r="C67" s="5">
        <v>5900</v>
      </c>
      <c r="D67" s="5">
        <v>5900</v>
      </c>
      <c r="E67" s="7">
        <v>506926880</v>
      </c>
      <c r="F67" s="9">
        <v>45362.473194444399</v>
      </c>
      <c r="G67" s="3" t="s">
        <v>15</v>
      </c>
      <c r="H67" s="7">
        <v>14437</v>
      </c>
      <c r="I67" s="3" t="s">
        <v>16</v>
      </c>
      <c r="J67" s="3" t="s">
        <v>151</v>
      </c>
      <c r="K67" s="3" t="s">
        <v>152</v>
      </c>
      <c r="L67" s="12" t="str">
        <f t="shared" si="1"/>
        <v>285</v>
      </c>
      <c r="M67" s="3" t="s">
        <v>37</v>
      </c>
    </row>
    <row r="68" spans="1:13" x14ac:dyDescent="0.25">
      <c r="A68" s="2" t="s">
        <v>13</v>
      </c>
      <c r="B68" s="2" t="s">
        <v>14</v>
      </c>
      <c r="C68" s="4">
        <v>758536</v>
      </c>
      <c r="D68" s="4">
        <v>758536</v>
      </c>
      <c r="E68" s="6">
        <v>506981092</v>
      </c>
      <c r="F68" s="8">
        <v>45362.485821759299</v>
      </c>
      <c r="G68" s="2" t="s">
        <v>15</v>
      </c>
      <c r="H68" s="6">
        <v>14438</v>
      </c>
      <c r="I68" s="2" t="s">
        <v>16</v>
      </c>
      <c r="J68" s="2" t="s">
        <v>153</v>
      </c>
      <c r="K68" s="2" t="s">
        <v>154</v>
      </c>
      <c r="L68" s="12" t="str">
        <f t="shared" si="1"/>
        <v>138</v>
      </c>
      <c r="M68" s="2" t="s">
        <v>92</v>
      </c>
    </row>
    <row r="69" spans="1:13" x14ac:dyDescent="0.25">
      <c r="A69" s="3" t="s">
        <v>13</v>
      </c>
      <c r="B69" s="3" t="s">
        <v>14</v>
      </c>
      <c r="C69" s="5">
        <v>828929</v>
      </c>
      <c r="D69" s="5">
        <v>828929</v>
      </c>
      <c r="E69" s="7">
        <v>507046315</v>
      </c>
      <c r="F69" s="9">
        <v>45362.501516203702</v>
      </c>
      <c r="G69" s="3" t="s">
        <v>15</v>
      </c>
      <c r="H69" s="7">
        <v>14440</v>
      </c>
      <c r="I69" s="3" t="s">
        <v>16</v>
      </c>
      <c r="J69" s="3" t="s">
        <v>155</v>
      </c>
      <c r="K69" s="3" t="s">
        <v>154</v>
      </c>
      <c r="L69" s="12" t="str">
        <f t="shared" si="1"/>
        <v>138</v>
      </c>
      <c r="M69" s="3" t="s">
        <v>92</v>
      </c>
    </row>
    <row r="70" spans="1:13" x14ac:dyDescent="0.25">
      <c r="A70" s="2" t="s">
        <v>13</v>
      </c>
      <c r="B70" s="2" t="s">
        <v>14</v>
      </c>
      <c r="C70" s="4">
        <v>116000000</v>
      </c>
      <c r="D70" s="4">
        <v>116000000</v>
      </c>
      <c r="E70" s="6">
        <v>507453704</v>
      </c>
      <c r="F70" s="8">
        <v>45362.617083333302</v>
      </c>
      <c r="G70" s="2" t="s">
        <v>15</v>
      </c>
      <c r="H70" s="6">
        <v>14441</v>
      </c>
      <c r="I70" s="2" t="s">
        <v>16</v>
      </c>
      <c r="J70" s="2" t="s">
        <v>48</v>
      </c>
      <c r="K70" s="2" t="s">
        <v>156</v>
      </c>
      <c r="L70" s="12" t="str">
        <f t="shared" si="1"/>
        <v>285</v>
      </c>
      <c r="M70" s="2" t="s">
        <v>37</v>
      </c>
    </row>
    <row r="71" spans="1:13" x14ac:dyDescent="0.25">
      <c r="A71" s="3" t="s">
        <v>13</v>
      </c>
      <c r="B71" s="3" t="s">
        <v>14</v>
      </c>
      <c r="C71" s="5">
        <v>393</v>
      </c>
      <c r="D71" s="5">
        <v>393</v>
      </c>
      <c r="E71" s="7">
        <v>507471341</v>
      </c>
      <c r="F71" s="9">
        <v>45362.621678240699</v>
      </c>
      <c r="G71" s="3" t="s">
        <v>15</v>
      </c>
      <c r="H71" s="7">
        <v>14442</v>
      </c>
      <c r="I71" s="3" t="s">
        <v>16</v>
      </c>
      <c r="J71" s="3" t="s">
        <v>157</v>
      </c>
      <c r="K71" s="3" t="s">
        <v>158</v>
      </c>
      <c r="L71" s="12" t="str">
        <f t="shared" si="1"/>
        <v>376</v>
      </c>
      <c r="M71" s="3" t="s">
        <v>159</v>
      </c>
    </row>
    <row r="72" spans="1:13" x14ac:dyDescent="0.25">
      <c r="A72" s="2" t="s">
        <v>13</v>
      </c>
      <c r="B72" s="2" t="s">
        <v>14</v>
      </c>
      <c r="C72" s="4">
        <v>87924</v>
      </c>
      <c r="D72" s="4">
        <v>87924</v>
      </c>
      <c r="E72" s="6">
        <v>508886476</v>
      </c>
      <c r="F72" s="8">
        <v>45363.418298611097</v>
      </c>
      <c r="G72" s="2" t="s">
        <v>15</v>
      </c>
      <c r="H72" s="6">
        <v>14443</v>
      </c>
      <c r="I72" s="2" t="s">
        <v>16</v>
      </c>
      <c r="J72" s="2" t="s">
        <v>160</v>
      </c>
      <c r="K72" s="2" t="s">
        <v>161</v>
      </c>
      <c r="L72" s="12" t="str">
        <f t="shared" si="1"/>
        <v>261</v>
      </c>
      <c r="M72" s="2" t="s">
        <v>45</v>
      </c>
    </row>
    <row r="73" spans="1:13" x14ac:dyDescent="0.25">
      <c r="A73" s="3" t="s">
        <v>13</v>
      </c>
      <c r="B73" s="3" t="s">
        <v>14</v>
      </c>
      <c r="C73" s="5">
        <v>30000</v>
      </c>
      <c r="D73" s="5">
        <v>30000</v>
      </c>
      <c r="E73" s="7">
        <v>508914748</v>
      </c>
      <c r="F73" s="9">
        <v>45363.426319444399</v>
      </c>
      <c r="G73" s="3" t="s">
        <v>15</v>
      </c>
      <c r="H73" s="7">
        <v>14444</v>
      </c>
      <c r="I73" s="3" t="s">
        <v>16</v>
      </c>
      <c r="J73" s="3" t="s">
        <v>162</v>
      </c>
      <c r="K73" s="3" t="s">
        <v>163</v>
      </c>
      <c r="L73" s="12" t="str">
        <f t="shared" si="1"/>
        <v>287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838663</v>
      </c>
      <c r="D74" s="4">
        <v>838663</v>
      </c>
      <c r="E74" s="6">
        <v>508971141</v>
      </c>
      <c r="F74" s="8">
        <v>45363.441828703697</v>
      </c>
      <c r="G74" s="2" t="s">
        <v>15</v>
      </c>
      <c r="H74" s="6">
        <v>14445</v>
      </c>
      <c r="I74" s="2" t="s">
        <v>16</v>
      </c>
      <c r="J74" s="2" t="s">
        <v>164</v>
      </c>
      <c r="K74" s="2" t="s">
        <v>165</v>
      </c>
      <c r="L74" s="12" t="str">
        <f t="shared" si="1"/>
        <v>374</v>
      </c>
      <c r="M74" s="2" t="s">
        <v>42</v>
      </c>
    </row>
    <row r="75" spans="1:13" x14ac:dyDescent="0.25">
      <c r="A75" s="3" t="s">
        <v>13</v>
      </c>
      <c r="B75" s="3" t="s">
        <v>14</v>
      </c>
      <c r="C75" s="5">
        <v>776200</v>
      </c>
      <c r="D75" s="5">
        <v>776200</v>
      </c>
      <c r="E75" s="7">
        <v>509104100</v>
      </c>
      <c r="F75" s="9">
        <v>45363.477696759299</v>
      </c>
      <c r="G75" s="3" t="s">
        <v>15</v>
      </c>
      <c r="H75" s="7">
        <v>14447</v>
      </c>
      <c r="I75" s="3" t="s">
        <v>16</v>
      </c>
      <c r="J75" s="3" t="s">
        <v>166</v>
      </c>
      <c r="K75" s="3" t="s">
        <v>167</v>
      </c>
      <c r="L75" s="12" t="str">
        <f t="shared" si="1"/>
        <v>176</v>
      </c>
      <c r="M75" s="3" t="s">
        <v>168</v>
      </c>
    </row>
    <row r="76" spans="1:13" ht="16.5" customHeight="1" x14ac:dyDescent="0.25">
      <c r="A76" s="2" t="s">
        <v>13</v>
      </c>
      <c r="B76" s="2" t="s">
        <v>14</v>
      </c>
      <c r="C76" s="4">
        <v>93318258.650000006</v>
      </c>
      <c r="D76" s="4">
        <v>93318258.650000006</v>
      </c>
      <c r="E76" s="6">
        <v>509112420</v>
      </c>
      <c r="F76" s="8">
        <v>45363.479849536998</v>
      </c>
      <c r="G76" s="2" t="s">
        <v>15</v>
      </c>
      <c r="H76" s="6">
        <v>14448</v>
      </c>
      <c r="I76" s="2" t="s">
        <v>16</v>
      </c>
      <c r="J76" s="11" t="s">
        <v>169</v>
      </c>
      <c r="K76" s="2" t="s">
        <v>59</v>
      </c>
      <c r="L76" s="12" t="str">
        <f t="shared" si="1"/>
        <v>156</v>
      </c>
      <c r="M76" s="2" t="s">
        <v>50</v>
      </c>
    </row>
    <row r="77" spans="1:13" ht="16.5" customHeight="1" x14ac:dyDescent="0.25">
      <c r="A77" s="3" t="s">
        <v>13</v>
      </c>
      <c r="B77" s="3" t="s">
        <v>14</v>
      </c>
      <c r="C77" s="5">
        <v>70344</v>
      </c>
      <c r="D77" s="5">
        <v>70344</v>
      </c>
      <c r="E77" s="7">
        <v>509116433</v>
      </c>
      <c r="F77" s="9">
        <v>45363.480914351901</v>
      </c>
      <c r="G77" s="3" t="s">
        <v>15</v>
      </c>
      <c r="H77" s="7">
        <v>14449</v>
      </c>
      <c r="I77" s="3" t="s">
        <v>16</v>
      </c>
      <c r="J77" s="3" t="s">
        <v>166</v>
      </c>
      <c r="K77" s="3" t="s">
        <v>170</v>
      </c>
      <c r="L77" s="12" t="str">
        <f t="shared" si="1"/>
        <v>176</v>
      </c>
      <c r="M77" s="3" t="s">
        <v>168</v>
      </c>
    </row>
    <row r="78" spans="1:13" ht="16.5" customHeight="1" x14ac:dyDescent="0.25">
      <c r="A78" s="2" t="s">
        <v>13</v>
      </c>
      <c r="B78" s="2" t="s">
        <v>14</v>
      </c>
      <c r="C78" s="4">
        <v>8775840.0299999993</v>
      </c>
      <c r="D78" s="4">
        <v>8775840.0299999993</v>
      </c>
      <c r="E78" s="6">
        <v>509118460</v>
      </c>
      <c r="F78" s="8">
        <v>45363.481435185196</v>
      </c>
      <c r="G78" s="2" t="s">
        <v>15</v>
      </c>
      <c r="H78" s="6">
        <v>14450</v>
      </c>
      <c r="I78" s="2" t="s">
        <v>16</v>
      </c>
      <c r="J78" s="11" t="s">
        <v>169</v>
      </c>
      <c r="K78" s="2" t="s">
        <v>59</v>
      </c>
      <c r="L78" s="12" t="str">
        <f t="shared" si="1"/>
        <v>156</v>
      </c>
      <c r="M78" s="2" t="s">
        <v>50</v>
      </c>
    </row>
    <row r="79" spans="1:13" ht="16.5" customHeight="1" x14ac:dyDescent="0.25">
      <c r="A79" s="3" t="s">
        <v>13</v>
      </c>
      <c r="B79" s="3" t="s">
        <v>14</v>
      </c>
      <c r="C79" s="5">
        <v>2173360</v>
      </c>
      <c r="D79" s="5">
        <v>2173360</v>
      </c>
      <c r="E79" s="7">
        <v>509127165</v>
      </c>
      <c r="F79" s="9">
        <v>45363.483692129601</v>
      </c>
      <c r="G79" s="3" t="s">
        <v>15</v>
      </c>
      <c r="H79" s="7">
        <v>14451</v>
      </c>
      <c r="I79" s="3" t="s">
        <v>16</v>
      </c>
      <c r="J79" s="3" t="s">
        <v>166</v>
      </c>
      <c r="K79" s="3" t="s">
        <v>171</v>
      </c>
      <c r="L79" s="12" t="str">
        <f t="shared" si="1"/>
        <v>176</v>
      </c>
      <c r="M79" s="3" t="s">
        <v>168</v>
      </c>
    </row>
    <row r="80" spans="1:13" ht="16.5" customHeight="1" x14ac:dyDescent="0.25">
      <c r="A80" s="2" t="s">
        <v>13</v>
      </c>
      <c r="B80" s="2" t="s">
        <v>14</v>
      </c>
      <c r="C80" s="4">
        <v>108693.15</v>
      </c>
      <c r="D80" s="4">
        <v>108693.15</v>
      </c>
      <c r="E80" s="6">
        <v>509205000</v>
      </c>
      <c r="F80" s="8">
        <v>45363.504548611098</v>
      </c>
      <c r="G80" s="2" t="s">
        <v>15</v>
      </c>
      <c r="H80" s="6">
        <v>14452</v>
      </c>
      <c r="I80" s="2" t="s">
        <v>16</v>
      </c>
      <c r="J80" s="2" t="s">
        <v>172</v>
      </c>
      <c r="K80" s="2" t="s">
        <v>173</v>
      </c>
      <c r="L80" s="12" t="str">
        <f t="shared" si="1"/>
        <v>403</v>
      </c>
      <c r="M80" s="2" t="s">
        <v>55</v>
      </c>
    </row>
    <row r="81" spans="1:13" ht="16.5" customHeight="1" x14ac:dyDescent="0.25">
      <c r="A81" s="3" t="s">
        <v>13</v>
      </c>
      <c r="B81" s="3" t="s">
        <v>14</v>
      </c>
      <c r="C81" s="5">
        <v>51708</v>
      </c>
      <c r="D81" s="5">
        <v>51708</v>
      </c>
      <c r="E81" s="7">
        <v>509216578</v>
      </c>
      <c r="F81" s="9">
        <v>45363.507939814801</v>
      </c>
      <c r="G81" s="3" t="s">
        <v>15</v>
      </c>
      <c r="H81" s="7">
        <v>14453</v>
      </c>
      <c r="I81" s="3" t="s">
        <v>16</v>
      </c>
      <c r="J81" s="3" t="s">
        <v>174</v>
      </c>
      <c r="K81" s="3" t="s">
        <v>175</v>
      </c>
      <c r="L81" s="12" t="str">
        <f t="shared" si="1"/>
        <v>100</v>
      </c>
      <c r="M81" s="3" t="s">
        <v>83</v>
      </c>
    </row>
    <row r="82" spans="1:13" ht="16.5" customHeight="1" x14ac:dyDescent="0.25">
      <c r="A82" s="2" t="s">
        <v>13</v>
      </c>
      <c r="B82" s="2" t="s">
        <v>14</v>
      </c>
      <c r="C82" s="4">
        <v>487485</v>
      </c>
      <c r="D82" s="4">
        <v>487485</v>
      </c>
      <c r="E82" s="6">
        <v>509239083</v>
      </c>
      <c r="F82" s="8">
        <v>45363.514398148101</v>
      </c>
      <c r="G82" s="2" t="s">
        <v>15</v>
      </c>
      <c r="H82" s="6">
        <v>14454</v>
      </c>
      <c r="I82" s="2" t="s">
        <v>16</v>
      </c>
      <c r="J82" s="2" t="s">
        <v>176</v>
      </c>
      <c r="K82" s="2" t="s">
        <v>173</v>
      </c>
      <c r="L82" s="12" t="str">
        <f t="shared" si="1"/>
        <v>261</v>
      </c>
      <c r="M82" s="2" t="s">
        <v>45</v>
      </c>
    </row>
    <row r="83" spans="1:13" ht="16.5" customHeight="1" x14ac:dyDescent="0.25">
      <c r="A83" s="3" t="s">
        <v>13</v>
      </c>
      <c r="B83" s="3" t="s">
        <v>14</v>
      </c>
      <c r="C83" s="5">
        <v>51708</v>
      </c>
      <c r="D83" s="5">
        <v>51708</v>
      </c>
      <c r="E83" s="7">
        <v>509377336</v>
      </c>
      <c r="F83" s="9">
        <v>45363.558356481502</v>
      </c>
      <c r="G83" s="3" t="s">
        <v>15</v>
      </c>
      <c r="H83" s="7">
        <v>14455</v>
      </c>
      <c r="I83" s="3" t="s">
        <v>16</v>
      </c>
      <c r="J83" s="3" t="s">
        <v>177</v>
      </c>
      <c r="K83" s="3" t="s">
        <v>178</v>
      </c>
      <c r="L83" s="12" t="str">
        <f t="shared" si="1"/>
        <v>101</v>
      </c>
      <c r="M83" s="3" t="s">
        <v>31</v>
      </c>
    </row>
    <row r="84" spans="1:13" ht="16.5" customHeight="1" x14ac:dyDescent="0.25">
      <c r="A84" s="2" t="s">
        <v>13</v>
      </c>
      <c r="B84" s="2" t="s">
        <v>14</v>
      </c>
      <c r="C84" s="4">
        <v>80000</v>
      </c>
      <c r="D84" s="4">
        <v>80000</v>
      </c>
      <c r="E84" s="6">
        <v>509490873</v>
      </c>
      <c r="F84" s="8">
        <v>45363.5936574074</v>
      </c>
      <c r="G84" s="2" t="s">
        <v>15</v>
      </c>
      <c r="H84" s="6">
        <v>14457</v>
      </c>
      <c r="I84" s="2" t="s">
        <v>16</v>
      </c>
      <c r="J84" s="2" t="s">
        <v>179</v>
      </c>
      <c r="K84" s="2" t="s">
        <v>180</v>
      </c>
      <c r="L84" s="12" t="str">
        <f t="shared" si="1"/>
        <v>403</v>
      </c>
      <c r="M84" s="2" t="s">
        <v>55</v>
      </c>
    </row>
    <row r="85" spans="1:13" ht="16.5" customHeight="1" x14ac:dyDescent="0.25">
      <c r="A85" s="3" t="s">
        <v>13</v>
      </c>
      <c r="B85" s="3" t="s">
        <v>14</v>
      </c>
      <c r="C85" s="5">
        <v>51708</v>
      </c>
      <c r="D85" s="5">
        <v>51708</v>
      </c>
      <c r="E85" s="7">
        <v>509534811</v>
      </c>
      <c r="F85" s="9">
        <v>45363.605590277803</v>
      </c>
      <c r="G85" s="3" t="s">
        <v>15</v>
      </c>
      <c r="H85" s="7">
        <v>14458</v>
      </c>
      <c r="I85" s="3" t="s">
        <v>16</v>
      </c>
      <c r="J85" s="3" t="s">
        <v>174</v>
      </c>
      <c r="K85" s="3" t="s">
        <v>181</v>
      </c>
      <c r="L85" s="12" t="str">
        <f t="shared" si="1"/>
        <v>100</v>
      </c>
      <c r="M85" s="3" t="s">
        <v>83</v>
      </c>
    </row>
    <row r="86" spans="1:13" ht="16.5" customHeight="1" x14ac:dyDescent="0.25">
      <c r="A86" s="2" t="s">
        <v>13</v>
      </c>
      <c r="B86" s="2" t="s">
        <v>14</v>
      </c>
      <c r="C86" s="4">
        <v>51708</v>
      </c>
      <c r="D86" s="4">
        <v>51708</v>
      </c>
      <c r="E86" s="6">
        <v>509572755</v>
      </c>
      <c r="F86" s="8">
        <v>45363.615636574097</v>
      </c>
      <c r="G86" s="2" t="s">
        <v>15</v>
      </c>
      <c r="H86" s="6">
        <v>14459</v>
      </c>
      <c r="I86" s="2" t="s">
        <v>16</v>
      </c>
      <c r="J86" s="2" t="s">
        <v>182</v>
      </c>
      <c r="K86" s="2" t="s">
        <v>183</v>
      </c>
      <c r="L86" s="12" t="str">
        <f t="shared" si="1"/>
        <v>100</v>
      </c>
      <c r="M86" s="2" t="s">
        <v>83</v>
      </c>
    </row>
    <row r="87" spans="1:13" ht="16.5" customHeight="1" x14ac:dyDescent="0.25">
      <c r="A87" s="3" t="s">
        <v>13</v>
      </c>
      <c r="B87" s="3" t="s">
        <v>14</v>
      </c>
      <c r="C87" s="5">
        <v>94424</v>
      </c>
      <c r="D87" s="5">
        <v>94424</v>
      </c>
      <c r="E87" s="7">
        <v>509639878</v>
      </c>
      <c r="F87" s="9">
        <v>45363.6335300926</v>
      </c>
      <c r="G87" s="3" t="s">
        <v>15</v>
      </c>
      <c r="H87" s="7">
        <v>14460</v>
      </c>
      <c r="I87" s="3" t="s">
        <v>16</v>
      </c>
      <c r="J87" s="3" t="s">
        <v>184</v>
      </c>
      <c r="K87" s="3" t="s">
        <v>185</v>
      </c>
      <c r="L87" s="12" t="str">
        <f t="shared" si="1"/>
        <v>403</v>
      </c>
      <c r="M87" s="3" t="s">
        <v>55</v>
      </c>
    </row>
    <row r="88" spans="1:13" ht="16.5" customHeight="1" x14ac:dyDescent="0.25">
      <c r="A88" s="2" t="s">
        <v>13</v>
      </c>
      <c r="B88" s="2" t="s">
        <v>14</v>
      </c>
      <c r="C88" s="4">
        <v>286476</v>
      </c>
      <c r="D88" s="4">
        <v>286476</v>
      </c>
      <c r="E88" s="6">
        <v>509687970</v>
      </c>
      <c r="F88" s="8">
        <v>45363.646585648101</v>
      </c>
      <c r="G88" s="2" t="s">
        <v>15</v>
      </c>
      <c r="H88" s="6">
        <v>14463</v>
      </c>
      <c r="I88" s="2" t="s">
        <v>16</v>
      </c>
      <c r="J88" s="2" t="s">
        <v>184</v>
      </c>
      <c r="K88" s="2" t="s">
        <v>185</v>
      </c>
      <c r="L88" s="12" t="str">
        <f t="shared" si="1"/>
        <v>403</v>
      </c>
      <c r="M88" s="2" t="s">
        <v>55</v>
      </c>
    </row>
    <row r="89" spans="1:13" ht="16.5" customHeight="1" x14ac:dyDescent="0.25">
      <c r="A89" s="3" t="s">
        <v>13</v>
      </c>
      <c r="B89" s="3" t="s">
        <v>14</v>
      </c>
      <c r="C89" s="5">
        <v>51708</v>
      </c>
      <c r="D89" s="5">
        <v>51708</v>
      </c>
      <c r="E89" s="7">
        <v>509800632</v>
      </c>
      <c r="F89" s="9">
        <v>45363.677337963003</v>
      </c>
      <c r="G89" s="3" t="s">
        <v>15</v>
      </c>
      <c r="H89" s="7">
        <v>14464</v>
      </c>
      <c r="I89" s="3" t="s">
        <v>16</v>
      </c>
      <c r="J89" s="3" t="s">
        <v>174</v>
      </c>
      <c r="K89" s="3" t="s">
        <v>186</v>
      </c>
      <c r="L89" s="12" t="str">
        <f t="shared" si="1"/>
        <v>100</v>
      </c>
      <c r="M89" s="3" t="s">
        <v>83</v>
      </c>
    </row>
    <row r="90" spans="1:13" ht="16.5" customHeight="1" x14ac:dyDescent="0.25">
      <c r="A90" s="2" t="s">
        <v>13</v>
      </c>
      <c r="B90" s="2" t="s">
        <v>14</v>
      </c>
      <c r="C90" s="4">
        <v>87131683</v>
      </c>
      <c r="D90" s="4">
        <v>87131683</v>
      </c>
      <c r="E90" s="6">
        <v>510039655</v>
      </c>
      <c r="F90" s="8">
        <v>45363.756018518499</v>
      </c>
      <c r="G90" s="2" t="s">
        <v>15</v>
      </c>
      <c r="H90" s="6">
        <v>14465</v>
      </c>
      <c r="I90" s="2" t="s">
        <v>16</v>
      </c>
      <c r="J90" s="2" t="s">
        <v>187</v>
      </c>
      <c r="K90" s="2" t="s">
        <v>188</v>
      </c>
      <c r="L90" s="12" t="str">
        <f t="shared" si="1"/>
        <v>426</v>
      </c>
      <c r="M90" s="2" t="s">
        <v>132</v>
      </c>
    </row>
    <row r="91" spans="1:13" ht="16.5" customHeight="1" x14ac:dyDescent="0.25">
      <c r="A91" s="3" t="s">
        <v>13</v>
      </c>
      <c r="B91" s="3" t="s">
        <v>14</v>
      </c>
      <c r="C91" s="5">
        <v>441968</v>
      </c>
      <c r="D91" s="5">
        <v>441968</v>
      </c>
      <c r="E91" s="7">
        <v>510728204</v>
      </c>
      <c r="F91" s="9">
        <v>45364.3578009259</v>
      </c>
      <c r="G91" s="3" t="s">
        <v>15</v>
      </c>
      <c r="H91" s="7">
        <v>14471</v>
      </c>
      <c r="I91" s="3" t="s">
        <v>16</v>
      </c>
      <c r="J91" s="3" t="s">
        <v>189</v>
      </c>
      <c r="K91" s="3" t="s">
        <v>190</v>
      </c>
      <c r="L91" s="12" t="str">
        <f t="shared" si="1"/>
        <v>374</v>
      </c>
      <c r="M91" s="3" t="s">
        <v>42</v>
      </c>
    </row>
    <row r="92" spans="1:13" ht="16.5" customHeight="1" x14ac:dyDescent="0.25">
      <c r="A92" s="2" t="s">
        <v>13</v>
      </c>
      <c r="B92" s="2" t="s">
        <v>14</v>
      </c>
      <c r="C92" s="4">
        <v>15100</v>
      </c>
      <c r="D92" s="4">
        <v>15100</v>
      </c>
      <c r="E92" s="6">
        <v>510801351</v>
      </c>
      <c r="F92" s="8">
        <v>45364.384664351899</v>
      </c>
      <c r="G92" s="2" t="s">
        <v>15</v>
      </c>
      <c r="H92" s="6">
        <v>14473</v>
      </c>
      <c r="I92" s="2" t="s">
        <v>16</v>
      </c>
      <c r="J92" s="2" t="s">
        <v>191</v>
      </c>
      <c r="K92" s="2" t="s">
        <v>192</v>
      </c>
      <c r="L92" s="12" t="str">
        <f t="shared" si="1"/>
        <v>403</v>
      </c>
      <c r="M92" s="2" t="s">
        <v>55</v>
      </c>
    </row>
    <row r="93" spans="1:13" ht="16.5" customHeight="1" x14ac:dyDescent="0.25">
      <c r="A93" s="3" t="s">
        <v>13</v>
      </c>
      <c r="B93" s="3" t="s">
        <v>14</v>
      </c>
      <c r="C93" s="5">
        <v>5000</v>
      </c>
      <c r="D93" s="5">
        <v>5000</v>
      </c>
      <c r="E93" s="7">
        <v>510809697</v>
      </c>
      <c r="F93" s="9">
        <v>45364.387453703697</v>
      </c>
      <c r="G93" s="3" t="s">
        <v>15</v>
      </c>
      <c r="H93" s="7">
        <v>14474</v>
      </c>
      <c r="I93" s="3" t="s">
        <v>16</v>
      </c>
      <c r="J93" s="3" t="s">
        <v>193</v>
      </c>
      <c r="K93" s="3" t="s">
        <v>192</v>
      </c>
      <c r="L93" s="12" t="str">
        <f t="shared" si="1"/>
        <v>403</v>
      </c>
      <c r="M93" s="3" t="s">
        <v>55</v>
      </c>
    </row>
    <row r="94" spans="1:13" ht="16.5" customHeight="1" x14ac:dyDescent="0.25">
      <c r="A94" s="2" t="s">
        <v>13</v>
      </c>
      <c r="B94" s="2" t="s">
        <v>14</v>
      </c>
      <c r="C94" s="4">
        <v>1500000</v>
      </c>
      <c r="D94" s="4">
        <v>1500000</v>
      </c>
      <c r="E94" s="6">
        <v>510902223</v>
      </c>
      <c r="F94" s="8">
        <v>45364.416527777801</v>
      </c>
      <c r="G94" s="2" t="s">
        <v>15</v>
      </c>
      <c r="H94" s="6">
        <v>14475</v>
      </c>
      <c r="I94" s="2" t="s">
        <v>16</v>
      </c>
      <c r="J94" s="2" t="s">
        <v>194</v>
      </c>
      <c r="K94" s="2" t="s">
        <v>195</v>
      </c>
      <c r="L94" s="12" t="str">
        <f t="shared" si="1"/>
        <v>285</v>
      </c>
      <c r="M94" s="2" t="s">
        <v>37</v>
      </c>
    </row>
    <row r="95" spans="1:13" ht="16.5" customHeight="1" x14ac:dyDescent="0.25">
      <c r="A95" s="3" t="s">
        <v>13</v>
      </c>
      <c r="B95" s="3" t="s">
        <v>14</v>
      </c>
      <c r="C95" s="5">
        <v>51708</v>
      </c>
      <c r="D95" s="5">
        <v>51708</v>
      </c>
      <c r="E95" s="7">
        <v>510952060</v>
      </c>
      <c r="F95" s="9">
        <v>45364.431284722203</v>
      </c>
      <c r="G95" s="3" t="s">
        <v>15</v>
      </c>
      <c r="H95" s="7">
        <v>14477</v>
      </c>
      <c r="I95" s="3" t="s">
        <v>16</v>
      </c>
      <c r="J95" s="3" t="s">
        <v>51</v>
      </c>
      <c r="K95" s="3" t="s">
        <v>196</v>
      </c>
      <c r="L95" s="12" t="str">
        <f t="shared" si="1"/>
        <v>101</v>
      </c>
      <c r="M95" s="3" t="s">
        <v>31</v>
      </c>
    </row>
    <row r="96" spans="1:13" ht="16.5" customHeight="1" x14ac:dyDescent="0.25">
      <c r="A96" s="2" t="s">
        <v>13</v>
      </c>
      <c r="B96" s="2" t="s">
        <v>14</v>
      </c>
      <c r="C96" s="4">
        <v>87131683</v>
      </c>
      <c r="D96" s="4">
        <v>87131683</v>
      </c>
      <c r="E96" s="6">
        <v>511013431</v>
      </c>
      <c r="F96" s="8">
        <v>45364.449039351901</v>
      </c>
      <c r="G96" s="2" t="s">
        <v>15</v>
      </c>
      <c r="H96" s="6">
        <v>14479</v>
      </c>
      <c r="I96" s="2" t="s">
        <v>16</v>
      </c>
      <c r="J96" s="2" t="s">
        <v>197</v>
      </c>
      <c r="K96" s="2" t="s">
        <v>188</v>
      </c>
      <c r="L96" s="12" t="str">
        <f t="shared" si="1"/>
        <v>426</v>
      </c>
      <c r="M96" s="2" t="s">
        <v>132</v>
      </c>
    </row>
    <row r="97" spans="1:13" ht="16.5" customHeight="1" x14ac:dyDescent="0.25">
      <c r="A97" s="3" t="s">
        <v>13</v>
      </c>
      <c r="B97" s="3" t="s">
        <v>14</v>
      </c>
      <c r="C97" s="5">
        <v>799224</v>
      </c>
      <c r="D97" s="5">
        <v>799224</v>
      </c>
      <c r="E97" s="7">
        <v>511147455</v>
      </c>
      <c r="F97" s="9">
        <v>45364.486851851798</v>
      </c>
      <c r="G97" s="3" t="s">
        <v>15</v>
      </c>
      <c r="H97" s="7">
        <v>14482</v>
      </c>
      <c r="I97" s="3" t="s">
        <v>16</v>
      </c>
      <c r="J97" s="3" t="s">
        <v>198</v>
      </c>
      <c r="K97" s="3" t="s">
        <v>199</v>
      </c>
      <c r="L97" s="12" t="str">
        <f t="shared" si="1"/>
        <v>374</v>
      </c>
      <c r="M97" s="3" t="s">
        <v>42</v>
      </c>
    </row>
    <row r="98" spans="1:13" ht="16.5" customHeight="1" x14ac:dyDescent="0.25">
      <c r="A98" s="2" t="s">
        <v>13</v>
      </c>
      <c r="B98" s="2" t="s">
        <v>14</v>
      </c>
      <c r="C98" s="4">
        <v>51708</v>
      </c>
      <c r="D98" s="4">
        <v>51708</v>
      </c>
      <c r="E98" s="6">
        <v>511296081</v>
      </c>
      <c r="F98" s="8">
        <v>45364.532430555599</v>
      </c>
      <c r="G98" s="2" t="s">
        <v>15</v>
      </c>
      <c r="H98" s="6">
        <v>14483</v>
      </c>
      <c r="I98" s="2" t="s">
        <v>16</v>
      </c>
      <c r="J98" s="2" t="s">
        <v>200</v>
      </c>
      <c r="K98" s="2" t="s">
        <v>201</v>
      </c>
      <c r="L98" s="12" t="str">
        <f t="shared" si="1"/>
        <v>100</v>
      </c>
      <c r="M98" s="2" t="s">
        <v>83</v>
      </c>
    </row>
    <row r="99" spans="1:13" ht="16.5" customHeight="1" x14ac:dyDescent="0.25">
      <c r="A99" s="3" t="s">
        <v>13</v>
      </c>
      <c r="B99" s="3" t="s">
        <v>14</v>
      </c>
      <c r="C99" s="5">
        <v>1147734</v>
      </c>
      <c r="D99" s="5">
        <v>1147734</v>
      </c>
      <c r="E99" s="7">
        <v>511329465</v>
      </c>
      <c r="F99" s="9">
        <v>45364.543946759302</v>
      </c>
      <c r="G99" s="3" t="s">
        <v>15</v>
      </c>
      <c r="H99" s="7">
        <v>14484</v>
      </c>
      <c r="I99" s="3" t="s">
        <v>16</v>
      </c>
      <c r="J99" s="3" t="s">
        <v>202</v>
      </c>
      <c r="K99" s="3" t="s">
        <v>203</v>
      </c>
      <c r="L99" s="12" t="str">
        <f t="shared" si="1"/>
        <v>374</v>
      </c>
      <c r="M99" s="3" t="s">
        <v>42</v>
      </c>
    </row>
    <row r="100" spans="1:13" ht="16.5" customHeight="1" x14ac:dyDescent="0.25">
      <c r="A100" s="2" t="s">
        <v>13</v>
      </c>
      <c r="B100" s="2" t="s">
        <v>14</v>
      </c>
      <c r="C100" s="4">
        <v>71798</v>
      </c>
      <c r="D100" s="4">
        <v>71798</v>
      </c>
      <c r="E100" s="6">
        <v>511577320</v>
      </c>
      <c r="F100" s="8">
        <v>45364.622245370403</v>
      </c>
      <c r="G100" s="2" t="s">
        <v>15</v>
      </c>
      <c r="H100" s="6">
        <v>14485</v>
      </c>
      <c r="I100" s="2" t="s">
        <v>16</v>
      </c>
      <c r="J100" s="2" t="s">
        <v>204</v>
      </c>
      <c r="K100" s="2" t="s">
        <v>205</v>
      </c>
      <c r="L100" s="12" t="str">
        <f t="shared" si="1"/>
        <v>374</v>
      </c>
      <c r="M100" s="2" t="s">
        <v>42</v>
      </c>
    </row>
    <row r="101" spans="1:13" ht="16.5" customHeight="1" x14ac:dyDescent="0.25">
      <c r="A101" s="3" t="s">
        <v>13</v>
      </c>
      <c r="B101" s="3" t="s">
        <v>14</v>
      </c>
      <c r="C101" s="5">
        <v>169918</v>
      </c>
      <c r="D101" s="5">
        <v>169918</v>
      </c>
      <c r="E101" s="7">
        <v>511659359</v>
      </c>
      <c r="F101" s="9">
        <v>45364.6456944444</v>
      </c>
      <c r="G101" s="3" t="s">
        <v>15</v>
      </c>
      <c r="H101" s="7">
        <v>14486</v>
      </c>
      <c r="I101" s="3" t="s">
        <v>16</v>
      </c>
      <c r="J101" s="3" t="s">
        <v>206</v>
      </c>
      <c r="K101" s="3" t="s">
        <v>207</v>
      </c>
      <c r="L101" s="12" t="str">
        <f t="shared" si="1"/>
        <v>261</v>
      </c>
      <c r="M101" s="3" t="s">
        <v>45</v>
      </c>
    </row>
    <row r="102" spans="1:13" ht="16.5" customHeight="1" x14ac:dyDescent="0.25">
      <c r="A102" s="2" t="s">
        <v>13</v>
      </c>
      <c r="B102" s="2" t="s">
        <v>14</v>
      </c>
      <c r="C102" s="4">
        <v>5230818</v>
      </c>
      <c r="D102" s="4">
        <v>5230818</v>
      </c>
      <c r="E102" s="6">
        <v>511660812</v>
      </c>
      <c r="F102" s="8">
        <v>45364.646122685197</v>
      </c>
      <c r="G102" s="2" t="s">
        <v>15</v>
      </c>
      <c r="H102" s="6">
        <v>14487</v>
      </c>
      <c r="I102" s="2" t="s">
        <v>16</v>
      </c>
      <c r="J102" s="2" t="s">
        <v>208</v>
      </c>
      <c r="K102" s="2" t="s">
        <v>209</v>
      </c>
      <c r="L102" s="12" t="str">
        <f t="shared" si="1"/>
        <v>393</v>
      </c>
      <c r="M102" s="2" t="s">
        <v>210</v>
      </c>
    </row>
    <row r="103" spans="1:13" ht="16.5" customHeight="1" x14ac:dyDescent="0.25">
      <c r="A103" s="3" t="s">
        <v>13</v>
      </c>
      <c r="B103" s="3" t="s">
        <v>14</v>
      </c>
      <c r="C103" s="5">
        <v>26000</v>
      </c>
      <c r="D103" s="5">
        <v>26000</v>
      </c>
      <c r="E103" s="7">
        <v>511675812</v>
      </c>
      <c r="F103" s="9">
        <v>45364.650532407402</v>
      </c>
      <c r="G103" s="3" t="s">
        <v>15</v>
      </c>
      <c r="H103" s="7">
        <v>14488</v>
      </c>
      <c r="I103" s="3" t="s">
        <v>16</v>
      </c>
      <c r="J103" s="3" t="s">
        <v>211</v>
      </c>
      <c r="K103" s="3" t="s">
        <v>212</v>
      </c>
      <c r="L103" s="12" t="str">
        <f t="shared" si="1"/>
        <v>328</v>
      </c>
      <c r="M103" s="3" t="s">
        <v>102</v>
      </c>
    </row>
    <row r="104" spans="1:13" ht="16.5" customHeight="1" x14ac:dyDescent="0.25">
      <c r="A104" s="2" t="s">
        <v>13</v>
      </c>
      <c r="B104" s="2" t="s">
        <v>14</v>
      </c>
      <c r="C104" s="4">
        <v>51708</v>
      </c>
      <c r="D104" s="4">
        <v>51708</v>
      </c>
      <c r="E104" s="6">
        <v>511698451</v>
      </c>
      <c r="F104" s="8">
        <v>45364.6570601852</v>
      </c>
      <c r="G104" s="2" t="s">
        <v>15</v>
      </c>
      <c r="H104" s="6">
        <v>14489</v>
      </c>
      <c r="I104" s="2" t="s">
        <v>16</v>
      </c>
      <c r="J104" s="2" t="s">
        <v>213</v>
      </c>
      <c r="K104" s="2" t="s">
        <v>214</v>
      </c>
      <c r="L104" s="12" t="str">
        <f t="shared" si="1"/>
        <v>100</v>
      </c>
      <c r="M104" s="2" t="s">
        <v>83</v>
      </c>
    </row>
    <row r="105" spans="1:13" ht="16.5" customHeight="1" x14ac:dyDescent="0.25">
      <c r="A105" s="3" t="s">
        <v>13</v>
      </c>
      <c r="B105" s="3" t="s">
        <v>14</v>
      </c>
      <c r="C105" s="5">
        <v>24847</v>
      </c>
      <c r="D105" s="5">
        <v>24847</v>
      </c>
      <c r="E105" s="7">
        <v>512613476</v>
      </c>
      <c r="F105" s="9">
        <v>45365.339502314797</v>
      </c>
      <c r="G105" s="3" t="s">
        <v>15</v>
      </c>
      <c r="H105" s="7">
        <v>14490</v>
      </c>
      <c r="I105" s="3" t="s">
        <v>16</v>
      </c>
      <c r="J105" s="3" t="s">
        <v>215</v>
      </c>
      <c r="K105" s="3" t="s">
        <v>216</v>
      </c>
      <c r="L105" s="12" t="str">
        <f t="shared" si="1"/>
        <v>285</v>
      </c>
      <c r="M105" s="3" t="s">
        <v>37</v>
      </c>
    </row>
    <row r="106" spans="1:13" ht="16.5" customHeight="1" x14ac:dyDescent="0.25">
      <c r="A106" s="2" t="s">
        <v>13</v>
      </c>
      <c r="B106" s="2" t="s">
        <v>14</v>
      </c>
      <c r="C106" s="4">
        <v>500000</v>
      </c>
      <c r="D106" s="4">
        <v>500000</v>
      </c>
      <c r="E106" s="6">
        <v>512656843</v>
      </c>
      <c r="F106" s="8">
        <v>45365.357997685198</v>
      </c>
      <c r="G106" s="2" t="s">
        <v>15</v>
      </c>
      <c r="H106" s="6">
        <v>14491</v>
      </c>
      <c r="I106" s="2" t="s">
        <v>16</v>
      </c>
      <c r="J106" s="2" t="s">
        <v>217</v>
      </c>
      <c r="K106" s="2" t="s">
        <v>218</v>
      </c>
      <c r="L106" s="12" t="str">
        <f t="shared" si="1"/>
        <v>374</v>
      </c>
      <c r="M106" s="2" t="s">
        <v>42</v>
      </c>
    </row>
    <row r="107" spans="1:13" ht="16.5" customHeight="1" x14ac:dyDescent="0.25">
      <c r="A107" s="3" t="s">
        <v>13</v>
      </c>
      <c r="B107" s="3" t="s">
        <v>14</v>
      </c>
      <c r="C107" s="5">
        <v>1069861</v>
      </c>
      <c r="D107" s="5">
        <v>1069861</v>
      </c>
      <c r="E107" s="7">
        <v>512879195</v>
      </c>
      <c r="F107" s="9">
        <v>45365.429814814801</v>
      </c>
      <c r="G107" s="3" t="s">
        <v>15</v>
      </c>
      <c r="H107" s="7">
        <v>14492</v>
      </c>
      <c r="I107" s="3" t="s">
        <v>16</v>
      </c>
      <c r="J107" s="3" t="s">
        <v>219</v>
      </c>
      <c r="K107" s="3" t="s">
        <v>220</v>
      </c>
      <c r="L107" s="12" t="str">
        <f t="shared" si="1"/>
        <v>261</v>
      </c>
      <c r="M107" s="3" t="s">
        <v>45</v>
      </c>
    </row>
    <row r="108" spans="1:13" ht="16.5" customHeight="1" x14ac:dyDescent="0.25">
      <c r="A108" s="2" t="s">
        <v>13</v>
      </c>
      <c r="B108" s="2" t="s">
        <v>14</v>
      </c>
      <c r="C108" s="4">
        <v>164840</v>
      </c>
      <c r="D108" s="4">
        <v>164840</v>
      </c>
      <c r="E108" s="6">
        <v>512912831</v>
      </c>
      <c r="F108" s="8">
        <v>45365.438888888901</v>
      </c>
      <c r="G108" s="2" t="s">
        <v>15</v>
      </c>
      <c r="H108" s="6">
        <v>14493</v>
      </c>
      <c r="I108" s="2" t="s">
        <v>16</v>
      </c>
      <c r="J108" s="2" t="s">
        <v>221</v>
      </c>
      <c r="K108" s="2" t="s">
        <v>220</v>
      </c>
      <c r="L108" s="12" t="str">
        <f t="shared" si="1"/>
        <v>374</v>
      </c>
      <c r="M108" s="2" t="s">
        <v>42</v>
      </c>
    </row>
    <row r="109" spans="1:13" ht="16.5" customHeight="1" x14ac:dyDescent="0.25">
      <c r="A109" s="3" t="s">
        <v>13</v>
      </c>
      <c r="B109" s="3" t="s">
        <v>14</v>
      </c>
      <c r="C109" s="5">
        <v>147088</v>
      </c>
      <c r="D109" s="5">
        <v>147088</v>
      </c>
      <c r="E109" s="7">
        <v>512930416</v>
      </c>
      <c r="F109" s="9">
        <v>45365.443553240701</v>
      </c>
      <c r="G109" s="3" t="s">
        <v>15</v>
      </c>
      <c r="H109" s="7">
        <v>14494</v>
      </c>
      <c r="I109" s="3" t="s">
        <v>16</v>
      </c>
      <c r="J109" s="3" t="s">
        <v>221</v>
      </c>
      <c r="K109" s="3" t="s">
        <v>220</v>
      </c>
      <c r="L109" s="12" t="str">
        <f t="shared" si="1"/>
        <v>374</v>
      </c>
      <c r="M109" s="3" t="s">
        <v>42</v>
      </c>
    </row>
    <row r="110" spans="1:13" ht="16.5" customHeight="1" x14ac:dyDescent="0.25">
      <c r="A110" s="2" t="s">
        <v>13</v>
      </c>
      <c r="B110" s="2" t="s">
        <v>14</v>
      </c>
      <c r="C110" s="4">
        <v>500000</v>
      </c>
      <c r="D110" s="4">
        <v>500000</v>
      </c>
      <c r="E110" s="6">
        <v>513099271</v>
      </c>
      <c r="F110" s="8">
        <v>45365.487789351901</v>
      </c>
      <c r="G110" s="2" t="s">
        <v>15</v>
      </c>
      <c r="H110" s="6">
        <v>14495</v>
      </c>
      <c r="I110" s="2" t="s">
        <v>16</v>
      </c>
      <c r="J110" s="2" t="s">
        <v>222</v>
      </c>
      <c r="K110" s="2" t="s">
        <v>223</v>
      </c>
      <c r="L110" s="12" t="str">
        <f t="shared" si="1"/>
        <v>374</v>
      </c>
      <c r="M110" s="2" t="s">
        <v>42</v>
      </c>
    </row>
    <row r="111" spans="1:13" ht="16.5" customHeight="1" x14ac:dyDescent="0.25">
      <c r="A111" s="3" t="s">
        <v>13</v>
      </c>
      <c r="B111" s="3" t="s">
        <v>14</v>
      </c>
      <c r="C111" s="5">
        <v>5212817</v>
      </c>
      <c r="D111" s="5">
        <v>5212817</v>
      </c>
      <c r="E111" s="7">
        <v>513279539</v>
      </c>
      <c r="F111" s="9">
        <v>45365.538472222201</v>
      </c>
      <c r="G111" s="3" t="s">
        <v>15</v>
      </c>
      <c r="H111" s="7">
        <v>14499</v>
      </c>
      <c r="I111" s="3" t="s">
        <v>16</v>
      </c>
      <c r="J111" s="3" t="s">
        <v>224</v>
      </c>
      <c r="K111" s="3" t="s">
        <v>225</v>
      </c>
      <c r="L111" s="12" t="str">
        <f t="shared" si="1"/>
        <v>363</v>
      </c>
      <c r="M111" s="3" t="s">
        <v>22</v>
      </c>
    </row>
    <row r="112" spans="1:13" ht="16.5" customHeight="1" x14ac:dyDescent="0.25">
      <c r="A112" s="2" t="s">
        <v>13</v>
      </c>
      <c r="B112" s="2" t="s">
        <v>14</v>
      </c>
      <c r="C112" s="4">
        <v>527425</v>
      </c>
      <c r="D112" s="4">
        <v>527425</v>
      </c>
      <c r="E112" s="6">
        <v>513425158</v>
      </c>
      <c r="F112" s="8">
        <v>45365.584293981497</v>
      </c>
      <c r="G112" s="2" t="s">
        <v>15</v>
      </c>
      <c r="H112" s="6">
        <v>14500</v>
      </c>
      <c r="I112" s="2" t="s">
        <v>16</v>
      </c>
      <c r="J112" s="2" t="s">
        <v>226</v>
      </c>
      <c r="K112" s="2" t="s">
        <v>227</v>
      </c>
      <c r="L112" s="12" t="str">
        <f t="shared" si="1"/>
        <v>261</v>
      </c>
      <c r="M112" s="2" t="s">
        <v>45</v>
      </c>
    </row>
    <row r="113" spans="1:13" ht="16.5" customHeight="1" x14ac:dyDescent="0.25">
      <c r="A113" s="3" t="s">
        <v>13</v>
      </c>
      <c r="B113" s="3" t="s">
        <v>14</v>
      </c>
      <c r="C113" s="5">
        <v>30000</v>
      </c>
      <c r="D113" s="5">
        <v>30000</v>
      </c>
      <c r="E113" s="7">
        <v>513628521</v>
      </c>
      <c r="F113" s="9">
        <v>45365.637418981503</v>
      </c>
      <c r="G113" s="3" t="s">
        <v>15</v>
      </c>
      <c r="H113" s="7">
        <v>14502</v>
      </c>
      <c r="I113" s="3" t="s">
        <v>16</v>
      </c>
      <c r="J113" s="3" t="s">
        <v>151</v>
      </c>
      <c r="K113" s="3" t="s">
        <v>228</v>
      </c>
      <c r="L113" s="12" t="str">
        <f t="shared" si="1"/>
        <v>287</v>
      </c>
      <c r="M113" s="3" t="s">
        <v>19</v>
      </c>
    </row>
    <row r="114" spans="1:13" ht="16.5" customHeight="1" x14ac:dyDescent="0.25">
      <c r="A114" s="2" t="s">
        <v>13</v>
      </c>
      <c r="B114" s="2" t="s">
        <v>14</v>
      </c>
      <c r="C114" s="4">
        <v>654207</v>
      </c>
      <c r="D114" s="4">
        <v>654207</v>
      </c>
      <c r="E114" s="6">
        <v>513649958</v>
      </c>
      <c r="F114" s="8">
        <v>45365.643043981501</v>
      </c>
      <c r="G114" s="2" t="s">
        <v>15</v>
      </c>
      <c r="H114" s="6">
        <v>14503</v>
      </c>
      <c r="I114" s="2" t="s">
        <v>16</v>
      </c>
      <c r="J114" s="2" t="s">
        <v>229</v>
      </c>
      <c r="K114" s="2" t="s">
        <v>230</v>
      </c>
      <c r="L114" s="12" t="str">
        <f t="shared" si="1"/>
        <v>138</v>
      </c>
      <c r="M114" s="2" t="s">
        <v>92</v>
      </c>
    </row>
    <row r="115" spans="1:13" x14ac:dyDescent="0.25">
      <c r="A115" s="3" t="s">
        <v>13</v>
      </c>
      <c r="B115" s="3" t="s">
        <v>14</v>
      </c>
      <c r="C115" s="5">
        <v>69835.08</v>
      </c>
      <c r="D115" s="5">
        <v>69835.08</v>
      </c>
      <c r="E115" s="7">
        <v>513650594</v>
      </c>
      <c r="F115" s="9">
        <v>45365.643217592602</v>
      </c>
      <c r="G115" s="3" t="s">
        <v>15</v>
      </c>
      <c r="H115" s="7">
        <v>14504</v>
      </c>
      <c r="I115" s="3" t="s">
        <v>16</v>
      </c>
      <c r="J115" s="3" t="s">
        <v>231</v>
      </c>
      <c r="K115" s="3" t="s">
        <v>232</v>
      </c>
      <c r="L115" s="12" t="str">
        <f t="shared" si="1"/>
        <v>403</v>
      </c>
      <c r="M115" s="3" t="s">
        <v>55</v>
      </c>
    </row>
    <row r="116" spans="1:13" x14ac:dyDescent="0.25">
      <c r="A116" s="2" t="s">
        <v>13</v>
      </c>
      <c r="B116" s="2" t="s">
        <v>14</v>
      </c>
      <c r="C116" s="4">
        <v>1299202</v>
      </c>
      <c r="D116" s="4">
        <v>1299202</v>
      </c>
      <c r="E116" s="6">
        <v>513697805</v>
      </c>
      <c r="F116" s="8">
        <v>45365.655682870398</v>
      </c>
      <c r="G116" s="2" t="s">
        <v>15</v>
      </c>
      <c r="H116" s="6">
        <v>14506</v>
      </c>
      <c r="I116" s="2" t="s">
        <v>16</v>
      </c>
      <c r="J116" s="2" t="s">
        <v>233</v>
      </c>
      <c r="K116" s="2" t="s">
        <v>230</v>
      </c>
      <c r="L116" s="12" t="str">
        <f t="shared" si="1"/>
        <v>474</v>
      </c>
      <c r="M116" s="2" t="s">
        <v>57</v>
      </c>
    </row>
    <row r="117" spans="1:13" x14ac:dyDescent="0.25">
      <c r="A117" s="3" t="s">
        <v>13</v>
      </c>
      <c r="B117" s="3" t="s">
        <v>14</v>
      </c>
      <c r="C117" s="5">
        <v>655910</v>
      </c>
      <c r="D117" s="5">
        <v>655910</v>
      </c>
      <c r="E117" s="7">
        <v>513714298</v>
      </c>
      <c r="F117" s="9">
        <v>45365.659895833298</v>
      </c>
      <c r="G117" s="3" t="s">
        <v>15</v>
      </c>
      <c r="H117" s="7">
        <v>14507</v>
      </c>
      <c r="I117" s="3" t="s">
        <v>16</v>
      </c>
      <c r="J117" s="3" t="s">
        <v>234</v>
      </c>
      <c r="K117" s="3" t="s">
        <v>230</v>
      </c>
      <c r="L117" s="12" t="str">
        <f t="shared" si="1"/>
        <v>474</v>
      </c>
      <c r="M117" s="3" t="s">
        <v>57</v>
      </c>
    </row>
    <row r="118" spans="1:13" x14ac:dyDescent="0.25">
      <c r="A118" s="2" t="s">
        <v>13</v>
      </c>
      <c r="B118" s="2" t="s">
        <v>14</v>
      </c>
      <c r="C118" s="4">
        <v>13729814</v>
      </c>
      <c r="D118" s="4">
        <v>13729814</v>
      </c>
      <c r="E118" s="6">
        <v>513837356</v>
      </c>
      <c r="F118" s="8">
        <v>45365.692800925899</v>
      </c>
      <c r="G118" s="2" t="s">
        <v>15</v>
      </c>
      <c r="H118" s="6">
        <v>14508</v>
      </c>
      <c r="I118" s="2" t="s">
        <v>16</v>
      </c>
      <c r="J118" s="2" t="s">
        <v>235</v>
      </c>
      <c r="K118" s="2" t="s">
        <v>236</v>
      </c>
      <c r="L118" s="12" t="str">
        <f t="shared" si="1"/>
        <v>261</v>
      </c>
      <c r="M118" s="2" t="s">
        <v>45</v>
      </c>
    </row>
    <row r="119" spans="1:13" x14ac:dyDescent="0.25">
      <c r="A119" s="3" t="s">
        <v>13</v>
      </c>
      <c r="B119" s="3" t="s">
        <v>14</v>
      </c>
      <c r="C119" s="5">
        <v>15100</v>
      </c>
      <c r="D119" s="5">
        <v>15100</v>
      </c>
      <c r="E119" s="7">
        <v>513848561</v>
      </c>
      <c r="F119" s="9">
        <v>45365.6961689815</v>
      </c>
      <c r="G119" s="3" t="s">
        <v>15</v>
      </c>
      <c r="H119" s="7">
        <v>14509</v>
      </c>
      <c r="I119" s="3" t="s">
        <v>16</v>
      </c>
      <c r="J119" s="3" t="s">
        <v>237</v>
      </c>
      <c r="K119" s="3" t="s">
        <v>238</v>
      </c>
      <c r="L119" s="12" t="str">
        <f t="shared" si="1"/>
        <v>403</v>
      </c>
      <c r="M119" s="3" t="s">
        <v>55</v>
      </c>
    </row>
    <row r="120" spans="1:13" x14ac:dyDescent="0.25">
      <c r="A120" s="2" t="s">
        <v>13</v>
      </c>
      <c r="B120" s="2" t="s">
        <v>14</v>
      </c>
      <c r="C120" s="4">
        <v>1573000</v>
      </c>
      <c r="D120" s="4">
        <v>1573000</v>
      </c>
      <c r="E120" s="6">
        <v>513858094</v>
      </c>
      <c r="F120" s="8">
        <v>45365.699050925898</v>
      </c>
      <c r="G120" s="2" t="s">
        <v>15</v>
      </c>
      <c r="H120" s="6">
        <v>14510</v>
      </c>
      <c r="I120" s="2" t="s">
        <v>16</v>
      </c>
      <c r="J120" s="2" t="s">
        <v>239</v>
      </c>
      <c r="K120" s="2" t="s">
        <v>240</v>
      </c>
      <c r="L120" s="12" t="str">
        <f t="shared" si="1"/>
        <v>364</v>
      </c>
      <c r="M120" s="2" t="s">
        <v>97</v>
      </c>
    </row>
    <row r="121" spans="1:13" x14ac:dyDescent="0.25">
      <c r="A121" s="3" t="s">
        <v>13</v>
      </c>
      <c r="B121" s="3" t="s">
        <v>14</v>
      </c>
      <c r="C121" s="5">
        <v>131060</v>
      </c>
      <c r="D121" s="5">
        <v>131060</v>
      </c>
      <c r="E121" s="7">
        <v>513862366</v>
      </c>
      <c r="F121" s="9">
        <v>45365.700335648202</v>
      </c>
      <c r="G121" s="3" t="s">
        <v>15</v>
      </c>
      <c r="H121" s="7">
        <v>14511</v>
      </c>
      <c r="I121" s="3" t="s">
        <v>16</v>
      </c>
      <c r="J121" s="3" t="s">
        <v>241</v>
      </c>
      <c r="K121" s="3" t="s">
        <v>205</v>
      </c>
      <c r="L121" s="12" t="str">
        <f t="shared" si="1"/>
        <v>374</v>
      </c>
      <c r="M121" s="3" t="s">
        <v>42</v>
      </c>
    </row>
    <row r="122" spans="1:13" x14ac:dyDescent="0.25">
      <c r="A122" s="2" t="s">
        <v>13</v>
      </c>
      <c r="B122" s="2" t="s">
        <v>14</v>
      </c>
      <c r="C122" s="4">
        <v>5500</v>
      </c>
      <c r="D122" s="4">
        <v>5500</v>
      </c>
      <c r="E122" s="6">
        <v>513871395</v>
      </c>
      <c r="F122" s="8">
        <v>45365.703101851897</v>
      </c>
      <c r="G122" s="2" t="s">
        <v>15</v>
      </c>
      <c r="H122" s="6">
        <v>14512</v>
      </c>
      <c r="I122" s="2" t="s">
        <v>16</v>
      </c>
      <c r="J122" s="2" t="s">
        <v>242</v>
      </c>
      <c r="K122" s="2" t="s">
        <v>238</v>
      </c>
      <c r="L122" s="12" t="str">
        <f t="shared" si="1"/>
        <v>403</v>
      </c>
      <c r="M122" s="2" t="s">
        <v>55</v>
      </c>
    </row>
    <row r="123" spans="1:13" x14ac:dyDescent="0.25">
      <c r="A123" s="3" t="s">
        <v>13</v>
      </c>
      <c r="B123" s="3" t="s">
        <v>14</v>
      </c>
      <c r="C123" s="5">
        <v>51708</v>
      </c>
      <c r="D123" s="5">
        <v>51708</v>
      </c>
      <c r="E123" s="7">
        <v>514288518</v>
      </c>
      <c r="F123" s="9">
        <v>45365.849224537</v>
      </c>
      <c r="G123" s="3" t="s">
        <v>15</v>
      </c>
      <c r="H123" s="7">
        <v>14513</v>
      </c>
      <c r="I123" s="3" t="s">
        <v>16</v>
      </c>
      <c r="J123" s="3" t="s">
        <v>243</v>
      </c>
      <c r="K123" s="3" t="s">
        <v>244</v>
      </c>
      <c r="L123" s="12" t="str">
        <f t="shared" si="1"/>
        <v>101</v>
      </c>
      <c r="M123" s="3" t="s">
        <v>31</v>
      </c>
    </row>
    <row r="124" spans="1:13" x14ac:dyDescent="0.25">
      <c r="A124" s="2" t="s">
        <v>13</v>
      </c>
      <c r="B124" s="2" t="s">
        <v>14</v>
      </c>
      <c r="C124" s="4">
        <v>1389119</v>
      </c>
      <c r="D124" s="4">
        <v>1389119</v>
      </c>
      <c r="E124" s="6">
        <v>514781629</v>
      </c>
      <c r="F124" s="8">
        <v>45366.355694444399</v>
      </c>
      <c r="G124" s="2" t="s">
        <v>15</v>
      </c>
      <c r="H124" s="6">
        <v>14514</v>
      </c>
      <c r="I124" s="2" t="s">
        <v>16</v>
      </c>
      <c r="J124" s="2" t="s">
        <v>245</v>
      </c>
      <c r="K124" s="2" t="s">
        <v>246</v>
      </c>
      <c r="L124" s="12" t="str">
        <f t="shared" ref="L124:L131" si="2">MID(M124,1,3)</f>
        <v>374</v>
      </c>
      <c r="M124" s="2" t="s">
        <v>42</v>
      </c>
    </row>
    <row r="125" spans="1:13" x14ac:dyDescent="0.25">
      <c r="A125" s="3" t="s">
        <v>13</v>
      </c>
      <c r="B125" s="3" t="s">
        <v>14</v>
      </c>
      <c r="C125" s="5">
        <v>2504456.17</v>
      </c>
      <c r="D125" s="5">
        <v>2504456.17</v>
      </c>
      <c r="E125" s="7">
        <v>514809921</v>
      </c>
      <c r="F125" s="9">
        <v>45366.364999999998</v>
      </c>
      <c r="G125" s="3" t="s">
        <v>15</v>
      </c>
      <c r="H125" s="7">
        <v>14515</v>
      </c>
      <c r="I125" s="3" t="s">
        <v>16</v>
      </c>
      <c r="J125" s="3" t="s">
        <v>247</v>
      </c>
      <c r="K125" s="3" t="s">
        <v>246</v>
      </c>
      <c r="L125" s="12" t="str">
        <f t="shared" si="2"/>
        <v>403</v>
      </c>
      <c r="M125" s="3" t="s">
        <v>55</v>
      </c>
    </row>
    <row r="126" spans="1:13" x14ac:dyDescent="0.25">
      <c r="A126" s="2" t="s">
        <v>13</v>
      </c>
      <c r="B126" s="2" t="s">
        <v>14</v>
      </c>
      <c r="C126" s="4">
        <v>305787</v>
      </c>
      <c r="D126" s="4">
        <v>305787</v>
      </c>
      <c r="E126" s="6">
        <v>514839664</v>
      </c>
      <c r="F126" s="8">
        <v>45366.374317129601</v>
      </c>
      <c r="G126" s="2" t="s">
        <v>15</v>
      </c>
      <c r="H126" s="6">
        <v>14516</v>
      </c>
      <c r="I126" s="2" t="s">
        <v>16</v>
      </c>
      <c r="J126" s="2" t="s">
        <v>248</v>
      </c>
      <c r="K126" s="2" t="s">
        <v>246</v>
      </c>
      <c r="L126" s="12" t="str">
        <f t="shared" si="2"/>
        <v>374</v>
      </c>
      <c r="M126" s="2" t="s">
        <v>42</v>
      </c>
    </row>
    <row r="127" spans="1:13" x14ac:dyDescent="0.25">
      <c r="A127" s="3" t="s">
        <v>13</v>
      </c>
      <c r="B127" s="3" t="s">
        <v>14</v>
      </c>
      <c r="C127" s="5">
        <v>922389.43</v>
      </c>
      <c r="D127" s="5">
        <v>922389.43</v>
      </c>
      <c r="E127" s="7">
        <v>515053385</v>
      </c>
      <c r="F127" s="9">
        <v>45366.427650463003</v>
      </c>
      <c r="G127" s="3" t="s">
        <v>15</v>
      </c>
      <c r="H127" s="7">
        <v>14518</v>
      </c>
      <c r="I127" s="3" t="s">
        <v>16</v>
      </c>
      <c r="J127" s="3" t="s">
        <v>249</v>
      </c>
      <c r="K127" s="3" t="s">
        <v>250</v>
      </c>
      <c r="L127" s="12" t="str">
        <f t="shared" si="2"/>
        <v>403</v>
      </c>
      <c r="M127" s="3" t="s">
        <v>55</v>
      </c>
    </row>
    <row r="128" spans="1:13" x14ac:dyDescent="0.25">
      <c r="A128" s="2" t="s">
        <v>13</v>
      </c>
      <c r="B128" s="2" t="s">
        <v>14</v>
      </c>
      <c r="C128" s="4">
        <v>5500</v>
      </c>
      <c r="D128" s="4">
        <v>5500</v>
      </c>
      <c r="E128" s="6">
        <v>515053416</v>
      </c>
      <c r="F128" s="8">
        <v>45366.427662037</v>
      </c>
      <c r="G128" s="2" t="s">
        <v>15</v>
      </c>
      <c r="H128" s="6">
        <v>14519</v>
      </c>
      <c r="I128" s="2" t="s">
        <v>16</v>
      </c>
      <c r="J128" s="2" t="s">
        <v>251</v>
      </c>
      <c r="K128" s="2" t="s">
        <v>252</v>
      </c>
      <c r="L128" s="12" t="str">
        <f t="shared" si="2"/>
        <v>403</v>
      </c>
      <c r="M128" s="2" t="s">
        <v>55</v>
      </c>
    </row>
    <row r="129" spans="1:13" x14ac:dyDescent="0.25">
      <c r="A129" s="3" t="s">
        <v>13</v>
      </c>
      <c r="B129" s="3" t="s">
        <v>14</v>
      </c>
      <c r="C129" s="5">
        <v>1500000</v>
      </c>
      <c r="D129" s="5">
        <v>1500000</v>
      </c>
      <c r="E129" s="7">
        <v>515578068</v>
      </c>
      <c r="F129" s="9">
        <v>45366.543761574103</v>
      </c>
      <c r="G129" s="3" t="s">
        <v>15</v>
      </c>
      <c r="H129" s="7">
        <v>14520</v>
      </c>
      <c r="I129" s="3" t="s">
        <v>16</v>
      </c>
      <c r="J129" s="3" t="s">
        <v>253</v>
      </c>
      <c r="K129" s="3" t="s">
        <v>254</v>
      </c>
      <c r="L129" s="12" t="str">
        <f t="shared" si="2"/>
        <v>285</v>
      </c>
      <c r="M129" s="3" t="s">
        <v>37</v>
      </c>
    </row>
    <row r="130" spans="1:13" x14ac:dyDescent="0.25">
      <c r="A130" s="2" t="s">
        <v>13</v>
      </c>
      <c r="B130" s="2" t="s">
        <v>14</v>
      </c>
      <c r="C130" s="4">
        <v>1241600</v>
      </c>
      <c r="D130" s="4">
        <v>1241600</v>
      </c>
      <c r="E130" s="6">
        <v>515825857</v>
      </c>
      <c r="F130" s="8">
        <v>45366.599791666697</v>
      </c>
      <c r="G130" s="2" t="s">
        <v>15</v>
      </c>
      <c r="H130" s="6">
        <v>14521</v>
      </c>
      <c r="I130" s="2" t="s">
        <v>16</v>
      </c>
      <c r="J130" s="2" t="s">
        <v>255</v>
      </c>
      <c r="K130" s="2" t="s">
        <v>256</v>
      </c>
      <c r="L130" s="12" t="str">
        <f t="shared" si="2"/>
        <v>333</v>
      </c>
      <c r="M130" s="2" t="s">
        <v>66</v>
      </c>
    </row>
    <row r="131" spans="1:13" x14ac:dyDescent="0.25">
      <c r="A131" s="3" t="s">
        <v>13</v>
      </c>
      <c r="B131" s="3" t="s">
        <v>14</v>
      </c>
      <c r="C131" s="5">
        <v>23422372</v>
      </c>
      <c r="D131" s="5">
        <v>23422372</v>
      </c>
      <c r="E131" s="7">
        <v>515870212</v>
      </c>
      <c r="F131" s="9">
        <v>45366.608900462998</v>
      </c>
      <c r="G131" s="3" t="s">
        <v>15</v>
      </c>
      <c r="H131" s="7">
        <v>14522</v>
      </c>
      <c r="I131" s="3" t="s">
        <v>16</v>
      </c>
      <c r="J131" s="3" t="s">
        <v>257</v>
      </c>
      <c r="K131" s="3" t="s">
        <v>258</v>
      </c>
      <c r="L131" s="12" t="str">
        <f t="shared" si="2"/>
        <v>328</v>
      </c>
      <c r="M131" s="3" t="s">
        <v>102</v>
      </c>
    </row>
    <row r="132" spans="1:13" s="16" customFormat="1" x14ac:dyDescent="0.25">
      <c r="A132" s="12" t="s">
        <v>13</v>
      </c>
      <c r="B132" s="12" t="s">
        <v>14</v>
      </c>
      <c r="C132" s="13">
        <v>1323260</v>
      </c>
      <c r="D132" s="13">
        <v>1323260</v>
      </c>
      <c r="E132" s="14">
        <v>517267994</v>
      </c>
      <c r="F132" s="15">
        <v>45366.9608449074</v>
      </c>
      <c r="G132" s="12" t="s">
        <v>15</v>
      </c>
      <c r="H132" s="14">
        <v>14524</v>
      </c>
      <c r="I132" s="12" t="s">
        <v>16</v>
      </c>
      <c r="J132" s="12" t="s">
        <v>259</v>
      </c>
      <c r="K132" s="12" t="s">
        <v>260</v>
      </c>
      <c r="L132" s="12" t="str">
        <f t="shared" ref="L132:L195" si="3">MID(M132,1,3)</f>
        <v>333</v>
      </c>
      <c r="M132" s="12" t="s">
        <v>66</v>
      </c>
    </row>
    <row r="133" spans="1:13" ht="15.75" customHeight="1" x14ac:dyDescent="0.25">
      <c r="A133" s="2" t="s">
        <v>13</v>
      </c>
      <c r="B133" s="2" t="s">
        <v>14</v>
      </c>
      <c r="C133" s="4">
        <v>5900</v>
      </c>
      <c r="D133" s="4">
        <v>5900</v>
      </c>
      <c r="E133" s="6">
        <v>520872651</v>
      </c>
      <c r="F133" s="8">
        <v>45369.4621064815</v>
      </c>
      <c r="G133" s="2" t="s">
        <v>15</v>
      </c>
      <c r="H133" s="6">
        <v>14527</v>
      </c>
      <c r="I133" s="2" t="s">
        <v>16</v>
      </c>
      <c r="J133" s="2" t="s">
        <v>261</v>
      </c>
      <c r="K133" s="2" t="s">
        <v>262</v>
      </c>
      <c r="L133" s="12" t="str">
        <f t="shared" si="3"/>
        <v>285</v>
      </c>
      <c r="M133" s="2" t="s">
        <v>37</v>
      </c>
    </row>
    <row r="134" spans="1:13" ht="15.75" customHeight="1" x14ac:dyDescent="0.25">
      <c r="A134" s="3" t="s">
        <v>13</v>
      </c>
      <c r="B134" s="3" t="s">
        <v>14</v>
      </c>
      <c r="C134" s="5">
        <v>275739964</v>
      </c>
      <c r="D134" s="5">
        <v>275739964</v>
      </c>
      <c r="E134" s="7">
        <v>521443313</v>
      </c>
      <c r="F134" s="9">
        <v>45369.610196759299</v>
      </c>
      <c r="G134" s="3" t="s">
        <v>15</v>
      </c>
      <c r="H134" s="7">
        <v>14528</v>
      </c>
      <c r="I134" s="3" t="s">
        <v>16</v>
      </c>
      <c r="J134" s="3" t="s">
        <v>263</v>
      </c>
      <c r="K134" s="3" t="s">
        <v>264</v>
      </c>
      <c r="L134" s="12" t="str">
        <f t="shared" si="3"/>
        <v>374</v>
      </c>
      <c r="M134" s="3" t="s">
        <v>42</v>
      </c>
    </row>
    <row r="135" spans="1:13" ht="15.75" customHeight="1" x14ac:dyDescent="0.25">
      <c r="A135" s="2" t="s">
        <v>13</v>
      </c>
      <c r="B135" s="2" t="s">
        <v>14</v>
      </c>
      <c r="C135" s="4">
        <v>2000000</v>
      </c>
      <c r="D135" s="4">
        <v>2000000</v>
      </c>
      <c r="E135" s="6">
        <v>521752686</v>
      </c>
      <c r="F135" s="8">
        <v>45369.6848032407</v>
      </c>
      <c r="G135" s="2" t="s">
        <v>15</v>
      </c>
      <c r="H135" s="6">
        <v>14529</v>
      </c>
      <c r="I135" s="2" t="s">
        <v>16</v>
      </c>
      <c r="J135" s="2" t="s">
        <v>265</v>
      </c>
      <c r="K135" s="2" t="s">
        <v>266</v>
      </c>
      <c r="L135" s="12" t="str">
        <f t="shared" si="3"/>
        <v>364</v>
      </c>
      <c r="M135" s="2" t="s">
        <v>97</v>
      </c>
    </row>
    <row r="136" spans="1:13" ht="15.75" customHeight="1" x14ac:dyDescent="0.25">
      <c r="A136" s="3" t="s">
        <v>13</v>
      </c>
      <c r="B136" s="3" t="s">
        <v>14</v>
      </c>
      <c r="C136" s="5">
        <v>20559182</v>
      </c>
      <c r="D136" s="5">
        <v>20559182</v>
      </c>
      <c r="E136" s="7">
        <v>521989368</v>
      </c>
      <c r="F136" s="9">
        <v>45369.7501388889</v>
      </c>
      <c r="G136" s="3" t="s">
        <v>15</v>
      </c>
      <c r="H136" s="7">
        <v>14530</v>
      </c>
      <c r="I136" s="3" t="s">
        <v>16</v>
      </c>
      <c r="J136" s="3" t="s">
        <v>267</v>
      </c>
      <c r="K136" s="3" t="s">
        <v>77</v>
      </c>
      <c r="L136" s="12" t="str">
        <f t="shared" si="3"/>
        <v>403</v>
      </c>
      <c r="M136" s="3" t="s">
        <v>55</v>
      </c>
    </row>
    <row r="137" spans="1:13" ht="15.75" customHeight="1" x14ac:dyDescent="0.25">
      <c r="A137" s="2" t="s">
        <v>13</v>
      </c>
      <c r="B137" s="2" t="s">
        <v>14</v>
      </c>
      <c r="C137" s="4">
        <v>542773</v>
      </c>
      <c r="D137" s="4">
        <v>542773</v>
      </c>
      <c r="E137" s="6">
        <v>522004843</v>
      </c>
      <c r="F137" s="8">
        <v>45369.754560185203</v>
      </c>
      <c r="G137" s="2" t="s">
        <v>15</v>
      </c>
      <c r="H137" s="6">
        <v>14531</v>
      </c>
      <c r="I137" s="2" t="s">
        <v>16</v>
      </c>
      <c r="J137" s="2" t="s">
        <v>268</v>
      </c>
      <c r="K137" s="2" t="s">
        <v>77</v>
      </c>
      <c r="L137" s="12" t="str">
        <f t="shared" si="3"/>
        <v>374</v>
      </c>
      <c r="M137" s="2" t="s">
        <v>42</v>
      </c>
    </row>
    <row r="138" spans="1:13" ht="15.75" customHeight="1" x14ac:dyDescent="0.25">
      <c r="A138" s="3" t="s">
        <v>13</v>
      </c>
      <c r="B138" s="3" t="s">
        <v>14</v>
      </c>
      <c r="C138" s="5">
        <v>816813</v>
      </c>
      <c r="D138" s="5">
        <v>816813</v>
      </c>
      <c r="E138" s="7">
        <v>523022842</v>
      </c>
      <c r="F138" s="9">
        <v>45370.424293981501</v>
      </c>
      <c r="G138" s="3" t="s">
        <v>15</v>
      </c>
      <c r="H138" s="7">
        <v>14532</v>
      </c>
      <c r="I138" s="3" t="s">
        <v>16</v>
      </c>
      <c r="J138" s="3" t="s">
        <v>269</v>
      </c>
      <c r="K138" s="3" t="s">
        <v>270</v>
      </c>
      <c r="L138" s="12" t="str">
        <f t="shared" si="3"/>
        <v>261</v>
      </c>
      <c r="M138" s="3" t="s">
        <v>45</v>
      </c>
    </row>
    <row r="139" spans="1:13" ht="15.75" customHeight="1" x14ac:dyDescent="0.25">
      <c r="A139" s="2" t="s">
        <v>13</v>
      </c>
      <c r="B139" s="2" t="s">
        <v>14</v>
      </c>
      <c r="C139" s="4">
        <v>386943</v>
      </c>
      <c r="D139" s="4">
        <v>386943</v>
      </c>
      <c r="E139" s="6">
        <v>523267226</v>
      </c>
      <c r="F139" s="8">
        <v>45370.492071759298</v>
      </c>
      <c r="G139" s="2" t="s">
        <v>15</v>
      </c>
      <c r="H139" s="6">
        <v>14533</v>
      </c>
      <c r="I139" s="2" t="s">
        <v>16</v>
      </c>
      <c r="J139" s="2" t="s">
        <v>271</v>
      </c>
      <c r="K139" s="2" t="s">
        <v>232</v>
      </c>
      <c r="L139" s="12" t="str">
        <f t="shared" si="3"/>
        <v>111</v>
      </c>
      <c r="M139" s="11" t="s">
        <v>272</v>
      </c>
    </row>
    <row r="140" spans="1:13" ht="15.75" customHeight="1" x14ac:dyDescent="0.25">
      <c r="A140" s="3" t="s">
        <v>13</v>
      </c>
      <c r="B140" s="3" t="s">
        <v>14</v>
      </c>
      <c r="C140" s="5">
        <v>5900</v>
      </c>
      <c r="D140" s="5">
        <v>5900</v>
      </c>
      <c r="E140" s="7">
        <v>523274933</v>
      </c>
      <c r="F140" s="9">
        <v>45370.494212963</v>
      </c>
      <c r="G140" s="3" t="s">
        <v>15</v>
      </c>
      <c r="H140" s="7">
        <v>14534</v>
      </c>
      <c r="I140" s="3" t="s">
        <v>16</v>
      </c>
      <c r="J140" s="3" t="s">
        <v>273</v>
      </c>
      <c r="K140" s="3" t="s">
        <v>274</v>
      </c>
      <c r="L140" s="12" t="str">
        <f t="shared" si="3"/>
        <v>285</v>
      </c>
      <c r="M140" s="3" t="s">
        <v>37</v>
      </c>
    </row>
    <row r="141" spans="1:13" ht="15.75" customHeight="1" x14ac:dyDescent="0.25">
      <c r="A141" s="2" t="s">
        <v>13</v>
      </c>
      <c r="B141" s="2" t="s">
        <v>14</v>
      </c>
      <c r="C141" s="4">
        <v>51708</v>
      </c>
      <c r="D141" s="4">
        <v>51708</v>
      </c>
      <c r="E141" s="6">
        <v>523364785</v>
      </c>
      <c r="F141" s="8">
        <v>45370.520451388897</v>
      </c>
      <c r="G141" s="2" t="s">
        <v>15</v>
      </c>
      <c r="H141" s="6">
        <v>14535</v>
      </c>
      <c r="I141" s="2" t="s">
        <v>16</v>
      </c>
      <c r="J141" s="2" t="s">
        <v>213</v>
      </c>
      <c r="K141" s="2" t="s">
        <v>275</v>
      </c>
      <c r="L141" s="12" t="str">
        <f t="shared" si="3"/>
        <v>100</v>
      </c>
      <c r="M141" s="2" t="s">
        <v>83</v>
      </c>
    </row>
    <row r="142" spans="1:13" ht="15.75" customHeight="1" x14ac:dyDescent="0.25">
      <c r="A142" s="3" t="s">
        <v>13</v>
      </c>
      <c r="B142" s="3" t="s">
        <v>14</v>
      </c>
      <c r="C142" s="5">
        <v>89604</v>
      </c>
      <c r="D142" s="5">
        <v>89604</v>
      </c>
      <c r="E142" s="7">
        <v>523379294</v>
      </c>
      <c r="F142" s="9">
        <v>45370.5250578704</v>
      </c>
      <c r="G142" s="3" t="s">
        <v>15</v>
      </c>
      <c r="H142" s="7">
        <v>14536</v>
      </c>
      <c r="I142" s="3" t="s">
        <v>16</v>
      </c>
      <c r="J142" s="3" t="s">
        <v>276</v>
      </c>
      <c r="K142" s="3" t="s">
        <v>277</v>
      </c>
      <c r="L142" s="12" t="str">
        <f t="shared" si="3"/>
        <v>403</v>
      </c>
      <c r="M142" s="3" t="s">
        <v>55</v>
      </c>
    </row>
    <row r="143" spans="1:13" ht="15.75" customHeight="1" x14ac:dyDescent="0.25">
      <c r="A143" s="2" t="s">
        <v>13</v>
      </c>
      <c r="B143" s="2" t="s">
        <v>14</v>
      </c>
      <c r="C143" s="4">
        <v>15696</v>
      </c>
      <c r="D143" s="4">
        <v>15696</v>
      </c>
      <c r="E143" s="6">
        <v>523409090</v>
      </c>
      <c r="F143" s="8">
        <v>45370.534745370402</v>
      </c>
      <c r="G143" s="2" t="s">
        <v>15</v>
      </c>
      <c r="H143" s="6">
        <v>14537</v>
      </c>
      <c r="I143" s="2" t="s">
        <v>16</v>
      </c>
      <c r="J143" s="2" t="s">
        <v>278</v>
      </c>
      <c r="K143" s="2" t="s">
        <v>279</v>
      </c>
      <c r="L143" s="12" t="str">
        <f t="shared" si="3"/>
        <v>261</v>
      </c>
      <c r="M143" s="2" t="s">
        <v>45</v>
      </c>
    </row>
    <row r="144" spans="1:13" ht="15.75" customHeight="1" x14ac:dyDescent="0.25">
      <c r="A144" s="3" t="s">
        <v>13</v>
      </c>
      <c r="B144" s="3" t="s">
        <v>14</v>
      </c>
      <c r="C144" s="5">
        <v>12529762</v>
      </c>
      <c r="D144" s="5">
        <v>12529762</v>
      </c>
      <c r="E144" s="7">
        <v>523498947</v>
      </c>
      <c r="F144" s="9">
        <v>45370.564988425896</v>
      </c>
      <c r="G144" s="3" t="s">
        <v>15</v>
      </c>
      <c r="H144" s="7">
        <v>14538</v>
      </c>
      <c r="I144" s="3" t="s">
        <v>16</v>
      </c>
      <c r="J144" s="3" t="s">
        <v>280</v>
      </c>
      <c r="K144" s="3" t="s">
        <v>281</v>
      </c>
      <c r="L144" s="12" t="str">
        <f t="shared" si="3"/>
        <v>100</v>
      </c>
      <c r="M144" s="3" t="s">
        <v>83</v>
      </c>
    </row>
    <row r="145" spans="1:13" ht="15.75" customHeight="1" x14ac:dyDescent="0.25">
      <c r="A145" s="2" t="s">
        <v>13</v>
      </c>
      <c r="B145" s="2" t="s">
        <v>14</v>
      </c>
      <c r="C145" s="4">
        <v>185687</v>
      </c>
      <c r="D145" s="4">
        <v>185687</v>
      </c>
      <c r="E145" s="6">
        <v>523614505</v>
      </c>
      <c r="F145" s="8">
        <v>45370.601805555598</v>
      </c>
      <c r="G145" s="2" t="s">
        <v>15</v>
      </c>
      <c r="H145" s="6">
        <v>14539</v>
      </c>
      <c r="I145" s="2" t="s">
        <v>16</v>
      </c>
      <c r="J145" s="2" t="s">
        <v>282</v>
      </c>
      <c r="K145" s="2" t="s">
        <v>207</v>
      </c>
      <c r="L145" s="12" t="str">
        <f t="shared" si="3"/>
        <v>261</v>
      </c>
      <c r="M145" s="2" t="s">
        <v>45</v>
      </c>
    </row>
    <row r="146" spans="1:13" ht="15.75" customHeight="1" x14ac:dyDescent="0.25">
      <c r="A146" s="3" t="s">
        <v>13</v>
      </c>
      <c r="B146" s="3" t="s">
        <v>14</v>
      </c>
      <c r="C146" s="5">
        <v>185687</v>
      </c>
      <c r="D146" s="5">
        <v>185687</v>
      </c>
      <c r="E146" s="7">
        <v>523624776</v>
      </c>
      <c r="F146" s="9">
        <v>45370.604745370401</v>
      </c>
      <c r="G146" s="3" t="s">
        <v>15</v>
      </c>
      <c r="H146" s="7">
        <v>14540</v>
      </c>
      <c r="I146" s="3" t="s">
        <v>16</v>
      </c>
      <c r="J146" s="3" t="s">
        <v>283</v>
      </c>
      <c r="K146" s="3" t="s">
        <v>207</v>
      </c>
      <c r="L146" s="12" t="str">
        <f t="shared" si="3"/>
        <v>261</v>
      </c>
      <c r="M146" s="3" t="s">
        <v>45</v>
      </c>
    </row>
    <row r="147" spans="1:13" ht="15.75" customHeight="1" x14ac:dyDescent="0.25">
      <c r="A147" s="2" t="s">
        <v>13</v>
      </c>
      <c r="B147" s="2" t="s">
        <v>14</v>
      </c>
      <c r="C147" s="4">
        <v>418071</v>
      </c>
      <c r="D147" s="4">
        <v>418071</v>
      </c>
      <c r="E147" s="6">
        <v>523696612</v>
      </c>
      <c r="F147" s="8">
        <v>45370.624479166698</v>
      </c>
      <c r="G147" s="2" t="s">
        <v>15</v>
      </c>
      <c r="H147" s="6">
        <v>14541</v>
      </c>
      <c r="I147" s="2" t="s">
        <v>16</v>
      </c>
      <c r="J147" s="2" t="s">
        <v>284</v>
      </c>
      <c r="K147" s="2" t="s">
        <v>285</v>
      </c>
      <c r="L147" s="12" t="str">
        <f t="shared" si="3"/>
        <v>261</v>
      </c>
      <c r="M147" s="2" t="s">
        <v>45</v>
      </c>
    </row>
    <row r="148" spans="1:13" ht="15.75" customHeight="1" x14ac:dyDescent="0.25">
      <c r="A148" s="3" t="s">
        <v>13</v>
      </c>
      <c r="B148" s="3" t="s">
        <v>14</v>
      </c>
      <c r="C148" s="5">
        <v>135598</v>
      </c>
      <c r="D148" s="5">
        <v>135598</v>
      </c>
      <c r="E148" s="7">
        <v>523733437</v>
      </c>
      <c r="F148" s="9">
        <v>45370.634513888901</v>
      </c>
      <c r="G148" s="3" t="s">
        <v>15</v>
      </c>
      <c r="H148" s="7">
        <v>14542</v>
      </c>
      <c r="I148" s="3" t="s">
        <v>16</v>
      </c>
      <c r="J148" s="3" t="s">
        <v>286</v>
      </c>
      <c r="K148" s="3" t="s">
        <v>287</v>
      </c>
      <c r="L148" s="12" t="str">
        <f t="shared" si="3"/>
        <v>374</v>
      </c>
      <c r="M148" s="3" t="s">
        <v>42</v>
      </c>
    </row>
    <row r="149" spans="1:13" ht="15.75" customHeight="1" x14ac:dyDescent="0.25">
      <c r="A149" s="2" t="s">
        <v>13</v>
      </c>
      <c r="B149" s="2" t="s">
        <v>14</v>
      </c>
      <c r="C149" s="4">
        <v>72209</v>
      </c>
      <c r="D149" s="4">
        <v>72209</v>
      </c>
      <c r="E149" s="6">
        <v>523803315</v>
      </c>
      <c r="F149" s="8">
        <v>45370.653900463003</v>
      </c>
      <c r="G149" s="2" t="s">
        <v>15</v>
      </c>
      <c r="H149" s="6">
        <v>14545</v>
      </c>
      <c r="I149" s="2" t="s">
        <v>16</v>
      </c>
      <c r="J149" s="2" t="s">
        <v>288</v>
      </c>
      <c r="K149" s="2" t="s">
        <v>288</v>
      </c>
      <c r="L149" s="12" t="str">
        <f t="shared" si="3"/>
        <v>282</v>
      </c>
      <c r="M149" s="2" t="s">
        <v>113</v>
      </c>
    </row>
    <row r="150" spans="1:13" ht="15.75" customHeight="1" x14ac:dyDescent="0.25">
      <c r="A150" s="3" t="s">
        <v>13</v>
      </c>
      <c r="B150" s="3" t="s">
        <v>14</v>
      </c>
      <c r="C150" s="5">
        <v>30000</v>
      </c>
      <c r="D150" s="5">
        <v>30000</v>
      </c>
      <c r="E150" s="7">
        <v>523980257</v>
      </c>
      <c r="F150" s="9">
        <v>45370.705972222197</v>
      </c>
      <c r="G150" s="3" t="s">
        <v>15</v>
      </c>
      <c r="H150" s="7">
        <v>14547</v>
      </c>
      <c r="I150" s="3" t="s">
        <v>16</v>
      </c>
      <c r="J150" s="3" t="s">
        <v>289</v>
      </c>
      <c r="K150" s="3" t="s">
        <v>290</v>
      </c>
      <c r="L150" s="12" t="str">
        <f t="shared" si="3"/>
        <v>287</v>
      </c>
      <c r="M150" s="3" t="s">
        <v>19</v>
      </c>
    </row>
    <row r="151" spans="1:13" ht="15.75" customHeight="1" x14ac:dyDescent="0.25">
      <c r="A151" s="2" t="s">
        <v>13</v>
      </c>
      <c r="B151" s="2" t="s">
        <v>14</v>
      </c>
      <c r="C151" s="4">
        <v>249180</v>
      </c>
      <c r="D151" s="4">
        <v>249180</v>
      </c>
      <c r="E151" s="6">
        <v>524780278</v>
      </c>
      <c r="F151" s="8">
        <v>45371.327905092599</v>
      </c>
      <c r="G151" s="2" t="s">
        <v>15</v>
      </c>
      <c r="H151" s="6">
        <v>14549</v>
      </c>
      <c r="I151" s="2" t="s">
        <v>16</v>
      </c>
      <c r="J151" s="2" t="s">
        <v>291</v>
      </c>
      <c r="K151" s="2" t="s">
        <v>292</v>
      </c>
      <c r="L151" s="12" t="str">
        <f t="shared" si="3"/>
        <v>374</v>
      </c>
      <c r="M151" s="2" t="s">
        <v>42</v>
      </c>
    </row>
    <row r="152" spans="1:13" ht="15.75" customHeight="1" x14ac:dyDescent="0.25">
      <c r="A152" s="3" t="s">
        <v>13</v>
      </c>
      <c r="B152" s="3" t="s">
        <v>14</v>
      </c>
      <c r="C152" s="5">
        <v>2678234</v>
      </c>
      <c r="D152" s="5">
        <v>2678234</v>
      </c>
      <c r="E152" s="7">
        <v>524911625</v>
      </c>
      <c r="F152" s="9">
        <v>45371.378298611096</v>
      </c>
      <c r="G152" s="3" t="s">
        <v>15</v>
      </c>
      <c r="H152" s="7">
        <v>14550</v>
      </c>
      <c r="I152" s="3" t="s">
        <v>16</v>
      </c>
      <c r="J152" s="3" t="s">
        <v>293</v>
      </c>
      <c r="K152" s="3" t="s">
        <v>294</v>
      </c>
      <c r="L152" s="12" t="str">
        <f t="shared" si="3"/>
        <v>176</v>
      </c>
      <c r="M152" s="3" t="s">
        <v>168</v>
      </c>
    </row>
    <row r="153" spans="1:13" ht="15.75" customHeight="1" x14ac:dyDescent="0.25">
      <c r="A153" s="2" t="s">
        <v>13</v>
      </c>
      <c r="B153" s="2" t="s">
        <v>14</v>
      </c>
      <c r="C153" s="4">
        <v>72209</v>
      </c>
      <c r="D153" s="4">
        <v>72209</v>
      </c>
      <c r="E153" s="6">
        <v>524943003</v>
      </c>
      <c r="F153" s="8">
        <v>45371.388229166703</v>
      </c>
      <c r="G153" s="2" t="s">
        <v>15</v>
      </c>
      <c r="H153" s="6">
        <v>14551</v>
      </c>
      <c r="I153" s="2" t="s">
        <v>16</v>
      </c>
      <c r="J153" s="2" t="s">
        <v>295</v>
      </c>
      <c r="K153" s="2" t="s">
        <v>296</v>
      </c>
      <c r="L153" s="12" t="str">
        <f t="shared" si="3"/>
        <v>283</v>
      </c>
      <c r="M153" s="2" t="s">
        <v>297</v>
      </c>
    </row>
    <row r="154" spans="1:13" ht="15.75" customHeight="1" x14ac:dyDescent="0.25">
      <c r="A154" s="3" t="s">
        <v>13</v>
      </c>
      <c r="B154" s="3" t="s">
        <v>14</v>
      </c>
      <c r="C154" s="5">
        <v>67799</v>
      </c>
      <c r="D154" s="5">
        <v>67799</v>
      </c>
      <c r="E154" s="7">
        <v>524996029</v>
      </c>
      <c r="F154" s="9">
        <v>45371.403761574104</v>
      </c>
      <c r="G154" s="3" t="s">
        <v>15</v>
      </c>
      <c r="H154" s="7">
        <v>14552</v>
      </c>
      <c r="I154" s="3" t="s">
        <v>16</v>
      </c>
      <c r="J154" s="3" t="s">
        <v>298</v>
      </c>
      <c r="K154" s="3" t="s">
        <v>287</v>
      </c>
      <c r="L154" s="12" t="str">
        <f t="shared" si="3"/>
        <v>374</v>
      </c>
      <c r="M154" s="3" t="s">
        <v>42</v>
      </c>
    </row>
    <row r="155" spans="1:13" ht="15.75" customHeight="1" x14ac:dyDescent="0.25">
      <c r="A155" s="2" t="s">
        <v>13</v>
      </c>
      <c r="B155" s="2" t="s">
        <v>14</v>
      </c>
      <c r="C155" s="4">
        <v>74091</v>
      </c>
      <c r="D155" s="4">
        <v>74091</v>
      </c>
      <c r="E155" s="6">
        <v>525038873</v>
      </c>
      <c r="F155" s="8">
        <v>45371.4160416667</v>
      </c>
      <c r="G155" s="2" t="s">
        <v>15</v>
      </c>
      <c r="H155" s="6">
        <v>14554</v>
      </c>
      <c r="I155" s="2" t="s">
        <v>16</v>
      </c>
      <c r="J155" s="2" t="s">
        <v>299</v>
      </c>
      <c r="K155" s="2" t="s">
        <v>287</v>
      </c>
      <c r="L155" s="12" t="str">
        <f t="shared" si="3"/>
        <v>374</v>
      </c>
      <c r="M155" s="2" t="s">
        <v>42</v>
      </c>
    </row>
    <row r="156" spans="1:13" ht="15.75" customHeight="1" x14ac:dyDescent="0.25">
      <c r="A156" s="3" t="s">
        <v>13</v>
      </c>
      <c r="B156" s="3" t="s">
        <v>14</v>
      </c>
      <c r="C156" s="5">
        <v>51708</v>
      </c>
      <c r="D156" s="5">
        <v>51708</v>
      </c>
      <c r="E156" s="7">
        <v>525050697</v>
      </c>
      <c r="F156" s="9">
        <v>45371.419421296298</v>
      </c>
      <c r="G156" s="3" t="s">
        <v>15</v>
      </c>
      <c r="H156" s="7">
        <v>14555</v>
      </c>
      <c r="I156" s="3" t="s">
        <v>16</v>
      </c>
      <c r="J156" s="3" t="s">
        <v>38</v>
      </c>
      <c r="K156" s="3" t="s">
        <v>300</v>
      </c>
      <c r="L156" s="12" t="str">
        <f t="shared" si="3"/>
        <v>101</v>
      </c>
      <c r="M156" s="3" t="s">
        <v>31</v>
      </c>
    </row>
    <row r="157" spans="1:13" ht="15.75" customHeight="1" x14ac:dyDescent="0.25">
      <c r="A157" s="2" t="s">
        <v>13</v>
      </c>
      <c r="B157" s="2" t="s">
        <v>14</v>
      </c>
      <c r="C157" s="4">
        <v>74091</v>
      </c>
      <c r="D157" s="4">
        <v>74091</v>
      </c>
      <c r="E157" s="6">
        <v>525050812</v>
      </c>
      <c r="F157" s="8">
        <v>45371.419456018499</v>
      </c>
      <c r="G157" s="2" t="s">
        <v>15</v>
      </c>
      <c r="H157" s="6">
        <v>14556</v>
      </c>
      <c r="I157" s="2" t="s">
        <v>16</v>
      </c>
      <c r="J157" s="2" t="s">
        <v>301</v>
      </c>
      <c r="K157" s="2" t="s">
        <v>287</v>
      </c>
      <c r="L157" s="12" t="str">
        <f t="shared" si="3"/>
        <v>374</v>
      </c>
      <c r="M157" s="2" t="s">
        <v>42</v>
      </c>
    </row>
    <row r="158" spans="1:13" ht="15.75" customHeight="1" x14ac:dyDescent="0.25">
      <c r="A158" s="3" t="s">
        <v>13</v>
      </c>
      <c r="B158" s="3" t="s">
        <v>14</v>
      </c>
      <c r="C158" s="5">
        <v>587618</v>
      </c>
      <c r="D158" s="5">
        <v>587618</v>
      </c>
      <c r="E158" s="7">
        <v>525139273</v>
      </c>
      <c r="F158" s="9">
        <v>45371.4436458333</v>
      </c>
      <c r="G158" s="3" t="s">
        <v>15</v>
      </c>
      <c r="H158" s="7">
        <v>14557</v>
      </c>
      <c r="I158" s="3" t="s">
        <v>16</v>
      </c>
      <c r="J158" s="3" t="s">
        <v>302</v>
      </c>
      <c r="K158" s="3" t="s">
        <v>303</v>
      </c>
      <c r="L158" s="12" t="str">
        <f t="shared" si="3"/>
        <v>261</v>
      </c>
      <c r="M158" s="3" t="s">
        <v>45</v>
      </c>
    </row>
    <row r="159" spans="1:13" ht="15.75" customHeight="1" x14ac:dyDescent="0.25">
      <c r="A159" s="2" t="s">
        <v>13</v>
      </c>
      <c r="B159" s="2" t="s">
        <v>14</v>
      </c>
      <c r="C159" s="4">
        <v>55239154.439999998</v>
      </c>
      <c r="D159" s="4">
        <v>55239154.439999998</v>
      </c>
      <c r="E159" s="6">
        <v>525197421</v>
      </c>
      <c r="F159" s="8">
        <v>45371.459189814799</v>
      </c>
      <c r="G159" s="2" t="s">
        <v>15</v>
      </c>
      <c r="H159" s="6">
        <v>14558</v>
      </c>
      <c r="I159" s="2" t="s">
        <v>16</v>
      </c>
      <c r="J159" s="11" t="s">
        <v>169</v>
      </c>
      <c r="K159" s="2" t="s">
        <v>59</v>
      </c>
      <c r="L159" s="12" t="str">
        <f t="shared" si="3"/>
        <v>156</v>
      </c>
      <c r="M159" s="2" t="s">
        <v>50</v>
      </c>
    </row>
    <row r="160" spans="1:13" ht="15.75" customHeight="1" x14ac:dyDescent="0.25">
      <c r="A160" s="3" t="s">
        <v>13</v>
      </c>
      <c r="B160" s="3" t="s">
        <v>14</v>
      </c>
      <c r="C160" s="5">
        <v>62777302.229999997</v>
      </c>
      <c r="D160" s="5">
        <v>62777302.229999997</v>
      </c>
      <c r="E160" s="7">
        <v>525202978</v>
      </c>
      <c r="F160" s="9">
        <v>45371.460625</v>
      </c>
      <c r="G160" s="3" t="s">
        <v>15</v>
      </c>
      <c r="H160" s="7">
        <v>14559</v>
      </c>
      <c r="I160" s="3" t="s">
        <v>16</v>
      </c>
      <c r="J160" s="10" t="s">
        <v>169</v>
      </c>
      <c r="K160" s="3" t="s">
        <v>59</v>
      </c>
      <c r="L160" s="12" t="str">
        <f t="shared" si="3"/>
        <v>156</v>
      </c>
      <c r="M160" s="3" t="s">
        <v>50</v>
      </c>
    </row>
    <row r="161" spans="1:13" ht="15.75" customHeight="1" x14ac:dyDescent="0.25">
      <c r="A161" s="2" t="s">
        <v>13</v>
      </c>
      <c r="B161" s="2" t="s">
        <v>14</v>
      </c>
      <c r="C161" s="4">
        <v>89006</v>
      </c>
      <c r="D161" s="4">
        <v>89006</v>
      </c>
      <c r="E161" s="6">
        <v>525338113</v>
      </c>
      <c r="F161" s="8">
        <v>45371.495752314797</v>
      </c>
      <c r="G161" s="2" t="s">
        <v>15</v>
      </c>
      <c r="H161" s="6">
        <v>14560</v>
      </c>
      <c r="I161" s="2" t="s">
        <v>16</v>
      </c>
      <c r="J161" s="2" t="s">
        <v>304</v>
      </c>
      <c r="K161" s="2" t="s">
        <v>305</v>
      </c>
      <c r="L161" s="12" t="str">
        <f t="shared" si="3"/>
        <v>101</v>
      </c>
      <c r="M161" s="2" t="s">
        <v>31</v>
      </c>
    </row>
    <row r="162" spans="1:13" ht="15.75" customHeight="1" x14ac:dyDescent="0.25">
      <c r="A162" s="3" t="s">
        <v>13</v>
      </c>
      <c r="B162" s="3" t="s">
        <v>14</v>
      </c>
      <c r="C162" s="5">
        <v>26000</v>
      </c>
      <c r="D162" s="5">
        <v>26000</v>
      </c>
      <c r="E162" s="7">
        <v>525410495</v>
      </c>
      <c r="F162" s="9">
        <v>45371.5160300926</v>
      </c>
      <c r="G162" s="3" t="s">
        <v>15</v>
      </c>
      <c r="H162" s="7">
        <v>14561</v>
      </c>
      <c r="I162" s="3" t="s">
        <v>16</v>
      </c>
      <c r="J162" s="3" t="s">
        <v>306</v>
      </c>
      <c r="K162" s="3" t="s">
        <v>307</v>
      </c>
      <c r="L162" s="12" t="str">
        <f t="shared" si="3"/>
        <v>328</v>
      </c>
      <c r="M162" s="3" t="s">
        <v>102</v>
      </c>
    </row>
    <row r="163" spans="1:13" ht="15.75" customHeight="1" x14ac:dyDescent="0.25">
      <c r="A163" s="2" t="s">
        <v>13</v>
      </c>
      <c r="B163" s="2" t="s">
        <v>14</v>
      </c>
      <c r="C163" s="4">
        <v>51708</v>
      </c>
      <c r="D163" s="4">
        <v>51708</v>
      </c>
      <c r="E163" s="6">
        <v>525564308</v>
      </c>
      <c r="F163" s="8">
        <v>45371.563553240703</v>
      </c>
      <c r="G163" s="2" t="s">
        <v>15</v>
      </c>
      <c r="H163" s="6">
        <v>14562</v>
      </c>
      <c r="I163" s="2" t="s">
        <v>16</v>
      </c>
      <c r="J163" s="2" t="s">
        <v>308</v>
      </c>
      <c r="K163" s="2" t="s">
        <v>309</v>
      </c>
      <c r="L163" s="12" t="str">
        <f t="shared" si="3"/>
        <v>100</v>
      </c>
      <c r="M163" s="2" t="s">
        <v>83</v>
      </c>
    </row>
    <row r="164" spans="1:13" ht="15.75" customHeight="1" x14ac:dyDescent="0.25">
      <c r="A164" s="3" t="s">
        <v>13</v>
      </c>
      <c r="B164" s="3" t="s">
        <v>14</v>
      </c>
      <c r="C164" s="5">
        <v>386943</v>
      </c>
      <c r="D164" s="5">
        <v>386943</v>
      </c>
      <c r="E164" s="7">
        <v>525636068</v>
      </c>
      <c r="F164" s="9">
        <v>45371.5853935185</v>
      </c>
      <c r="G164" s="3" t="s">
        <v>15</v>
      </c>
      <c r="H164" s="7">
        <v>14564</v>
      </c>
      <c r="I164" s="3" t="s">
        <v>16</v>
      </c>
      <c r="J164" s="3" t="s">
        <v>310</v>
      </c>
      <c r="K164" s="3" t="s">
        <v>232</v>
      </c>
      <c r="L164" s="12" t="str">
        <f t="shared" si="3"/>
        <v>261</v>
      </c>
      <c r="M164" s="3" t="s">
        <v>45</v>
      </c>
    </row>
    <row r="165" spans="1:13" ht="15.75" customHeight="1" x14ac:dyDescent="0.25">
      <c r="A165" s="2" t="s">
        <v>13</v>
      </c>
      <c r="B165" s="2" t="s">
        <v>14</v>
      </c>
      <c r="C165" s="4">
        <v>5900</v>
      </c>
      <c r="D165" s="4">
        <v>5900</v>
      </c>
      <c r="E165" s="6">
        <v>525711040</v>
      </c>
      <c r="F165" s="8">
        <v>45371.606238425898</v>
      </c>
      <c r="G165" s="2" t="s">
        <v>15</v>
      </c>
      <c r="H165" s="6">
        <v>14565</v>
      </c>
      <c r="I165" s="2" t="s">
        <v>16</v>
      </c>
      <c r="J165" s="2" t="s">
        <v>311</v>
      </c>
      <c r="K165" s="2" t="s">
        <v>312</v>
      </c>
      <c r="L165" s="12" t="str">
        <f t="shared" si="3"/>
        <v>285</v>
      </c>
      <c r="M165" s="2" t="s">
        <v>37</v>
      </c>
    </row>
    <row r="166" spans="1:13" ht="15.75" customHeight="1" x14ac:dyDescent="0.25">
      <c r="A166" s="3" t="s">
        <v>13</v>
      </c>
      <c r="B166" s="3" t="s">
        <v>14</v>
      </c>
      <c r="C166" s="5">
        <v>1500000</v>
      </c>
      <c r="D166" s="5">
        <v>1500000</v>
      </c>
      <c r="E166" s="7">
        <v>525851161</v>
      </c>
      <c r="F166" s="9">
        <v>45371.6426967593</v>
      </c>
      <c r="G166" s="3" t="s">
        <v>15</v>
      </c>
      <c r="H166" s="7">
        <v>14566</v>
      </c>
      <c r="I166" s="3" t="s">
        <v>16</v>
      </c>
      <c r="J166" s="3" t="s">
        <v>313</v>
      </c>
      <c r="K166" s="3" t="s">
        <v>314</v>
      </c>
      <c r="L166" s="12" t="str">
        <f t="shared" si="3"/>
        <v>285</v>
      </c>
      <c r="M166" s="3" t="s">
        <v>37</v>
      </c>
    </row>
    <row r="167" spans="1:13" ht="15.75" customHeight="1" x14ac:dyDescent="0.25">
      <c r="A167" s="2" t="s">
        <v>13</v>
      </c>
      <c r="B167" s="2" t="s">
        <v>14</v>
      </c>
      <c r="C167" s="4">
        <v>642149</v>
      </c>
      <c r="D167" s="4">
        <v>642149</v>
      </c>
      <c r="E167" s="6">
        <v>526027119</v>
      </c>
      <c r="F167" s="8">
        <v>45371.687222222201</v>
      </c>
      <c r="G167" s="2" t="s">
        <v>15</v>
      </c>
      <c r="H167" s="6">
        <v>14567</v>
      </c>
      <c r="I167" s="2" t="s">
        <v>16</v>
      </c>
      <c r="J167" s="2" t="s">
        <v>315</v>
      </c>
      <c r="K167" s="2" t="s">
        <v>303</v>
      </c>
      <c r="L167" s="12" t="str">
        <f t="shared" si="3"/>
        <v>261</v>
      </c>
      <c r="M167" s="2" t="s">
        <v>45</v>
      </c>
    </row>
    <row r="168" spans="1:13" ht="15.75" customHeight="1" x14ac:dyDescent="0.25">
      <c r="A168" s="3" t="s">
        <v>13</v>
      </c>
      <c r="B168" s="3" t="s">
        <v>14</v>
      </c>
      <c r="C168" s="5">
        <v>1140000</v>
      </c>
      <c r="D168" s="5">
        <v>1140000</v>
      </c>
      <c r="E168" s="7">
        <v>526092831</v>
      </c>
      <c r="F168" s="9">
        <v>45371.705787036997</v>
      </c>
      <c r="G168" s="3" t="s">
        <v>15</v>
      </c>
      <c r="H168" s="7">
        <v>14568</v>
      </c>
      <c r="I168" s="3" t="s">
        <v>16</v>
      </c>
      <c r="J168" s="3" t="s">
        <v>316</v>
      </c>
      <c r="K168" s="3" t="s">
        <v>317</v>
      </c>
      <c r="L168" s="12" t="str">
        <f t="shared" si="3"/>
        <v>150</v>
      </c>
      <c r="M168" s="3" t="s">
        <v>318</v>
      </c>
    </row>
    <row r="169" spans="1:13" ht="15.75" customHeight="1" x14ac:dyDescent="0.25">
      <c r="A169" s="2" t="s">
        <v>13</v>
      </c>
      <c r="B169" s="2" t="s">
        <v>14</v>
      </c>
      <c r="C169" s="4">
        <v>6504880</v>
      </c>
      <c r="D169" s="4">
        <v>6504880</v>
      </c>
      <c r="E169" s="6">
        <v>527028434</v>
      </c>
      <c r="F169" s="8">
        <v>45372.348969907398</v>
      </c>
      <c r="G169" s="2" t="s">
        <v>15</v>
      </c>
      <c r="H169" s="6">
        <v>14569</v>
      </c>
      <c r="I169" s="2" t="s">
        <v>16</v>
      </c>
      <c r="J169" s="2" t="s">
        <v>319</v>
      </c>
      <c r="K169" s="2" t="s">
        <v>320</v>
      </c>
      <c r="L169" s="12" t="str">
        <f t="shared" si="3"/>
        <v>261</v>
      </c>
      <c r="M169" s="2" t="s">
        <v>45</v>
      </c>
    </row>
    <row r="170" spans="1:13" ht="15.75" customHeight="1" x14ac:dyDescent="0.25">
      <c r="A170" s="3" t="s">
        <v>13</v>
      </c>
      <c r="B170" s="3" t="s">
        <v>14</v>
      </c>
      <c r="C170" s="5">
        <v>510508.78</v>
      </c>
      <c r="D170" s="5">
        <v>510508.78</v>
      </c>
      <c r="E170" s="7">
        <v>527034851</v>
      </c>
      <c r="F170" s="9">
        <v>45372.351400462998</v>
      </c>
      <c r="G170" s="3" t="s">
        <v>15</v>
      </c>
      <c r="H170" s="7">
        <v>14570</v>
      </c>
      <c r="I170" s="3" t="s">
        <v>16</v>
      </c>
      <c r="J170" s="3" t="s">
        <v>321</v>
      </c>
      <c r="K170" s="3" t="s">
        <v>320</v>
      </c>
      <c r="L170" s="12" t="str">
        <f t="shared" si="3"/>
        <v>261</v>
      </c>
      <c r="M170" s="3" t="s">
        <v>45</v>
      </c>
    </row>
    <row r="171" spans="1:13" ht="15.75" customHeight="1" x14ac:dyDescent="0.25">
      <c r="A171" s="2" t="s">
        <v>13</v>
      </c>
      <c r="B171" s="2" t="s">
        <v>14</v>
      </c>
      <c r="C171" s="4">
        <v>323202</v>
      </c>
      <c r="D171" s="4">
        <v>323202</v>
      </c>
      <c r="E171" s="6">
        <v>527039127</v>
      </c>
      <c r="F171" s="8">
        <v>45372.353020833303</v>
      </c>
      <c r="G171" s="2" t="s">
        <v>15</v>
      </c>
      <c r="H171" s="6">
        <v>14571</v>
      </c>
      <c r="I171" s="2" t="s">
        <v>16</v>
      </c>
      <c r="J171" s="2" t="s">
        <v>322</v>
      </c>
      <c r="K171" s="2" t="s">
        <v>320</v>
      </c>
      <c r="L171" s="12" t="str">
        <f t="shared" si="3"/>
        <v>261</v>
      </c>
      <c r="M171" s="2" t="s">
        <v>45</v>
      </c>
    </row>
    <row r="172" spans="1:13" ht="15.75" customHeight="1" x14ac:dyDescent="0.25">
      <c r="A172" s="3" t="s">
        <v>13</v>
      </c>
      <c r="B172" s="3" t="s">
        <v>14</v>
      </c>
      <c r="C172" s="5">
        <v>752835</v>
      </c>
      <c r="D172" s="5">
        <v>752835</v>
      </c>
      <c r="E172" s="7">
        <v>527045804</v>
      </c>
      <c r="F172" s="9">
        <v>45372.355497685203</v>
      </c>
      <c r="G172" s="3" t="s">
        <v>15</v>
      </c>
      <c r="H172" s="7">
        <v>14572</v>
      </c>
      <c r="I172" s="3" t="s">
        <v>16</v>
      </c>
      <c r="J172" s="3" t="s">
        <v>323</v>
      </c>
      <c r="K172" s="3" t="s">
        <v>320</v>
      </c>
      <c r="L172" s="12" t="str">
        <f t="shared" si="3"/>
        <v>474</v>
      </c>
      <c r="M172" s="3" t="s">
        <v>57</v>
      </c>
    </row>
    <row r="173" spans="1:13" ht="15.75" customHeight="1" x14ac:dyDescent="0.25">
      <c r="A173" s="2" t="s">
        <v>13</v>
      </c>
      <c r="B173" s="2" t="s">
        <v>14</v>
      </c>
      <c r="C173" s="4">
        <v>3252440</v>
      </c>
      <c r="D173" s="4">
        <v>3252440</v>
      </c>
      <c r="E173" s="6">
        <v>527051160</v>
      </c>
      <c r="F173" s="8">
        <v>45372.357430555603</v>
      </c>
      <c r="G173" s="2" t="s">
        <v>15</v>
      </c>
      <c r="H173" s="6">
        <v>14573</v>
      </c>
      <c r="I173" s="2" t="s">
        <v>16</v>
      </c>
      <c r="J173" s="2" t="s">
        <v>324</v>
      </c>
      <c r="K173" s="2" t="s">
        <v>320</v>
      </c>
      <c r="L173" s="12" t="str">
        <f t="shared" si="3"/>
        <v>261</v>
      </c>
      <c r="M173" s="2" t="s">
        <v>45</v>
      </c>
    </row>
    <row r="174" spans="1:13" ht="15.75" customHeight="1" x14ac:dyDescent="0.25">
      <c r="A174" s="3" t="s">
        <v>13</v>
      </c>
      <c r="B174" s="3" t="s">
        <v>14</v>
      </c>
      <c r="C174" s="5">
        <v>99872</v>
      </c>
      <c r="D174" s="5">
        <v>99872</v>
      </c>
      <c r="E174" s="7">
        <v>527149249</v>
      </c>
      <c r="F174" s="9">
        <v>45372.389571759297</v>
      </c>
      <c r="G174" s="3" t="s">
        <v>15</v>
      </c>
      <c r="H174" s="7">
        <v>14574</v>
      </c>
      <c r="I174" s="3" t="s">
        <v>16</v>
      </c>
      <c r="J174" s="3" t="s">
        <v>325</v>
      </c>
      <c r="K174" s="3" t="s">
        <v>287</v>
      </c>
      <c r="L174" s="12" t="str">
        <f t="shared" si="3"/>
        <v>261</v>
      </c>
      <c r="M174" s="3" t="s">
        <v>45</v>
      </c>
    </row>
    <row r="175" spans="1:13" ht="15.75" customHeight="1" x14ac:dyDescent="0.25">
      <c r="A175" s="2" t="s">
        <v>13</v>
      </c>
      <c r="B175" s="2" t="s">
        <v>14</v>
      </c>
      <c r="C175" s="4">
        <v>99872</v>
      </c>
      <c r="D175" s="4">
        <v>99872</v>
      </c>
      <c r="E175" s="6">
        <v>527173250</v>
      </c>
      <c r="F175" s="8">
        <v>45372.396874999999</v>
      </c>
      <c r="G175" s="2" t="s">
        <v>15</v>
      </c>
      <c r="H175" s="6">
        <v>14575</v>
      </c>
      <c r="I175" s="2" t="s">
        <v>16</v>
      </c>
      <c r="J175" s="2" t="s">
        <v>326</v>
      </c>
      <c r="K175" s="2" t="s">
        <v>287</v>
      </c>
      <c r="L175" s="12" t="str">
        <f t="shared" si="3"/>
        <v>261</v>
      </c>
      <c r="M175" s="2" t="s">
        <v>45</v>
      </c>
    </row>
    <row r="176" spans="1:13" ht="15.75" customHeight="1" x14ac:dyDescent="0.25">
      <c r="A176" s="3" t="s">
        <v>13</v>
      </c>
      <c r="B176" s="3" t="s">
        <v>14</v>
      </c>
      <c r="C176" s="5">
        <v>302357</v>
      </c>
      <c r="D176" s="5">
        <v>302357</v>
      </c>
      <c r="E176" s="7">
        <v>527179692</v>
      </c>
      <c r="F176" s="9">
        <v>45372.398865740703</v>
      </c>
      <c r="G176" s="3" t="s">
        <v>15</v>
      </c>
      <c r="H176" s="7">
        <v>14576</v>
      </c>
      <c r="I176" s="3" t="s">
        <v>16</v>
      </c>
      <c r="J176" s="3" t="s">
        <v>327</v>
      </c>
      <c r="K176" s="3" t="s">
        <v>328</v>
      </c>
      <c r="L176" s="12" t="str">
        <f t="shared" si="3"/>
        <v>261</v>
      </c>
      <c r="M176" s="3" t="s">
        <v>45</v>
      </c>
    </row>
    <row r="177" spans="1:13" ht="15.75" customHeight="1" x14ac:dyDescent="0.25">
      <c r="A177" s="2" t="s">
        <v>13</v>
      </c>
      <c r="B177" s="2" t="s">
        <v>14</v>
      </c>
      <c r="C177" s="4">
        <v>91391</v>
      </c>
      <c r="D177" s="4">
        <v>91391</v>
      </c>
      <c r="E177" s="6">
        <v>527185950</v>
      </c>
      <c r="F177" s="8">
        <v>45372.400694444397</v>
      </c>
      <c r="G177" s="2" t="s">
        <v>15</v>
      </c>
      <c r="H177" s="6">
        <v>14577</v>
      </c>
      <c r="I177" s="2" t="s">
        <v>16</v>
      </c>
      <c r="J177" s="2" t="s">
        <v>329</v>
      </c>
      <c r="K177" s="2" t="s">
        <v>287</v>
      </c>
      <c r="L177" s="12" t="str">
        <f t="shared" si="3"/>
        <v>261</v>
      </c>
      <c r="M177" s="2" t="s">
        <v>45</v>
      </c>
    </row>
    <row r="178" spans="1:13" ht="15.75" customHeight="1" x14ac:dyDescent="0.25">
      <c r="A178" s="3" t="s">
        <v>13</v>
      </c>
      <c r="B178" s="3" t="s">
        <v>14</v>
      </c>
      <c r="C178" s="5">
        <v>52708</v>
      </c>
      <c r="D178" s="5">
        <v>52708</v>
      </c>
      <c r="E178" s="7">
        <v>527569891</v>
      </c>
      <c r="F178" s="9">
        <v>45372.506979166697</v>
      </c>
      <c r="G178" s="3" t="s">
        <v>15</v>
      </c>
      <c r="H178" s="7">
        <v>14578</v>
      </c>
      <c r="I178" s="3" t="s">
        <v>16</v>
      </c>
      <c r="J178" s="3" t="s">
        <v>330</v>
      </c>
      <c r="K178" s="3" t="s">
        <v>331</v>
      </c>
      <c r="L178" s="12" t="str">
        <f t="shared" si="3"/>
        <v>101</v>
      </c>
      <c r="M178" s="3" t="s">
        <v>31</v>
      </c>
    </row>
    <row r="179" spans="1:13" ht="15.75" customHeight="1" x14ac:dyDescent="0.25">
      <c r="A179" s="2" t="s">
        <v>13</v>
      </c>
      <c r="B179" s="2" t="s">
        <v>14</v>
      </c>
      <c r="C179" s="4">
        <v>145000000</v>
      </c>
      <c r="D179" s="4">
        <v>145000000</v>
      </c>
      <c r="E179" s="6">
        <v>528080364</v>
      </c>
      <c r="F179" s="8">
        <v>45372.656909722202</v>
      </c>
      <c r="G179" s="2" t="s">
        <v>15</v>
      </c>
      <c r="H179" s="6">
        <v>14579</v>
      </c>
      <c r="I179" s="2" t="s">
        <v>16</v>
      </c>
      <c r="J179" s="2" t="s">
        <v>332</v>
      </c>
      <c r="K179" s="2" t="s">
        <v>49</v>
      </c>
      <c r="L179" s="12" t="str">
        <f t="shared" si="3"/>
        <v>285</v>
      </c>
      <c r="M179" s="2" t="s">
        <v>37</v>
      </c>
    </row>
    <row r="180" spans="1:13" ht="15.75" customHeight="1" x14ac:dyDescent="0.25">
      <c r="A180" s="3" t="s">
        <v>13</v>
      </c>
      <c r="B180" s="3" t="s">
        <v>14</v>
      </c>
      <c r="C180" s="5">
        <v>80275</v>
      </c>
      <c r="D180" s="5">
        <v>80275</v>
      </c>
      <c r="E180" s="7">
        <v>528193926</v>
      </c>
      <c r="F180" s="9">
        <v>45372.6859722222</v>
      </c>
      <c r="G180" s="3" t="s">
        <v>15</v>
      </c>
      <c r="H180" s="7">
        <v>14580</v>
      </c>
      <c r="I180" s="3" t="s">
        <v>16</v>
      </c>
      <c r="J180" s="3" t="s">
        <v>333</v>
      </c>
      <c r="K180" s="3" t="s">
        <v>270</v>
      </c>
      <c r="L180" s="12" t="str">
        <f t="shared" si="3"/>
        <v>261</v>
      </c>
      <c r="M180" s="3" t="s">
        <v>45</v>
      </c>
    </row>
    <row r="181" spans="1:13" ht="15.75" customHeight="1" x14ac:dyDescent="0.25">
      <c r="A181" s="2" t="s">
        <v>13</v>
      </c>
      <c r="B181" s="2" t="s">
        <v>14</v>
      </c>
      <c r="C181" s="4">
        <v>275851</v>
      </c>
      <c r="D181" s="4">
        <v>275851</v>
      </c>
      <c r="E181" s="6">
        <v>528261199</v>
      </c>
      <c r="F181" s="8">
        <v>45372.704525462999</v>
      </c>
      <c r="G181" s="2" t="s">
        <v>15</v>
      </c>
      <c r="H181" s="6">
        <v>14581</v>
      </c>
      <c r="I181" s="2" t="s">
        <v>16</v>
      </c>
      <c r="J181" s="2" t="s">
        <v>334</v>
      </c>
      <c r="K181" s="2" t="s">
        <v>220</v>
      </c>
      <c r="L181" s="12" t="str">
        <f t="shared" si="3"/>
        <v>262</v>
      </c>
      <c r="M181" s="2" t="s">
        <v>335</v>
      </c>
    </row>
    <row r="182" spans="1:13" ht="15.75" customHeight="1" x14ac:dyDescent="0.25">
      <c r="A182" s="3" t="s">
        <v>13</v>
      </c>
      <c r="B182" s="3" t="s">
        <v>14</v>
      </c>
      <c r="C182" s="5">
        <v>11424517</v>
      </c>
      <c r="D182" s="5">
        <v>11424517</v>
      </c>
      <c r="E182" s="7">
        <v>528328667</v>
      </c>
      <c r="F182" s="9">
        <v>45372.724166666703</v>
      </c>
      <c r="G182" s="3" t="s">
        <v>15</v>
      </c>
      <c r="H182" s="7">
        <v>14582</v>
      </c>
      <c r="I182" s="3" t="s">
        <v>16</v>
      </c>
      <c r="J182" s="3" t="s">
        <v>336</v>
      </c>
      <c r="K182" s="3" t="s">
        <v>337</v>
      </c>
      <c r="L182" s="12" t="str">
        <f t="shared" si="3"/>
        <v>374</v>
      </c>
      <c r="M182" s="3" t="s">
        <v>42</v>
      </c>
    </row>
    <row r="183" spans="1:13" ht="15.75" customHeight="1" x14ac:dyDescent="0.25">
      <c r="A183" s="2" t="s">
        <v>13</v>
      </c>
      <c r="B183" s="2" t="s">
        <v>14</v>
      </c>
      <c r="C183" s="4">
        <v>2695701</v>
      </c>
      <c r="D183" s="4">
        <v>2695701</v>
      </c>
      <c r="E183" s="6">
        <v>528542815</v>
      </c>
      <c r="F183" s="8">
        <v>45372.791400463</v>
      </c>
      <c r="G183" s="2" t="s">
        <v>15</v>
      </c>
      <c r="H183" s="6">
        <v>14583</v>
      </c>
      <c r="I183" s="2" t="s">
        <v>16</v>
      </c>
      <c r="J183" s="2" t="s">
        <v>338</v>
      </c>
      <c r="K183" s="2" t="s">
        <v>339</v>
      </c>
      <c r="L183" s="12" t="str">
        <f t="shared" si="3"/>
        <v>474</v>
      </c>
      <c r="M183" s="2" t="s">
        <v>57</v>
      </c>
    </row>
    <row r="184" spans="1:13" ht="15.75" customHeight="1" x14ac:dyDescent="0.25">
      <c r="A184" s="3" t="s">
        <v>13</v>
      </c>
      <c r="B184" s="3" t="s">
        <v>14</v>
      </c>
      <c r="C184" s="5">
        <v>51708</v>
      </c>
      <c r="D184" s="5">
        <v>51708</v>
      </c>
      <c r="E184" s="7">
        <v>528708645</v>
      </c>
      <c r="F184" s="9">
        <v>45372.849282407398</v>
      </c>
      <c r="G184" s="3" t="s">
        <v>15</v>
      </c>
      <c r="H184" s="7">
        <v>14584</v>
      </c>
      <c r="I184" s="3" t="s">
        <v>16</v>
      </c>
      <c r="J184" s="3" t="s">
        <v>340</v>
      </c>
      <c r="K184" s="3" t="s">
        <v>341</v>
      </c>
      <c r="L184" s="12" t="str">
        <f t="shared" si="3"/>
        <v>101</v>
      </c>
      <c r="M184" s="3" t="s">
        <v>31</v>
      </c>
    </row>
    <row r="185" spans="1:13" ht="15.75" customHeight="1" x14ac:dyDescent="0.25">
      <c r="A185" s="2" t="s">
        <v>13</v>
      </c>
      <c r="B185" s="2" t="s">
        <v>14</v>
      </c>
      <c r="C185" s="4">
        <v>828000</v>
      </c>
      <c r="D185" s="4">
        <v>828000</v>
      </c>
      <c r="E185" s="6">
        <v>529006897</v>
      </c>
      <c r="F185" s="8">
        <v>45373.1082986111</v>
      </c>
      <c r="G185" s="2" t="s">
        <v>15</v>
      </c>
      <c r="H185" s="6">
        <v>14585</v>
      </c>
      <c r="I185" s="2" t="s">
        <v>16</v>
      </c>
      <c r="J185" s="2" t="s">
        <v>342</v>
      </c>
      <c r="K185" s="2" t="s">
        <v>343</v>
      </c>
      <c r="L185" s="12" t="str">
        <f t="shared" si="3"/>
        <v>332</v>
      </c>
      <c r="M185" s="2" t="s">
        <v>344</v>
      </c>
    </row>
    <row r="186" spans="1:13" ht="15.75" customHeight="1" x14ac:dyDescent="0.25">
      <c r="A186" s="3" t="s">
        <v>13</v>
      </c>
      <c r="B186" s="3" t="s">
        <v>14</v>
      </c>
      <c r="C186" s="5">
        <v>90669</v>
      </c>
      <c r="D186" s="5">
        <v>90669</v>
      </c>
      <c r="E186" s="7">
        <v>529300477</v>
      </c>
      <c r="F186" s="9">
        <v>45373.381678240701</v>
      </c>
      <c r="G186" s="3" t="s">
        <v>15</v>
      </c>
      <c r="H186" s="7">
        <v>14587</v>
      </c>
      <c r="I186" s="3" t="s">
        <v>16</v>
      </c>
      <c r="J186" s="3" t="s">
        <v>345</v>
      </c>
      <c r="K186" s="3" t="s">
        <v>346</v>
      </c>
      <c r="L186" s="12" t="str">
        <f t="shared" si="3"/>
        <v>138</v>
      </c>
      <c r="M186" s="3" t="s">
        <v>92</v>
      </c>
    </row>
    <row r="187" spans="1:13" s="25" customFormat="1" ht="15.75" customHeight="1" x14ac:dyDescent="0.25">
      <c r="A187" s="21" t="s">
        <v>13</v>
      </c>
      <c r="B187" s="21" t="s">
        <v>14</v>
      </c>
      <c r="C187" s="22">
        <v>487485</v>
      </c>
      <c r="D187" s="22">
        <v>487485</v>
      </c>
      <c r="E187" s="23">
        <v>529303901</v>
      </c>
      <c r="F187" s="24">
        <v>45373.382708333302</v>
      </c>
      <c r="G187" s="21" t="s">
        <v>15</v>
      </c>
      <c r="H187" s="23">
        <v>14588</v>
      </c>
      <c r="I187" s="21" t="s">
        <v>16</v>
      </c>
      <c r="J187" s="21" t="s">
        <v>347</v>
      </c>
      <c r="K187" s="21" t="s">
        <v>173</v>
      </c>
      <c r="L187" s="21" t="str">
        <f t="shared" si="3"/>
        <v>Sel</v>
      </c>
      <c r="M187" s="21" t="s">
        <v>348</v>
      </c>
    </row>
    <row r="188" spans="1:13" ht="15.75" customHeight="1" x14ac:dyDescent="0.25">
      <c r="A188" s="3" t="s">
        <v>13</v>
      </c>
      <c r="B188" s="3" t="s">
        <v>14</v>
      </c>
      <c r="C188" s="5">
        <v>108572</v>
      </c>
      <c r="D188" s="5">
        <v>108572</v>
      </c>
      <c r="E188" s="7">
        <v>529326421</v>
      </c>
      <c r="F188" s="9">
        <v>45373.389247685198</v>
      </c>
      <c r="G188" s="3" t="s">
        <v>15</v>
      </c>
      <c r="H188" s="7">
        <v>14589</v>
      </c>
      <c r="I188" s="3" t="s">
        <v>16</v>
      </c>
      <c r="J188" s="3" t="s">
        <v>349</v>
      </c>
      <c r="K188" s="3" t="s">
        <v>173</v>
      </c>
      <c r="L188" s="12" t="str">
        <f t="shared" si="3"/>
        <v>403</v>
      </c>
      <c r="M188" s="3" t="s">
        <v>55</v>
      </c>
    </row>
    <row r="189" spans="1:13" ht="15.75" customHeight="1" x14ac:dyDescent="0.25">
      <c r="A189" s="2" t="s">
        <v>13</v>
      </c>
      <c r="B189" s="2" t="s">
        <v>14</v>
      </c>
      <c r="C189" s="4">
        <v>2894436</v>
      </c>
      <c r="D189" s="4">
        <v>2894436</v>
      </c>
      <c r="E189" s="6">
        <v>529326527</v>
      </c>
      <c r="F189" s="8">
        <v>45373.389293981498</v>
      </c>
      <c r="G189" s="2" t="s">
        <v>15</v>
      </c>
      <c r="H189" s="6">
        <v>14590</v>
      </c>
      <c r="I189" s="2" t="s">
        <v>16</v>
      </c>
      <c r="J189" s="2" t="s">
        <v>350</v>
      </c>
      <c r="K189" s="2" t="s">
        <v>351</v>
      </c>
      <c r="L189" s="12" t="str">
        <f t="shared" si="3"/>
        <v>261</v>
      </c>
      <c r="M189" s="2" t="s">
        <v>45</v>
      </c>
    </row>
    <row r="190" spans="1:13" ht="15.75" customHeight="1" x14ac:dyDescent="0.25">
      <c r="A190" s="3" t="s">
        <v>13</v>
      </c>
      <c r="B190" s="3" t="s">
        <v>14</v>
      </c>
      <c r="C190" s="5">
        <v>51708</v>
      </c>
      <c r="D190" s="5">
        <v>51708</v>
      </c>
      <c r="E190" s="7">
        <v>529513920</v>
      </c>
      <c r="F190" s="9">
        <v>45373.439861111103</v>
      </c>
      <c r="G190" s="3" t="s">
        <v>15</v>
      </c>
      <c r="H190" s="7">
        <v>14592</v>
      </c>
      <c r="I190" s="3" t="s">
        <v>16</v>
      </c>
      <c r="J190" s="3" t="s">
        <v>352</v>
      </c>
      <c r="K190" s="3" t="s">
        <v>353</v>
      </c>
      <c r="L190" s="12" t="str">
        <f t="shared" si="3"/>
        <v>101</v>
      </c>
      <c r="M190" s="3" t="s">
        <v>31</v>
      </c>
    </row>
    <row r="191" spans="1:13" ht="15.75" customHeight="1" x14ac:dyDescent="0.25">
      <c r="A191" s="2" t="s">
        <v>13</v>
      </c>
      <c r="B191" s="2" t="s">
        <v>14</v>
      </c>
      <c r="C191" s="4">
        <v>328992</v>
      </c>
      <c r="D191" s="4">
        <v>328992</v>
      </c>
      <c r="E191" s="6">
        <v>529536395</v>
      </c>
      <c r="F191" s="8">
        <v>45373.445428240702</v>
      </c>
      <c r="G191" s="2" t="s">
        <v>15</v>
      </c>
      <c r="H191" s="6">
        <v>14593</v>
      </c>
      <c r="I191" s="2" t="s">
        <v>16</v>
      </c>
      <c r="J191" s="2" t="s">
        <v>354</v>
      </c>
      <c r="K191" s="2" t="s">
        <v>355</v>
      </c>
      <c r="L191" s="12" t="str">
        <f t="shared" si="3"/>
        <v>138</v>
      </c>
      <c r="M191" s="2" t="s">
        <v>92</v>
      </c>
    </row>
    <row r="192" spans="1:13" ht="15.75" customHeight="1" x14ac:dyDescent="0.25">
      <c r="A192" s="3" t="s">
        <v>13</v>
      </c>
      <c r="B192" s="3" t="s">
        <v>14</v>
      </c>
      <c r="C192" s="5">
        <v>3000000</v>
      </c>
      <c r="D192" s="5">
        <v>3000000</v>
      </c>
      <c r="E192" s="7">
        <v>529539226</v>
      </c>
      <c r="F192" s="9">
        <v>45373.446111111101</v>
      </c>
      <c r="G192" s="3" t="s">
        <v>15</v>
      </c>
      <c r="H192" s="7">
        <v>14594</v>
      </c>
      <c r="I192" s="3" t="s">
        <v>16</v>
      </c>
      <c r="J192" s="3" t="s">
        <v>356</v>
      </c>
      <c r="K192" s="3" t="s">
        <v>357</v>
      </c>
      <c r="L192" s="12" t="str">
        <f t="shared" si="3"/>
        <v>365</v>
      </c>
      <c r="M192" s="3" t="s">
        <v>358</v>
      </c>
    </row>
    <row r="193" spans="1:13" ht="15.75" customHeight="1" x14ac:dyDescent="0.25">
      <c r="A193" s="2" t="s">
        <v>13</v>
      </c>
      <c r="B193" s="2" t="s">
        <v>14</v>
      </c>
      <c r="C193" s="4">
        <v>1160000000</v>
      </c>
      <c r="D193" s="4">
        <v>1160000000</v>
      </c>
      <c r="E193" s="6">
        <v>529568776</v>
      </c>
      <c r="F193" s="8">
        <v>45373.453240740702</v>
      </c>
      <c r="G193" s="2" t="s">
        <v>15</v>
      </c>
      <c r="H193" s="6">
        <v>14595</v>
      </c>
      <c r="I193" s="2" t="s">
        <v>16</v>
      </c>
      <c r="J193" s="2" t="s">
        <v>359</v>
      </c>
      <c r="K193" s="2" t="s">
        <v>360</v>
      </c>
      <c r="L193" s="12" t="str">
        <f t="shared" si="3"/>
        <v>377</v>
      </c>
      <c r="M193" s="2" t="s">
        <v>25</v>
      </c>
    </row>
    <row r="194" spans="1:13" ht="15.75" customHeight="1" x14ac:dyDescent="0.25">
      <c r="A194" s="3" t="s">
        <v>13</v>
      </c>
      <c r="B194" s="3" t="s">
        <v>14</v>
      </c>
      <c r="C194" s="5">
        <v>1638269</v>
      </c>
      <c r="D194" s="5">
        <v>1638269</v>
      </c>
      <c r="E194" s="7">
        <v>529851020</v>
      </c>
      <c r="F194" s="9">
        <v>45373.521643518499</v>
      </c>
      <c r="G194" s="3" t="s">
        <v>15</v>
      </c>
      <c r="H194" s="7">
        <v>14596</v>
      </c>
      <c r="I194" s="3" t="s">
        <v>16</v>
      </c>
      <c r="J194" s="3" t="s">
        <v>361</v>
      </c>
      <c r="K194" s="3" t="s">
        <v>125</v>
      </c>
      <c r="L194" s="12" t="str">
        <f t="shared" si="3"/>
        <v>374</v>
      </c>
      <c r="M194" s="3" t="s">
        <v>42</v>
      </c>
    </row>
    <row r="195" spans="1:13" ht="15.75" customHeight="1" x14ac:dyDescent="0.25">
      <c r="A195" s="2" t="s">
        <v>13</v>
      </c>
      <c r="B195" s="2" t="s">
        <v>14</v>
      </c>
      <c r="C195" s="4">
        <v>1238510</v>
      </c>
      <c r="D195" s="4">
        <v>1238510</v>
      </c>
      <c r="E195" s="6">
        <v>529858638</v>
      </c>
      <c r="F195" s="8">
        <v>45373.523784722202</v>
      </c>
      <c r="G195" s="2" t="s">
        <v>15</v>
      </c>
      <c r="H195" s="6">
        <v>14597</v>
      </c>
      <c r="I195" s="2" t="s">
        <v>16</v>
      </c>
      <c r="J195" s="2" t="s">
        <v>362</v>
      </c>
      <c r="K195" s="2" t="s">
        <v>279</v>
      </c>
      <c r="L195" s="12" t="str">
        <f t="shared" si="3"/>
        <v>374</v>
      </c>
      <c r="M195" s="2" t="s">
        <v>42</v>
      </c>
    </row>
    <row r="196" spans="1:13" ht="15.75" customHeight="1" x14ac:dyDescent="0.25">
      <c r="A196" s="3" t="s">
        <v>13</v>
      </c>
      <c r="B196" s="3" t="s">
        <v>14</v>
      </c>
      <c r="C196" s="5">
        <v>8120000</v>
      </c>
      <c r="D196" s="5">
        <v>8120000</v>
      </c>
      <c r="E196" s="7">
        <v>529884651</v>
      </c>
      <c r="F196" s="9">
        <v>45373.530833333301</v>
      </c>
      <c r="G196" s="3" t="s">
        <v>15</v>
      </c>
      <c r="H196" s="7">
        <v>14598</v>
      </c>
      <c r="I196" s="3" t="s">
        <v>16</v>
      </c>
      <c r="J196" s="3" t="s">
        <v>363</v>
      </c>
      <c r="K196" s="3" t="s">
        <v>364</v>
      </c>
      <c r="L196" s="12" t="str">
        <f t="shared" ref="L196:L202" si="4">MID(M196,1,3)</f>
        <v>377</v>
      </c>
      <c r="M196" s="3" t="s">
        <v>25</v>
      </c>
    </row>
    <row r="197" spans="1:13" ht="15.75" customHeight="1" x14ac:dyDescent="0.25">
      <c r="A197" s="2" t="s">
        <v>13</v>
      </c>
      <c r="B197" s="2" t="s">
        <v>14</v>
      </c>
      <c r="C197" s="4">
        <v>25518</v>
      </c>
      <c r="D197" s="4">
        <v>25518</v>
      </c>
      <c r="E197" s="6">
        <v>529888162</v>
      </c>
      <c r="F197" s="8">
        <v>45373.531805555598</v>
      </c>
      <c r="G197" s="2" t="s">
        <v>15</v>
      </c>
      <c r="H197" s="6">
        <v>14599</v>
      </c>
      <c r="I197" s="2" t="s">
        <v>16</v>
      </c>
      <c r="J197" s="2" t="s">
        <v>365</v>
      </c>
      <c r="K197" s="2" t="s">
        <v>279</v>
      </c>
      <c r="L197" s="12" t="str">
        <f t="shared" si="4"/>
        <v>261</v>
      </c>
      <c r="M197" s="2" t="s">
        <v>45</v>
      </c>
    </row>
    <row r="198" spans="1:13" ht="15.75" customHeight="1" x14ac:dyDescent="0.25">
      <c r="A198" s="3" t="s">
        <v>13</v>
      </c>
      <c r="B198" s="3" t="s">
        <v>14</v>
      </c>
      <c r="C198" s="5">
        <v>1147734</v>
      </c>
      <c r="D198" s="5">
        <v>1147734</v>
      </c>
      <c r="E198" s="7">
        <v>530040365</v>
      </c>
      <c r="F198" s="9">
        <v>45373.573263888902</v>
      </c>
      <c r="G198" s="3" t="s">
        <v>15</v>
      </c>
      <c r="H198" s="7">
        <v>14600</v>
      </c>
      <c r="I198" s="3" t="s">
        <v>16</v>
      </c>
      <c r="J198" s="3" t="s">
        <v>366</v>
      </c>
      <c r="K198" s="3" t="s">
        <v>203</v>
      </c>
      <c r="L198" s="12" t="str">
        <f t="shared" si="4"/>
        <v>374</v>
      </c>
      <c r="M198" s="3" t="s">
        <v>42</v>
      </c>
    </row>
    <row r="199" spans="1:13" ht="15.75" customHeight="1" x14ac:dyDescent="0.25">
      <c r="A199" s="2" t="s">
        <v>13</v>
      </c>
      <c r="B199" s="2" t="s">
        <v>14</v>
      </c>
      <c r="C199" s="4">
        <v>418071</v>
      </c>
      <c r="D199" s="4">
        <v>418071</v>
      </c>
      <c r="E199" s="6">
        <v>530431308</v>
      </c>
      <c r="F199" s="8">
        <v>45373.660451388903</v>
      </c>
      <c r="G199" s="2" t="s">
        <v>15</v>
      </c>
      <c r="H199" s="6">
        <v>14601</v>
      </c>
      <c r="I199" s="2" t="s">
        <v>16</v>
      </c>
      <c r="J199" s="2" t="s">
        <v>367</v>
      </c>
      <c r="K199" s="2" t="s">
        <v>285</v>
      </c>
      <c r="L199" s="12" t="str">
        <f t="shared" si="4"/>
        <v>261</v>
      </c>
      <c r="M199" s="2" t="s">
        <v>45</v>
      </c>
    </row>
    <row r="200" spans="1:13" ht="15.75" customHeight="1" x14ac:dyDescent="0.25">
      <c r="A200" s="3" t="s">
        <v>13</v>
      </c>
      <c r="B200" s="3" t="s">
        <v>14</v>
      </c>
      <c r="C200" s="5">
        <v>1222639</v>
      </c>
      <c r="D200" s="5">
        <v>1222639</v>
      </c>
      <c r="E200" s="7">
        <v>530442595</v>
      </c>
      <c r="F200" s="9">
        <v>45373.6629398148</v>
      </c>
      <c r="G200" s="3" t="s">
        <v>15</v>
      </c>
      <c r="H200" s="7">
        <v>14602</v>
      </c>
      <c r="I200" s="3" t="s">
        <v>16</v>
      </c>
      <c r="J200" s="3" t="s">
        <v>368</v>
      </c>
      <c r="K200" s="3" t="s">
        <v>285</v>
      </c>
      <c r="L200" s="12" t="str">
        <f t="shared" si="4"/>
        <v>403</v>
      </c>
      <c r="M200" s="3" t="s">
        <v>55</v>
      </c>
    </row>
    <row r="201" spans="1:13" ht="15.75" customHeight="1" x14ac:dyDescent="0.25">
      <c r="A201" s="2" t="s">
        <v>13</v>
      </c>
      <c r="B201" s="2" t="s">
        <v>14</v>
      </c>
      <c r="C201" s="4">
        <v>188189</v>
      </c>
      <c r="D201" s="4">
        <v>188189</v>
      </c>
      <c r="E201" s="6">
        <v>530481142</v>
      </c>
      <c r="F201" s="8">
        <v>45373.671550925901</v>
      </c>
      <c r="G201" s="2" t="s">
        <v>15</v>
      </c>
      <c r="H201" s="6">
        <v>14603</v>
      </c>
      <c r="I201" s="2" t="s">
        <v>16</v>
      </c>
      <c r="J201" s="2" t="s">
        <v>369</v>
      </c>
      <c r="K201" s="2" t="s">
        <v>285</v>
      </c>
      <c r="L201" s="12" t="str">
        <f t="shared" si="4"/>
        <v>374</v>
      </c>
      <c r="M201" s="2" t="s">
        <v>42</v>
      </c>
    </row>
    <row r="202" spans="1:13" ht="15.75" customHeight="1" x14ac:dyDescent="0.25">
      <c r="A202" s="3" t="s">
        <v>13</v>
      </c>
      <c r="B202" s="3" t="s">
        <v>14</v>
      </c>
      <c r="C202" s="5">
        <v>678057</v>
      </c>
      <c r="D202" s="5">
        <v>678057</v>
      </c>
      <c r="E202" s="7">
        <v>530659231</v>
      </c>
      <c r="F202" s="9">
        <v>45373.713263888902</v>
      </c>
      <c r="G202" s="3" t="s">
        <v>15</v>
      </c>
      <c r="H202" s="7">
        <v>14604</v>
      </c>
      <c r="I202" s="3" t="s">
        <v>16</v>
      </c>
      <c r="J202" s="3" t="s">
        <v>370</v>
      </c>
      <c r="K202" s="3" t="s">
        <v>371</v>
      </c>
      <c r="L202" s="12" t="str">
        <f t="shared" si="4"/>
        <v>287</v>
      </c>
      <c r="M202" s="3" t="s">
        <v>19</v>
      </c>
    </row>
    <row r="203" spans="1:13" s="16" customFormat="1" ht="14.25" customHeight="1" x14ac:dyDescent="0.25">
      <c r="A203" s="12" t="s">
        <v>13</v>
      </c>
      <c r="B203" s="12" t="s">
        <v>14</v>
      </c>
      <c r="C203" s="13">
        <v>450407.22</v>
      </c>
      <c r="D203" s="13">
        <v>450407.22</v>
      </c>
      <c r="E203" s="14">
        <v>530767721</v>
      </c>
      <c r="F203" s="15">
        <v>45373.742627314801</v>
      </c>
      <c r="G203" s="12" t="s">
        <v>15</v>
      </c>
      <c r="H203" s="14">
        <v>14605</v>
      </c>
      <c r="I203" s="12" t="s">
        <v>16</v>
      </c>
      <c r="J203" s="12" t="s">
        <v>372</v>
      </c>
      <c r="K203" s="12" t="s">
        <v>373</v>
      </c>
      <c r="L203" s="12" t="str">
        <f t="shared" ref="L203:L250" si="5">MID(M203,1,3)</f>
        <v>403</v>
      </c>
      <c r="M203" s="12" t="s">
        <v>55</v>
      </c>
    </row>
    <row r="204" spans="1:13" s="16" customFormat="1" ht="14.25" customHeight="1" x14ac:dyDescent="0.25">
      <c r="A204" s="12" t="s">
        <v>13</v>
      </c>
      <c r="B204" s="12" t="s">
        <v>14</v>
      </c>
      <c r="C204" s="13">
        <v>245962.52</v>
      </c>
      <c r="D204" s="13">
        <v>245962.52</v>
      </c>
      <c r="E204" s="14">
        <v>530777126</v>
      </c>
      <c r="F204" s="15">
        <v>45373.745069444398</v>
      </c>
      <c r="G204" s="12" t="s">
        <v>15</v>
      </c>
      <c r="H204" s="14">
        <v>14606</v>
      </c>
      <c r="I204" s="12" t="s">
        <v>16</v>
      </c>
      <c r="J204" s="12" t="s">
        <v>374</v>
      </c>
      <c r="K204" s="12" t="s">
        <v>373</v>
      </c>
      <c r="L204" s="12" t="str">
        <f t="shared" si="5"/>
        <v>403</v>
      </c>
      <c r="M204" s="12" t="s">
        <v>55</v>
      </c>
    </row>
    <row r="205" spans="1:13" s="16" customFormat="1" ht="14.25" customHeight="1" x14ac:dyDescent="0.25">
      <c r="A205" s="12" t="s">
        <v>13</v>
      </c>
      <c r="B205" s="12" t="s">
        <v>14</v>
      </c>
      <c r="C205" s="13">
        <v>961000</v>
      </c>
      <c r="D205" s="13">
        <v>961000</v>
      </c>
      <c r="E205" s="14">
        <v>530822630</v>
      </c>
      <c r="F205" s="15">
        <v>45373.757418981499</v>
      </c>
      <c r="G205" s="12" t="s">
        <v>15</v>
      </c>
      <c r="H205" s="14">
        <v>14607</v>
      </c>
      <c r="I205" s="12" t="s">
        <v>16</v>
      </c>
      <c r="J205" s="12" t="s">
        <v>375</v>
      </c>
      <c r="K205" s="12" t="s">
        <v>376</v>
      </c>
      <c r="L205" s="12" t="str">
        <f t="shared" si="5"/>
        <v>150</v>
      </c>
      <c r="M205" s="12" t="s">
        <v>318</v>
      </c>
    </row>
    <row r="206" spans="1:13" s="16" customFormat="1" ht="14.25" customHeight="1" x14ac:dyDescent="0.25">
      <c r="A206" s="12" t="s">
        <v>13</v>
      </c>
      <c r="B206" s="12" t="s">
        <v>14</v>
      </c>
      <c r="C206" s="13">
        <v>68236</v>
      </c>
      <c r="D206" s="13">
        <v>68236</v>
      </c>
      <c r="E206" s="14">
        <v>530847365</v>
      </c>
      <c r="F206" s="15">
        <v>45373.764224537001</v>
      </c>
      <c r="G206" s="12" t="s">
        <v>15</v>
      </c>
      <c r="H206" s="14">
        <v>14608</v>
      </c>
      <c r="I206" s="12" t="s">
        <v>16</v>
      </c>
      <c r="J206" s="12" t="s">
        <v>377</v>
      </c>
      <c r="K206" s="12" t="s">
        <v>378</v>
      </c>
      <c r="L206" s="12" t="str">
        <f t="shared" si="5"/>
        <v>261</v>
      </c>
      <c r="M206" s="12" t="s">
        <v>45</v>
      </c>
    </row>
    <row r="207" spans="1:13" s="16" customFormat="1" ht="14.25" customHeight="1" x14ac:dyDescent="0.25">
      <c r="A207" s="12" t="s">
        <v>13</v>
      </c>
      <c r="B207" s="12" t="s">
        <v>14</v>
      </c>
      <c r="C207" s="13">
        <v>4504</v>
      </c>
      <c r="D207" s="13">
        <v>4504</v>
      </c>
      <c r="E207" s="14">
        <v>530933723</v>
      </c>
      <c r="F207" s="15">
        <v>45373.788842592599</v>
      </c>
      <c r="G207" s="12" t="s">
        <v>15</v>
      </c>
      <c r="H207" s="14">
        <v>14609</v>
      </c>
      <c r="I207" s="12" t="s">
        <v>16</v>
      </c>
      <c r="J207" s="12" t="s">
        <v>379</v>
      </c>
      <c r="K207" s="12" t="s">
        <v>99</v>
      </c>
      <c r="L207" s="12" t="str">
        <f t="shared" si="5"/>
        <v>261</v>
      </c>
      <c r="M207" s="12" t="s">
        <v>45</v>
      </c>
    </row>
    <row r="208" spans="1:13" ht="14.25" customHeight="1" x14ac:dyDescent="0.25">
      <c r="A208" s="2" t="s">
        <v>13</v>
      </c>
      <c r="B208" s="2" t="s">
        <v>14</v>
      </c>
      <c r="C208" s="4">
        <v>167902</v>
      </c>
      <c r="D208" s="4">
        <v>167902</v>
      </c>
      <c r="E208" s="6">
        <v>531454898</v>
      </c>
      <c r="F208" s="8">
        <v>45374.277025463001</v>
      </c>
      <c r="G208" s="2" t="s">
        <v>15</v>
      </c>
      <c r="H208" s="6">
        <v>14610</v>
      </c>
      <c r="I208" s="2" t="s">
        <v>16</v>
      </c>
      <c r="J208" s="2" t="s">
        <v>380</v>
      </c>
      <c r="K208" s="2" t="s">
        <v>381</v>
      </c>
      <c r="L208" s="12" t="str">
        <f t="shared" si="5"/>
        <v>377</v>
      </c>
      <c r="M208" s="2" t="s">
        <v>25</v>
      </c>
    </row>
    <row r="209" spans="1:13" ht="14.25" customHeight="1" x14ac:dyDescent="0.25">
      <c r="A209" s="3" t="s">
        <v>13</v>
      </c>
      <c r="B209" s="3" t="s">
        <v>14</v>
      </c>
      <c r="C209" s="5">
        <v>939132</v>
      </c>
      <c r="D209" s="5">
        <v>939132</v>
      </c>
      <c r="E209" s="7">
        <v>531618792</v>
      </c>
      <c r="F209" s="9">
        <v>45374.376388888901</v>
      </c>
      <c r="G209" s="3" t="s">
        <v>15</v>
      </c>
      <c r="H209" s="7">
        <v>14611</v>
      </c>
      <c r="I209" s="3" t="s">
        <v>16</v>
      </c>
      <c r="J209" s="3" t="s">
        <v>382</v>
      </c>
      <c r="K209" s="3" t="s">
        <v>383</v>
      </c>
      <c r="L209" s="12" t="str">
        <f t="shared" si="5"/>
        <v>402</v>
      </c>
      <c r="M209" s="3" t="s">
        <v>384</v>
      </c>
    </row>
    <row r="210" spans="1:13" ht="14.25" customHeight="1" x14ac:dyDescent="0.25">
      <c r="A210" s="2" t="s">
        <v>13</v>
      </c>
      <c r="B210" s="2" t="s">
        <v>14</v>
      </c>
      <c r="C210" s="4">
        <v>1000000</v>
      </c>
      <c r="D210" s="4">
        <v>1000000</v>
      </c>
      <c r="E210" s="6">
        <v>532630583</v>
      </c>
      <c r="F210" s="8">
        <v>45374.757627314801</v>
      </c>
      <c r="G210" s="2" t="s">
        <v>15</v>
      </c>
      <c r="H210" s="6">
        <v>14612</v>
      </c>
      <c r="I210" s="2" t="s">
        <v>16</v>
      </c>
      <c r="J210" s="2" t="s">
        <v>385</v>
      </c>
      <c r="K210" s="2" t="s">
        <v>386</v>
      </c>
      <c r="L210" s="12" t="str">
        <f t="shared" si="5"/>
        <v>285</v>
      </c>
      <c r="M210" s="2" t="s">
        <v>37</v>
      </c>
    </row>
    <row r="211" spans="1:13" ht="14.25" customHeight="1" x14ac:dyDescent="0.25">
      <c r="A211" s="3" t="s">
        <v>13</v>
      </c>
      <c r="B211" s="3" t="s">
        <v>14</v>
      </c>
      <c r="C211" s="5">
        <v>500000</v>
      </c>
      <c r="D211" s="5">
        <v>500000</v>
      </c>
      <c r="E211" s="7">
        <v>534275586</v>
      </c>
      <c r="F211" s="9">
        <v>45376.5075462963</v>
      </c>
      <c r="G211" s="3" t="s">
        <v>15</v>
      </c>
      <c r="H211" s="7">
        <v>14613</v>
      </c>
      <c r="I211" s="3" t="s">
        <v>16</v>
      </c>
      <c r="J211" s="3" t="s">
        <v>387</v>
      </c>
      <c r="K211" s="3" t="s">
        <v>218</v>
      </c>
      <c r="L211" s="12" t="str">
        <f t="shared" si="5"/>
        <v>374</v>
      </c>
      <c r="M211" s="3" t="s">
        <v>42</v>
      </c>
    </row>
    <row r="212" spans="1:13" ht="14.25" customHeight="1" x14ac:dyDescent="0.25">
      <c r="A212" s="2" t="s">
        <v>13</v>
      </c>
      <c r="B212" s="2" t="s">
        <v>14</v>
      </c>
      <c r="C212" s="4">
        <v>750000</v>
      </c>
      <c r="D212" s="4">
        <v>750000</v>
      </c>
      <c r="E212" s="6">
        <v>535340578</v>
      </c>
      <c r="F212" s="8">
        <v>45377.398900462998</v>
      </c>
      <c r="G212" s="2" t="s">
        <v>15</v>
      </c>
      <c r="H212" s="6">
        <v>14614</v>
      </c>
      <c r="I212" s="2" t="s">
        <v>16</v>
      </c>
      <c r="J212" s="2" t="s">
        <v>388</v>
      </c>
      <c r="K212" s="2" t="s">
        <v>389</v>
      </c>
      <c r="L212" s="12" t="str">
        <f t="shared" si="5"/>
        <v>156</v>
      </c>
      <c r="M212" s="2" t="s">
        <v>50</v>
      </c>
    </row>
    <row r="213" spans="1:13" ht="14.25" customHeight="1" x14ac:dyDescent="0.25">
      <c r="A213" s="3" t="s">
        <v>13</v>
      </c>
      <c r="B213" s="3" t="s">
        <v>14</v>
      </c>
      <c r="C213" s="5">
        <v>155000</v>
      </c>
      <c r="D213" s="5">
        <v>155000</v>
      </c>
      <c r="E213" s="7">
        <v>535348102</v>
      </c>
      <c r="F213" s="9">
        <v>45377.400775463</v>
      </c>
      <c r="G213" s="3" t="s">
        <v>15</v>
      </c>
      <c r="H213" s="7">
        <v>14615</v>
      </c>
      <c r="I213" s="3" t="s">
        <v>16</v>
      </c>
      <c r="J213" s="3" t="s">
        <v>390</v>
      </c>
      <c r="K213" s="3" t="s">
        <v>389</v>
      </c>
      <c r="L213" s="12" t="str">
        <f t="shared" si="5"/>
        <v>156</v>
      </c>
      <c r="M213" s="3" t="s">
        <v>50</v>
      </c>
    </row>
    <row r="214" spans="1:13" ht="14.25" customHeight="1" x14ac:dyDescent="0.25">
      <c r="A214" s="2" t="s">
        <v>13</v>
      </c>
      <c r="B214" s="2" t="s">
        <v>14</v>
      </c>
      <c r="C214" s="4">
        <v>300000</v>
      </c>
      <c r="D214" s="4">
        <v>300000</v>
      </c>
      <c r="E214" s="6">
        <v>535359129</v>
      </c>
      <c r="F214" s="8">
        <v>45377.403587963003</v>
      </c>
      <c r="G214" s="2" t="s">
        <v>15</v>
      </c>
      <c r="H214" s="6">
        <v>14616</v>
      </c>
      <c r="I214" s="2" t="s">
        <v>16</v>
      </c>
      <c r="J214" s="2" t="s">
        <v>391</v>
      </c>
      <c r="K214" s="2" t="s">
        <v>389</v>
      </c>
      <c r="L214" s="12" t="str">
        <f t="shared" si="5"/>
        <v>156</v>
      </c>
      <c r="M214" s="2" t="s">
        <v>50</v>
      </c>
    </row>
    <row r="215" spans="1:13" ht="14.25" customHeight="1" x14ac:dyDescent="0.25">
      <c r="A215" s="3" t="s">
        <v>13</v>
      </c>
      <c r="B215" s="3" t="s">
        <v>14</v>
      </c>
      <c r="C215" s="5">
        <v>461552</v>
      </c>
      <c r="D215" s="5">
        <v>461552</v>
      </c>
      <c r="E215" s="7">
        <v>535404716</v>
      </c>
      <c r="F215" s="9">
        <v>45377.414756944403</v>
      </c>
      <c r="G215" s="3" t="s">
        <v>15</v>
      </c>
      <c r="H215" s="7">
        <v>14617</v>
      </c>
      <c r="I215" s="3" t="s">
        <v>16</v>
      </c>
      <c r="J215" s="3" t="s">
        <v>392</v>
      </c>
      <c r="K215" s="3" t="s">
        <v>389</v>
      </c>
      <c r="L215" s="12" t="str">
        <f t="shared" si="5"/>
        <v>156</v>
      </c>
      <c r="M215" s="3" t="s">
        <v>50</v>
      </c>
    </row>
    <row r="216" spans="1:13" ht="14.25" customHeight="1" x14ac:dyDescent="0.25">
      <c r="A216" s="2" t="s">
        <v>13</v>
      </c>
      <c r="B216" s="2" t="s">
        <v>14</v>
      </c>
      <c r="C216" s="4">
        <v>555000</v>
      </c>
      <c r="D216" s="4">
        <v>555000</v>
      </c>
      <c r="E216" s="6">
        <v>535413098</v>
      </c>
      <c r="F216" s="8">
        <v>45377.416817129597</v>
      </c>
      <c r="G216" s="2" t="s">
        <v>15</v>
      </c>
      <c r="H216" s="6">
        <v>14618</v>
      </c>
      <c r="I216" s="2" t="s">
        <v>16</v>
      </c>
      <c r="J216" s="2" t="s">
        <v>393</v>
      </c>
      <c r="K216" s="2" t="s">
        <v>389</v>
      </c>
      <c r="L216" s="12" t="str">
        <f t="shared" si="5"/>
        <v>156</v>
      </c>
      <c r="M216" s="2" t="s">
        <v>50</v>
      </c>
    </row>
    <row r="217" spans="1:13" ht="14.25" customHeight="1" x14ac:dyDescent="0.25">
      <c r="A217" s="3" t="s">
        <v>13</v>
      </c>
      <c r="B217" s="3" t="s">
        <v>14</v>
      </c>
      <c r="C217" s="5">
        <v>1156527</v>
      </c>
      <c r="D217" s="5">
        <v>1156527</v>
      </c>
      <c r="E217" s="7">
        <v>535421249</v>
      </c>
      <c r="F217" s="9">
        <v>45377.418761574103</v>
      </c>
      <c r="G217" s="3" t="s">
        <v>15</v>
      </c>
      <c r="H217" s="7">
        <v>14619</v>
      </c>
      <c r="I217" s="3" t="s">
        <v>16</v>
      </c>
      <c r="J217" s="3" t="s">
        <v>394</v>
      </c>
      <c r="K217" s="3" t="s">
        <v>389</v>
      </c>
      <c r="L217" s="12" t="str">
        <f t="shared" si="5"/>
        <v>156</v>
      </c>
      <c r="M217" s="3" t="s">
        <v>50</v>
      </c>
    </row>
    <row r="218" spans="1:13" ht="14.25" customHeight="1" x14ac:dyDescent="0.25">
      <c r="A218" s="2" t="s">
        <v>13</v>
      </c>
      <c r="B218" s="2" t="s">
        <v>14</v>
      </c>
      <c r="C218" s="4">
        <v>350000</v>
      </c>
      <c r="D218" s="4">
        <v>350000</v>
      </c>
      <c r="E218" s="6">
        <v>535434351</v>
      </c>
      <c r="F218" s="8">
        <v>45377.4219212963</v>
      </c>
      <c r="G218" s="2" t="s">
        <v>15</v>
      </c>
      <c r="H218" s="6">
        <v>14620</v>
      </c>
      <c r="I218" s="2" t="s">
        <v>16</v>
      </c>
      <c r="J218" s="2" t="s">
        <v>395</v>
      </c>
      <c r="K218" s="2" t="s">
        <v>389</v>
      </c>
      <c r="L218" s="12" t="str">
        <f t="shared" si="5"/>
        <v>156</v>
      </c>
      <c r="M218" s="2" t="s">
        <v>50</v>
      </c>
    </row>
    <row r="219" spans="1:13" ht="14.25" customHeight="1" x14ac:dyDescent="0.25">
      <c r="A219" s="3" t="s">
        <v>13</v>
      </c>
      <c r="B219" s="3" t="s">
        <v>14</v>
      </c>
      <c r="C219" s="5">
        <v>100000</v>
      </c>
      <c r="D219" s="5">
        <v>100000</v>
      </c>
      <c r="E219" s="7">
        <v>535443687</v>
      </c>
      <c r="F219" s="9">
        <v>45377.424212963</v>
      </c>
      <c r="G219" s="3" t="s">
        <v>15</v>
      </c>
      <c r="H219" s="7">
        <v>14621</v>
      </c>
      <c r="I219" s="3" t="s">
        <v>16</v>
      </c>
      <c r="J219" s="3" t="s">
        <v>396</v>
      </c>
      <c r="K219" s="3" t="s">
        <v>389</v>
      </c>
      <c r="L219" s="12" t="str">
        <f t="shared" si="5"/>
        <v>156</v>
      </c>
      <c r="M219" s="3" t="s">
        <v>50</v>
      </c>
    </row>
    <row r="220" spans="1:13" ht="14.25" customHeight="1" x14ac:dyDescent="0.25">
      <c r="A220" s="2" t="s">
        <v>13</v>
      </c>
      <c r="B220" s="2" t="s">
        <v>14</v>
      </c>
      <c r="C220" s="4">
        <v>806934</v>
      </c>
      <c r="D220" s="4">
        <v>806934</v>
      </c>
      <c r="E220" s="6">
        <v>535453556</v>
      </c>
      <c r="F220" s="8">
        <v>45377.426412036999</v>
      </c>
      <c r="G220" s="2" t="s">
        <v>15</v>
      </c>
      <c r="H220" s="6">
        <v>14622</v>
      </c>
      <c r="I220" s="2" t="s">
        <v>16</v>
      </c>
      <c r="J220" s="2" t="s">
        <v>397</v>
      </c>
      <c r="K220" s="2" t="s">
        <v>389</v>
      </c>
      <c r="L220" s="12" t="str">
        <f t="shared" si="5"/>
        <v>156</v>
      </c>
      <c r="M220" s="2" t="s">
        <v>50</v>
      </c>
    </row>
    <row r="221" spans="1:13" ht="14.25" customHeight="1" x14ac:dyDescent="0.25">
      <c r="A221" s="3" t="s">
        <v>13</v>
      </c>
      <c r="B221" s="3" t="s">
        <v>14</v>
      </c>
      <c r="C221" s="5">
        <v>410000</v>
      </c>
      <c r="D221" s="5">
        <v>410000</v>
      </c>
      <c r="E221" s="7">
        <v>535461566</v>
      </c>
      <c r="F221" s="9">
        <v>45377.428090277797</v>
      </c>
      <c r="G221" s="3" t="s">
        <v>15</v>
      </c>
      <c r="H221" s="7">
        <v>14623</v>
      </c>
      <c r="I221" s="3" t="s">
        <v>16</v>
      </c>
      <c r="J221" s="3" t="s">
        <v>398</v>
      </c>
      <c r="K221" s="3" t="s">
        <v>389</v>
      </c>
      <c r="L221" s="12" t="str">
        <f t="shared" si="5"/>
        <v>156</v>
      </c>
      <c r="M221" s="3" t="s">
        <v>50</v>
      </c>
    </row>
    <row r="222" spans="1:13" ht="14.25" customHeight="1" x14ac:dyDescent="0.25">
      <c r="A222" s="2" t="s">
        <v>13</v>
      </c>
      <c r="B222" s="2" t="s">
        <v>14</v>
      </c>
      <c r="C222" s="4">
        <v>1280000</v>
      </c>
      <c r="D222" s="4">
        <v>1280000</v>
      </c>
      <c r="E222" s="6">
        <v>535470865</v>
      </c>
      <c r="F222" s="8">
        <v>45377.430034722202</v>
      </c>
      <c r="G222" s="2" t="s">
        <v>15</v>
      </c>
      <c r="H222" s="6">
        <v>14624</v>
      </c>
      <c r="I222" s="2" t="s">
        <v>16</v>
      </c>
      <c r="J222" s="2" t="s">
        <v>399</v>
      </c>
      <c r="K222" s="2" t="s">
        <v>389</v>
      </c>
      <c r="L222" s="12" t="str">
        <f t="shared" si="5"/>
        <v>156</v>
      </c>
      <c r="M222" s="2" t="s">
        <v>50</v>
      </c>
    </row>
    <row r="223" spans="1:13" ht="14.25" customHeight="1" x14ac:dyDescent="0.25">
      <c r="A223" s="3" t="s">
        <v>13</v>
      </c>
      <c r="B223" s="3" t="s">
        <v>14</v>
      </c>
      <c r="C223" s="5">
        <v>220000</v>
      </c>
      <c r="D223" s="5">
        <v>220000</v>
      </c>
      <c r="E223" s="7">
        <v>535482687</v>
      </c>
      <c r="F223" s="9">
        <v>45377.432673611103</v>
      </c>
      <c r="G223" s="3" t="s">
        <v>15</v>
      </c>
      <c r="H223" s="7">
        <v>14625</v>
      </c>
      <c r="I223" s="3" t="s">
        <v>16</v>
      </c>
      <c r="J223" s="3" t="s">
        <v>400</v>
      </c>
      <c r="K223" s="3" t="s">
        <v>389</v>
      </c>
      <c r="L223" s="12" t="str">
        <f t="shared" si="5"/>
        <v>156</v>
      </c>
      <c r="M223" s="3" t="s">
        <v>50</v>
      </c>
    </row>
    <row r="224" spans="1:13" ht="14.25" customHeight="1" x14ac:dyDescent="0.25">
      <c r="A224" s="2" t="s">
        <v>13</v>
      </c>
      <c r="B224" s="2" t="s">
        <v>14</v>
      </c>
      <c r="C224" s="4">
        <v>1106496</v>
      </c>
      <c r="D224" s="4">
        <v>1106496</v>
      </c>
      <c r="E224" s="6">
        <v>535491038</v>
      </c>
      <c r="F224" s="8">
        <v>45377.434583333299</v>
      </c>
      <c r="G224" s="2" t="s">
        <v>15</v>
      </c>
      <c r="H224" s="6">
        <v>14626</v>
      </c>
      <c r="I224" s="2" t="s">
        <v>16</v>
      </c>
      <c r="J224" s="2" t="s">
        <v>401</v>
      </c>
      <c r="K224" s="2" t="s">
        <v>389</v>
      </c>
      <c r="L224" s="12" t="str">
        <f t="shared" si="5"/>
        <v>156</v>
      </c>
      <c r="M224" s="2" t="s">
        <v>50</v>
      </c>
    </row>
    <row r="225" spans="1:13" ht="14.25" customHeight="1" x14ac:dyDescent="0.25">
      <c r="A225" s="3" t="s">
        <v>13</v>
      </c>
      <c r="B225" s="3" t="s">
        <v>14</v>
      </c>
      <c r="C225" s="5">
        <v>874145</v>
      </c>
      <c r="D225" s="5">
        <v>874145</v>
      </c>
      <c r="E225" s="7">
        <v>535505079</v>
      </c>
      <c r="F225" s="9">
        <v>45377.437743055598</v>
      </c>
      <c r="G225" s="3" t="s">
        <v>15</v>
      </c>
      <c r="H225" s="7">
        <v>14627</v>
      </c>
      <c r="I225" s="3" t="s">
        <v>16</v>
      </c>
      <c r="J225" s="3" t="s">
        <v>402</v>
      </c>
      <c r="K225" s="3" t="s">
        <v>389</v>
      </c>
      <c r="L225" s="12" t="str">
        <f t="shared" si="5"/>
        <v>156</v>
      </c>
      <c r="M225" s="3" t="s">
        <v>50</v>
      </c>
    </row>
    <row r="226" spans="1:13" ht="14.25" customHeight="1" x14ac:dyDescent="0.25">
      <c r="A226" s="2" t="s">
        <v>13</v>
      </c>
      <c r="B226" s="2" t="s">
        <v>14</v>
      </c>
      <c r="C226" s="4">
        <v>718082</v>
      </c>
      <c r="D226" s="4">
        <v>718082</v>
      </c>
      <c r="E226" s="6">
        <v>535515211</v>
      </c>
      <c r="F226" s="8">
        <v>45377.440046296302</v>
      </c>
      <c r="G226" s="2" t="s">
        <v>15</v>
      </c>
      <c r="H226" s="6">
        <v>14628</v>
      </c>
      <c r="I226" s="2" t="s">
        <v>16</v>
      </c>
      <c r="J226" s="2" t="s">
        <v>403</v>
      </c>
      <c r="K226" s="2" t="s">
        <v>389</v>
      </c>
      <c r="L226" s="12" t="str">
        <f t="shared" si="5"/>
        <v>156</v>
      </c>
      <c r="M226" s="2" t="s">
        <v>50</v>
      </c>
    </row>
    <row r="227" spans="1:13" ht="14.25" customHeight="1" x14ac:dyDescent="0.25">
      <c r="A227" s="3" t="s">
        <v>13</v>
      </c>
      <c r="B227" s="3" t="s">
        <v>14</v>
      </c>
      <c r="C227" s="5">
        <v>346004</v>
      </c>
      <c r="D227" s="5">
        <v>346004</v>
      </c>
      <c r="E227" s="7">
        <v>535538742</v>
      </c>
      <c r="F227" s="9">
        <v>45377.445335648103</v>
      </c>
      <c r="G227" s="3" t="s">
        <v>15</v>
      </c>
      <c r="H227" s="7">
        <v>14629</v>
      </c>
      <c r="I227" s="3" t="s">
        <v>16</v>
      </c>
      <c r="J227" s="3" t="s">
        <v>404</v>
      </c>
      <c r="K227" s="3" t="s">
        <v>405</v>
      </c>
      <c r="L227" s="12" t="str">
        <f t="shared" si="5"/>
        <v>261</v>
      </c>
      <c r="M227" s="3" t="s">
        <v>45</v>
      </c>
    </row>
    <row r="228" spans="1:13" ht="14.25" customHeight="1" x14ac:dyDescent="0.25">
      <c r="A228" s="2" t="s">
        <v>13</v>
      </c>
      <c r="B228" s="2" t="s">
        <v>14</v>
      </c>
      <c r="C228" s="4">
        <v>401000</v>
      </c>
      <c r="D228" s="4">
        <v>401000</v>
      </c>
      <c r="E228" s="6">
        <v>535567711</v>
      </c>
      <c r="F228" s="8">
        <v>45377.451840277798</v>
      </c>
      <c r="G228" s="2" t="s">
        <v>15</v>
      </c>
      <c r="H228" s="6">
        <v>14630</v>
      </c>
      <c r="I228" s="2" t="s">
        <v>16</v>
      </c>
      <c r="J228" s="2" t="s">
        <v>406</v>
      </c>
      <c r="K228" s="2" t="s">
        <v>389</v>
      </c>
      <c r="L228" s="12" t="str">
        <f t="shared" si="5"/>
        <v>156</v>
      </c>
      <c r="M228" s="2" t="s">
        <v>50</v>
      </c>
    </row>
    <row r="229" spans="1:13" ht="14.25" customHeight="1" x14ac:dyDescent="0.25">
      <c r="A229" s="3" t="s">
        <v>13</v>
      </c>
      <c r="B229" s="3" t="s">
        <v>14</v>
      </c>
      <c r="C229" s="5">
        <v>352000</v>
      </c>
      <c r="D229" s="5">
        <v>352000</v>
      </c>
      <c r="E229" s="7">
        <v>535579076</v>
      </c>
      <c r="F229" s="9">
        <v>45377.454351851899</v>
      </c>
      <c r="G229" s="3" t="s">
        <v>15</v>
      </c>
      <c r="H229" s="7">
        <v>14631</v>
      </c>
      <c r="I229" s="3" t="s">
        <v>16</v>
      </c>
      <c r="J229" s="3" t="s">
        <v>407</v>
      </c>
      <c r="K229" s="3" t="s">
        <v>389</v>
      </c>
      <c r="L229" s="12" t="str">
        <f t="shared" si="5"/>
        <v>156</v>
      </c>
      <c r="M229" s="3" t="s">
        <v>50</v>
      </c>
    </row>
    <row r="230" spans="1:13" ht="14.25" customHeight="1" x14ac:dyDescent="0.25">
      <c r="A230" s="2" t="s">
        <v>13</v>
      </c>
      <c r="B230" s="2" t="s">
        <v>14</v>
      </c>
      <c r="C230" s="4">
        <v>130000</v>
      </c>
      <c r="D230" s="4">
        <v>130000</v>
      </c>
      <c r="E230" s="6">
        <v>535591033</v>
      </c>
      <c r="F230" s="8">
        <v>45377.457002314797</v>
      </c>
      <c r="G230" s="2" t="s">
        <v>15</v>
      </c>
      <c r="H230" s="6">
        <v>14632</v>
      </c>
      <c r="I230" s="2" t="s">
        <v>16</v>
      </c>
      <c r="J230" s="2" t="s">
        <v>408</v>
      </c>
      <c r="K230" s="2" t="s">
        <v>389</v>
      </c>
      <c r="L230" s="12" t="str">
        <f t="shared" si="5"/>
        <v>156</v>
      </c>
      <c r="M230" s="2" t="s">
        <v>50</v>
      </c>
    </row>
    <row r="231" spans="1:13" ht="14.25" customHeight="1" x14ac:dyDescent="0.25">
      <c r="A231" s="3" t="s">
        <v>13</v>
      </c>
      <c r="B231" s="3" t="s">
        <v>14</v>
      </c>
      <c r="C231" s="5">
        <v>377000</v>
      </c>
      <c r="D231" s="5">
        <v>377000</v>
      </c>
      <c r="E231" s="7">
        <v>535605366</v>
      </c>
      <c r="F231" s="9">
        <v>45377.460138888899</v>
      </c>
      <c r="G231" s="3" t="s">
        <v>15</v>
      </c>
      <c r="H231" s="7">
        <v>14633</v>
      </c>
      <c r="I231" s="3" t="s">
        <v>16</v>
      </c>
      <c r="J231" s="3" t="s">
        <v>409</v>
      </c>
      <c r="K231" s="3" t="s">
        <v>389</v>
      </c>
      <c r="L231" s="12" t="str">
        <f t="shared" si="5"/>
        <v>156</v>
      </c>
      <c r="M231" s="3" t="s">
        <v>50</v>
      </c>
    </row>
    <row r="232" spans="1:13" ht="14.25" customHeight="1" x14ac:dyDescent="0.25">
      <c r="A232" s="2" t="s">
        <v>13</v>
      </c>
      <c r="B232" s="2" t="s">
        <v>14</v>
      </c>
      <c r="C232" s="4">
        <v>842932</v>
      </c>
      <c r="D232" s="4">
        <v>842932</v>
      </c>
      <c r="E232" s="6">
        <v>535625332</v>
      </c>
      <c r="F232" s="8">
        <v>45377.464479166701</v>
      </c>
      <c r="G232" s="2" t="s">
        <v>15</v>
      </c>
      <c r="H232" s="6">
        <v>14634</v>
      </c>
      <c r="I232" s="2" t="s">
        <v>16</v>
      </c>
      <c r="J232" s="2" t="s">
        <v>410</v>
      </c>
      <c r="K232" s="2" t="s">
        <v>389</v>
      </c>
      <c r="L232" s="12" t="str">
        <f t="shared" si="5"/>
        <v>156</v>
      </c>
      <c r="M232" s="2" t="s">
        <v>50</v>
      </c>
    </row>
    <row r="233" spans="1:13" ht="14.25" customHeight="1" x14ac:dyDescent="0.25">
      <c r="A233" s="3" t="s">
        <v>13</v>
      </c>
      <c r="B233" s="3" t="s">
        <v>14</v>
      </c>
      <c r="C233" s="5">
        <v>100000</v>
      </c>
      <c r="D233" s="5">
        <v>100000</v>
      </c>
      <c r="E233" s="7">
        <v>535634398</v>
      </c>
      <c r="F233" s="9">
        <v>45377.466331018499</v>
      </c>
      <c r="G233" s="3" t="s">
        <v>15</v>
      </c>
      <c r="H233" s="7">
        <v>14635</v>
      </c>
      <c r="I233" s="3" t="s">
        <v>16</v>
      </c>
      <c r="J233" s="3" t="s">
        <v>411</v>
      </c>
      <c r="K233" s="3" t="s">
        <v>389</v>
      </c>
      <c r="L233" s="12" t="str">
        <f t="shared" si="5"/>
        <v>156</v>
      </c>
      <c r="M233" s="3" t="s">
        <v>50</v>
      </c>
    </row>
    <row r="234" spans="1:13" ht="14.25" customHeight="1" x14ac:dyDescent="0.25">
      <c r="A234" s="2" t="s">
        <v>13</v>
      </c>
      <c r="B234" s="2" t="s">
        <v>14</v>
      </c>
      <c r="C234" s="4">
        <v>100286777.68000001</v>
      </c>
      <c r="D234" s="4">
        <v>100286777.68000001</v>
      </c>
      <c r="E234" s="6">
        <v>535650450</v>
      </c>
      <c r="F234" s="8">
        <v>45377.4695601852</v>
      </c>
      <c r="G234" s="2" t="s">
        <v>15</v>
      </c>
      <c r="H234" s="6">
        <v>14636</v>
      </c>
      <c r="I234" s="2" t="s">
        <v>16</v>
      </c>
      <c r="J234" s="11" t="s">
        <v>412</v>
      </c>
      <c r="K234" s="2" t="s">
        <v>59</v>
      </c>
      <c r="L234" s="12" t="str">
        <f t="shared" si="5"/>
        <v>156</v>
      </c>
      <c r="M234" s="2" t="s">
        <v>50</v>
      </c>
    </row>
    <row r="235" spans="1:13" ht="14.25" customHeight="1" x14ac:dyDescent="0.25">
      <c r="A235" s="3" t="s">
        <v>13</v>
      </c>
      <c r="B235" s="3" t="s">
        <v>14</v>
      </c>
      <c r="C235" s="5">
        <v>36339219.299999997</v>
      </c>
      <c r="D235" s="5">
        <v>36339219.299999997</v>
      </c>
      <c r="E235" s="7">
        <v>535659843</v>
      </c>
      <c r="F235" s="9">
        <v>45377.471400463</v>
      </c>
      <c r="G235" s="3" t="s">
        <v>15</v>
      </c>
      <c r="H235" s="7">
        <v>14637</v>
      </c>
      <c r="I235" s="3" t="s">
        <v>16</v>
      </c>
      <c r="J235" s="10" t="s">
        <v>412</v>
      </c>
      <c r="K235" s="3" t="s">
        <v>59</v>
      </c>
      <c r="L235" s="12" t="str">
        <f t="shared" si="5"/>
        <v>156</v>
      </c>
      <c r="M235" s="3" t="s">
        <v>50</v>
      </c>
    </row>
    <row r="236" spans="1:13" ht="14.25" customHeight="1" x14ac:dyDescent="0.25">
      <c r="A236" s="2" t="s">
        <v>13</v>
      </c>
      <c r="B236" s="2" t="s">
        <v>14</v>
      </c>
      <c r="C236" s="4">
        <v>310000</v>
      </c>
      <c r="D236" s="4">
        <v>310000</v>
      </c>
      <c r="E236" s="6">
        <v>535670499</v>
      </c>
      <c r="F236" s="8">
        <v>45377.473564814798</v>
      </c>
      <c r="G236" s="2" t="s">
        <v>15</v>
      </c>
      <c r="H236" s="6">
        <v>14638</v>
      </c>
      <c r="I236" s="2" t="s">
        <v>16</v>
      </c>
      <c r="J236" s="2" t="s">
        <v>413</v>
      </c>
      <c r="K236" s="2" t="s">
        <v>389</v>
      </c>
      <c r="L236" s="12" t="str">
        <f t="shared" si="5"/>
        <v>156</v>
      </c>
      <c r="M236" s="2" t="s">
        <v>50</v>
      </c>
    </row>
    <row r="237" spans="1:13" ht="14.25" customHeight="1" x14ac:dyDescent="0.25">
      <c r="A237" s="3" t="s">
        <v>13</v>
      </c>
      <c r="B237" s="3" t="s">
        <v>14</v>
      </c>
      <c r="C237" s="5">
        <v>410000</v>
      </c>
      <c r="D237" s="5">
        <v>410000</v>
      </c>
      <c r="E237" s="7">
        <v>535693667</v>
      </c>
      <c r="F237" s="9">
        <v>45377.478252314802</v>
      </c>
      <c r="G237" s="3" t="s">
        <v>15</v>
      </c>
      <c r="H237" s="7">
        <v>14639</v>
      </c>
      <c r="I237" s="3" t="s">
        <v>16</v>
      </c>
      <c r="J237" s="3" t="s">
        <v>414</v>
      </c>
      <c r="K237" s="3" t="s">
        <v>389</v>
      </c>
      <c r="L237" s="12" t="str">
        <f t="shared" si="5"/>
        <v>156</v>
      </c>
      <c r="M237" s="3" t="s">
        <v>50</v>
      </c>
    </row>
    <row r="238" spans="1:13" ht="14.25" customHeight="1" x14ac:dyDescent="0.25">
      <c r="A238" s="2" t="s">
        <v>13</v>
      </c>
      <c r="B238" s="2" t="s">
        <v>14</v>
      </c>
      <c r="C238" s="4">
        <v>136500</v>
      </c>
      <c r="D238" s="4">
        <v>136500</v>
      </c>
      <c r="E238" s="6">
        <v>535720514</v>
      </c>
      <c r="F238" s="8">
        <v>45377.483715277798</v>
      </c>
      <c r="G238" s="2" t="s">
        <v>15</v>
      </c>
      <c r="H238" s="6">
        <v>14640</v>
      </c>
      <c r="I238" s="2" t="s">
        <v>16</v>
      </c>
      <c r="J238" s="2" t="s">
        <v>415</v>
      </c>
      <c r="K238" s="2" t="s">
        <v>389</v>
      </c>
      <c r="L238" s="12" t="str">
        <f t="shared" si="5"/>
        <v>156</v>
      </c>
      <c r="M238" s="2" t="s">
        <v>50</v>
      </c>
    </row>
    <row r="239" spans="1:13" ht="14.25" customHeight="1" x14ac:dyDescent="0.25">
      <c r="A239" s="3" t="s">
        <v>13</v>
      </c>
      <c r="B239" s="3" t="s">
        <v>14</v>
      </c>
      <c r="C239" s="5">
        <v>270000</v>
      </c>
      <c r="D239" s="5">
        <v>270000</v>
      </c>
      <c r="E239" s="7">
        <v>535731159</v>
      </c>
      <c r="F239" s="9">
        <v>45377.485914351899</v>
      </c>
      <c r="G239" s="3" t="s">
        <v>15</v>
      </c>
      <c r="H239" s="7">
        <v>14641</v>
      </c>
      <c r="I239" s="3" t="s">
        <v>16</v>
      </c>
      <c r="J239" s="3" t="s">
        <v>416</v>
      </c>
      <c r="K239" s="3" t="s">
        <v>389</v>
      </c>
      <c r="L239" s="12" t="str">
        <f t="shared" si="5"/>
        <v>156</v>
      </c>
      <c r="M239" s="3" t="s">
        <v>50</v>
      </c>
    </row>
    <row r="240" spans="1:13" ht="14.25" customHeight="1" x14ac:dyDescent="0.25">
      <c r="A240" s="2" t="s">
        <v>13</v>
      </c>
      <c r="B240" s="2" t="s">
        <v>14</v>
      </c>
      <c r="C240" s="4">
        <v>106262000</v>
      </c>
      <c r="D240" s="4">
        <v>106262000</v>
      </c>
      <c r="E240" s="6">
        <v>536213045</v>
      </c>
      <c r="F240" s="8">
        <v>45377.593495370398</v>
      </c>
      <c r="G240" s="2" t="s">
        <v>15</v>
      </c>
      <c r="H240" s="6">
        <v>14642</v>
      </c>
      <c r="I240" s="2" t="s">
        <v>16</v>
      </c>
      <c r="J240" s="2" t="s">
        <v>417</v>
      </c>
      <c r="K240" s="2" t="s">
        <v>418</v>
      </c>
      <c r="L240" s="12" t="str">
        <f t="shared" si="5"/>
        <v>333</v>
      </c>
      <c r="M240" s="2" t="s">
        <v>66</v>
      </c>
    </row>
    <row r="241" spans="1:13" ht="14.25" customHeight="1" x14ac:dyDescent="0.25">
      <c r="A241" s="3" t="s">
        <v>13</v>
      </c>
      <c r="B241" s="3" t="s">
        <v>14</v>
      </c>
      <c r="C241" s="5">
        <v>49172133</v>
      </c>
      <c r="D241" s="5">
        <v>49172133</v>
      </c>
      <c r="E241" s="7">
        <v>536386273</v>
      </c>
      <c r="F241" s="9">
        <v>45377.632592592599</v>
      </c>
      <c r="G241" s="3" t="s">
        <v>15</v>
      </c>
      <c r="H241" s="7">
        <v>14643</v>
      </c>
      <c r="I241" s="3" t="s">
        <v>16</v>
      </c>
      <c r="J241" s="3" t="s">
        <v>419</v>
      </c>
      <c r="K241" s="3" t="s">
        <v>420</v>
      </c>
      <c r="L241" s="12" t="str">
        <f t="shared" si="5"/>
        <v>374</v>
      </c>
      <c r="M241" s="3" t="s">
        <v>42</v>
      </c>
    </row>
    <row r="242" spans="1:13" ht="14.25" customHeight="1" x14ac:dyDescent="0.25">
      <c r="A242" s="2" t="s">
        <v>13</v>
      </c>
      <c r="B242" s="2" t="s">
        <v>14</v>
      </c>
      <c r="C242" s="4">
        <v>6261730</v>
      </c>
      <c r="D242" s="4">
        <v>6261730</v>
      </c>
      <c r="E242" s="6">
        <v>536610498</v>
      </c>
      <c r="F242" s="8">
        <v>45377.684143518498</v>
      </c>
      <c r="G242" s="2" t="s">
        <v>15</v>
      </c>
      <c r="H242" s="6">
        <v>14644</v>
      </c>
      <c r="I242" s="2" t="s">
        <v>16</v>
      </c>
      <c r="J242" s="2" t="s">
        <v>421</v>
      </c>
      <c r="K242" s="2" t="s">
        <v>422</v>
      </c>
      <c r="L242" s="12" t="str">
        <f t="shared" si="5"/>
        <v>474</v>
      </c>
      <c r="M242" s="2" t="s">
        <v>57</v>
      </c>
    </row>
    <row r="243" spans="1:13" ht="14.25" customHeight="1" x14ac:dyDescent="0.25">
      <c r="A243" s="3" t="s">
        <v>13</v>
      </c>
      <c r="B243" s="3" t="s">
        <v>14</v>
      </c>
      <c r="C243" s="5">
        <v>425542</v>
      </c>
      <c r="D243" s="5">
        <v>425542</v>
      </c>
      <c r="E243" s="7">
        <v>536612887</v>
      </c>
      <c r="F243" s="9">
        <v>45377.684722222199</v>
      </c>
      <c r="G243" s="3" t="s">
        <v>15</v>
      </c>
      <c r="H243" s="7">
        <v>14645</v>
      </c>
      <c r="I243" s="3" t="s">
        <v>16</v>
      </c>
      <c r="J243" s="3" t="s">
        <v>423</v>
      </c>
      <c r="K243" s="3" t="s">
        <v>424</v>
      </c>
      <c r="L243" s="12" t="str">
        <f t="shared" si="5"/>
        <v>285</v>
      </c>
      <c r="M243" s="3" t="s">
        <v>37</v>
      </c>
    </row>
    <row r="244" spans="1:13" ht="14.25" customHeight="1" x14ac:dyDescent="0.25">
      <c r="A244" s="2" t="s">
        <v>13</v>
      </c>
      <c r="B244" s="2" t="s">
        <v>14</v>
      </c>
      <c r="C244" s="4">
        <v>5800</v>
      </c>
      <c r="D244" s="4">
        <v>5800</v>
      </c>
      <c r="E244" s="6">
        <v>536974208</v>
      </c>
      <c r="F244" s="8">
        <v>45377.7808449074</v>
      </c>
      <c r="G244" s="2" t="s">
        <v>15</v>
      </c>
      <c r="H244" s="6">
        <v>14646</v>
      </c>
      <c r="I244" s="2" t="s">
        <v>16</v>
      </c>
      <c r="J244" s="2" t="s">
        <v>425</v>
      </c>
      <c r="K244" s="2" t="s">
        <v>426</v>
      </c>
      <c r="L244" s="12" t="str">
        <f t="shared" si="5"/>
        <v>403</v>
      </c>
      <c r="M244" s="2" t="s">
        <v>55</v>
      </c>
    </row>
    <row r="245" spans="1:13" ht="14.25" customHeight="1" x14ac:dyDescent="0.25">
      <c r="A245" s="3" t="s">
        <v>13</v>
      </c>
      <c r="B245" s="3" t="s">
        <v>14</v>
      </c>
      <c r="C245" s="5">
        <v>300000</v>
      </c>
      <c r="D245" s="5">
        <v>300000</v>
      </c>
      <c r="E245" s="7">
        <v>537286157</v>
      </c>
      <c r="F245" s="9">
        <v>45377.879837963003</v>
      </c>
      <c r="G245" s="3" t="s">
        <v>15</v>
      </c>
      <c r="H245" s="7">
        <v>14647</v>
      </c>
      <c r="I245" s="3" t="s">
        <v>16</v>
      </c>
      <c r="J245" s="3" t="s">
        <v>427</v>
      </c>
      <c r="K245" s="3" t="s">
        <v>428</v>
      </c>
      <c r="L245" s="12" t="str">
        <f t="shared" si="5"/>
        <v>374</v>
      </c>
      <c r="M245" s="3" t="s">
        <v>42</v>
      </c>
    </row>
    <row r="246" spans="1:13" ht="14.25" customHeight="1" x14ac:dyDescent="0.25">
      <c r="A246" s="2" t="s">
        <v>13</v>
      </c>
      <c r="B246" s="2" t="s">
        <v>14</v>
      </c>
      <c r="C246" s="4">
        <v>4797167</v>
      </c>
      <c r="D246" s="4">
        <v>4797167</v>
      </c>
      <c r="E246" s="6">
        <v>537315526</v>
      </c>
      <c r="F246" s="8">
        <v>45377.890509259298</v>
      </c>
      <c r="G246" s="2" t="s">
        <v>15</v>
      </c>
      <c r="H246" s="6">
        <v>14648</v>
      </c>
      <c r="I246" s="2" t="s">
        <v>16</v>
      </c>
      <c r="J246" s="2" t="s">
        <v>429</v>
      </c>
      <c r="K246" s="2" t="s">
        <v>430</v>
      </c>
      <c r="L246" s="12" t="str">
        <f t="shared" si="5"/>
        <v>374</v>
      </c>
      <c r="M246" s="2" t="s">
        <v>42</v>
      </c>
    </row>
    <row r="247" spans="1:13" ht="14.25" customHeight="1" x14ac:dyDescent="0.25">
      <c r="A247" s="3" t="s">
        <v>13</v>
      </c>
      <c r="B247" s="3" t="s">
        <v>14</v>
      </c>
      <c r="C247" s="5">
        <v>284585</v>
      </c>
      <c r="D247" s="5">
        <v>284585</v>
      </c>
      <c r="E247" s="7">
        <v>537882890</v>
      </c>
      <c r="F247" s="9">
        <v>45378.3922453704</v>
      </c>
      <c r="G247" s="3" t="s">
        <v>15</v>
      </c>
      <c r="H247" s="7">
        <v>14649</v>
      </c>
      <c r="I247" s="3" t="s">
        <v>16</v>
      </c>
      <c r="J247" s="3" t="s">
        <v>431</v>
      </c>
      <c r="K247" s="3" t="s">
        <v>432</v>
      </c>
      <c r="L247" s="12" t="str">
        <f t="shared" si="5"/>
        <v>138</v>
      </c>
      <c r="M247" s="3" t="s">
        <v>92</v>
      </c>
    </row>
    <row r="248" spans="1:13" ht="14.25" customHeight="1" x14ac:dyDescent="0.25">
      <c r="A248" s="2" t="s">
        <v>13</v>
      </c>
      <c r="B248" s="2" t="s">
        <v>14</v>
      </c>
      <c r="C248" s="4">
        <v>828929</v>
      </c>
      <c r="D248" s="4">
        <v>828929</v>
      </c>
      <c r="E248" s="6">
        <v>539087386</v>
      </c>
      <c r="F248" s="8">
        <v>45378.637303240699</v>
      </c>
      <c r="G248" s="2" t="s">
        <v>15</v>
      </c>
      <c r="H248" s="6">
        <v>14650</v>
      </c>
      <c r="I248" s="2" t="s">
        <v>16</v>
      </c>
      <c r="J248" s="2" t="s">
        <v>433</v>
      </c>
      <c r="K248" s="2" t="s">
        <v>154</v>
      </c>
      <c r="L248" s="12" t="str">
        <f t="shared" si="5"/>
        <v>138</v>
      </c>
      <c r="M248" s="2" t="s">
        <v>92</v>
      </c>
    </row>
    <row r="249" spans="1:13" ht="14.25" customHeight="1" x14ac:dyDescent="0.25">
      <c r="A249" s="3" t="s">
        <v>13</v>
      </c>
      <c r="B249" s="3" t="s">
        <v>14</v>
      </c>
      <c r="C249" s="5">
        <v>102000</v>
      </c>
      <c r="D249" s="5">
        <v>102000</v>
      </c>
      <c r="E249" s="7">
        <v>539103650</v>
      </c>
      <c r="F249" s="9">
        <v>45378.640439814801</v>
      </c>
      <c r="G249" s="3" t="s">
        <v>15</v>
      </c>
      <c r="H249" s="7">
        <v>14651</v>
      </c>
      <c r="I249" s="3" t="s">
        <v>16</v>
      </c>
      <c r="J249" s="3" t="s">
        <v>434</v>
      </c>
      <c r="K249" s="3" t="s">
        <v>435</v>
      </c>
      <c r="L249" s="12" t="str">
        <f t="shared" si="5"/>
        <v>150</v>
      </c>
      <c r="M249" s="3" t="s">
        <v>318</v>
      </c>
    </row>
    <row r="250" spans="1:13" ht="14.25" customHeight="1" x14ac:dyDescent="0.25">
      <c r="A250" s="2" t="s">
        <v>13</v>
      </c>
      <c r="B250" s="2" t="s">
        <v>14</v>
      </c>
      <c r="C250" s="4">
        <v>93100</v>
      </c>
      <c r="D250" s="4">
        <v>93100</v>
      </c>
      <c r="E250" s="6">
        <v>539194259</v>
      </c>
      <c r="F250" s="8">
        <v>45378.6577314815</v>
      </c>
      <c r="G250" s="2" t="s">
        <v>15</v>
      </c>
      <c r="H250" s="6">
        <v>14652</v>
      </c>
      <c r="I250" s="2" t="s">
        <v>16</v>
      </c>
      <c r="J250" s="2" t="s">
        <v>436</v>
      </c>
      <c r="K250" s="2" t="s">
        <v>437</v>
      </c>
      <c r="L250" s="12" t="str">
        <f t="shared" si="5"/>
        <v>285</v>
      </c>
      <c r="M250" s="2" t="s">
        <v>37</v>
      </c>
    </row>
    <row r="251" spans="1:13" x14ac:dyDescent="0.25">
      <c r="B251" s="26" t="s">
        <v>133</v>
      </c>
      <c r="C251" s="19">
        <v>322415298.72000003</v>
      </c>
    </row>
    <row r="252" spans="1:13" x14ac:dyDescent="0.25">
      <c r="B252" s="20" t="s">
        <v>134</v>
      </c>
      <c r="C252" s="19">
        <v>1185214258.0000002</v>
      </c>
    </row>
    <row r="253" spans="1:13" x14ac:dyDescent="0.25">
      <c r="B253" s="26" t="s">
        <v>135</v>
      </c>
      <c r="C253" s="19">
        <v>1197202910.74</v>
      </c>
    </row>
    <row r="254" spans="1:13" x14ac:dyDescent="0.25">
      <c r="B254" s="20" t="s">
        <v>136</v>
      </c>
      <c r="C254" s="19">
        <v>310426645.98000026</v>
      </c>
    </row>
    <row r="255" spans="1:13" s="16" customFormat="1" ht="14.25" customHeight="1" x14ac:dyDescent="0.25">
      <c r="A255" s="12" t="s">
        <v>13</v>
      </c>
      <c r="B255" s="12" t="s">
        <v>14</v>
      </c>
      <c r="C255" s="13">
        <v>4109257.11</v>
      </c>
      <c r="D255" s="13">
        <v>4109257.11</v>
      </c>
      <c r="E255" s="14">
        <v>539586135</v>
      </c>
      <c r="F255" s="15">
        <v>45378.738726851901</v>
      </c>
      <c r="G255" s="12" t="s">
        <v>15</v>
      </c>
      <c r="H255" s="14">
        <v>14654</v>
      </c>
      <c r="I255" s="12" t="s">
        <v>16</v>
      </c>
      <c r="J255" s="12" t="s">
        <v>438</v>
      </c>
      <c r="K255" s="12" t="s">
        <v>439</v>
      </c>
      <c r="L255" s="12" t="s">
        <v>16</v>
      </c>
      <c r="M255" s="12" t="s">
        <v>55</v>
      </c>
    </row>
  </sheetData>
  <autoFilter ref="A132:M13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2024-03-11T13:26:40Z</dcterms:created>
  <dcterms:modified xsi:type="dcterms:W3CDTF">2024-04-03T16:25:41Z</dcterms:modified>
</cp:coreProperties>
</file>