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4D92AE78-3226-454F-83B8-046990051A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definedNames>
    <definedName name="_xlnm._FilterDatabase" localSheetId="0" hidden="1">Facturas!$A$1:$M$101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8" i="1" l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247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175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0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2" i="1"/>
</calcChain>
</file>

<file path=xl/sharedStrings.xml><?xml version="1.0" encoding="utf-8"?>
<sst xmlns="http://schemas.openxmlformats.org/spreadsheetml/2006/main" count="2703" uniqueCount="655">
  <si>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</si>
  <si>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</si>
  <si>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</si>
  <si>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</si>
  <si>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</si>
  <si>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</si>
  <si>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</si>
  <si>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</si>
  <si>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</si>
  <si>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Nombre de Notaria</t>
  </si>
  <si>
    <t>Nit</t>
  </si>
  <si>
    <t>Ciudad</t>
  </si>
  <si>
    <t>Mes(es) de pago(s)</t>
  </si>
  <si>
    <t>PSE</t>
  </si>
  <si>
    <t>Paga</t>
  </si>
  <si>
    <t>Aprobada</t>
  </si>
  <si>
    <t/>
  </si>
  <si>
    <t>pago sancion Resolución N° 0068 de 14 de febrero de 2022</t>
  </si>
  <si>
    <t>901120638</t>
  </si>
  <si>
    <t>328 MINISTERIO DE CULTURA - GESTION GENERAL</t>
  </si>
  <si>
    <t>CCOP 2023-01806 RADICADO 2023142006794341</t>
  </si>
  <si>
    <t>8999999384</t>
  </si>
  <si>
    <t>374 UGPPP - GESTION GENERAL</t>
  </si>
  <si>
    <t>CUENTA COBRO 93653 RADICADO 202311802360411 MES DE OCTUBRE 2023</t>
  </si>
  <si>
    <t>403 MINISTERIO DE SALUD Y PROTECCION SOCIAL - GESTIàN GENERAL</t>
  </si>
  <si>
    <t>SB</t>
  </si>
  <si>
    <t>SA</t>
  </si>
  <si>
    <t>DB</t>
  </si>
  <si>
    <t>TTL</t>
  </si>
  <si>
    <t>4 CUOTA RS20230828PS020177 – MDN-DVGSEDB-DIVRI</t>
  </si>
  <si>
    <t>52124526</t>
  </si>
  <si>
    <t>474 DIRECCIàN DE VETERANOS Y REHABILITACION INCLUSIVA - DIVRI -</t>
  </si>
  <si>
    <t>Pago Arrendamiento Cafetería FGN Ibagué</t>
  </si>
  <si>
    <t>28946770</t>
  </si>
  <si>
    <t>287 FISCALIA GENERAL DE LA NACION - GESTION GENERAL</t>
  </si>
  <si>
    <t>combenio de pago</t>
  </si>
  <si>
    <t>31959844</t>
  </si>
  <si>
    <t>MULTAS</t>
  </si>
  <si>
    <t>51669786</t>
  </si>
  <si>
    <t>285 REGISTRADURIA NACIONAL DEL ESTADO CIVIL - GESTION GENERAL</t>
  </si>
  <si>
    <t>Pago de costas</t>
  </si>
  <si>
    <t>79410347</t>
  </si>
  <si>
    <t>Pago según resolución 00389 del 09/06/2022</t>
  </si>
  <si>
    <t>38257868</t>
  </si>
  <si>
    <t>CUOTA MINISTERIO DE CULTURA</t>
  </si>
  <si>
    <t>9268548</t>
  </si>
  <si>
    <t>RESOLUCION 296 2023</t>
  </si>
  <si>
    <t>8908010537</t>
  </si>
  <si>
    <t>cobro coactivo expediente 6129</t>
  </si>
  <si>
    <t>8305122718</t>
  </si>
  <si>
    <t>333 MINCOMERCIO INDUSTRIA TURISMO - GESTION GENERAL</t>
  </si>
  <si>
    <t>FOTOCOPIAS</t>
  </si>
  <si>
    <t>36345794</t>
  </si>
  <si>
    <t>Desc.nom Nov sr Luis Sanchez cc 6319857</t>
  </si>
  <si>
    <t>899999118</t>
  </si>
  <si>
    <t>156 MINISTERIO DE DEFENSA NACIONAL - EJERCITO</t>
  </si>
  <si>
    <t>Desc.nom nov sr Leandro Yaluzan cc 5262781</t>
  </si>
  <si>
    <t>Duplicado Carnet</t>
  </si>
  <si>
    <t>79961966</t>
  </si>
  <si>
    <t>ADMON DIC</t>
  </si>
  <si>
    <t>8001539937</t>
  </si>
  <si>
    <t>100 CONGRESO DE LA REPUBLICA  SENADO GESTION GENERAL</t>
  </si>
  <si>
    <t>CARNET</t>
  </si>
  <si>
    <t>93373221</t>
  </si>
  <si>
    <t xml:space="preserve">ultima cuota Proceso Coactivo No. 24602   </t>
  </si>
  <si>
    <t>64739274</t>
  </si>
  <si>
    <t>Desc.nom nov sr Carlos Torres cc 83231473</t>
  </si>
  <si>
    <t>Desc.nom Nov sr Luis Malaver cc 80540618</t>
  </si>
  <si>
    <t>Desc.nom nov sr John Bedoya cc 15338778</t>
  </si>
  <si>
    <t>Pago por pérdida de carnet</t>
  </si>
  <si>
    <t>1052732348</t>
  </si>
  <si>
    <t>Desc.nom nov sr Juan Cabrera cc 79056312</t>
  </si>
  <si>
    <t>Desc.nom nov sr ROBERT OTALVARO cc 10004272</t>
  </si>
  <si>
    <t>Desc.nom nov sr Luis Salamanca cc 91445108</t>
  </si>
  <si>
    <t>Resolución No. 0057847 del 19 de julio de 2023</t>
  </si>
  <si>
    <t>80231248</t>
  </si>
  <si>
    <t>150 UNIDAD ADMINISTRATIVA ESPECIAL DIRECCION DE IMPUESTOS Y ADUANAS NACIONALES-Pagadora-</t>
  </si>
  <si>
    <t>Desc.nom nov sr Jair Alban cc 7252564</t>
  </si>
  <si>
    <t>Desc.nom nov sr Martin Rocha cc 12602770</t>
  </si>
  <si>
    <t>Desc.nom nov sr Pedro Jerez cc 91156676</t>
  </si>
  <si>
    <t>Desc.nom nov sr Jose Martinez cc 14252317</t>
  </si>
  <si>
    <t>Desc.nom nov sr Javier Baron cc 79874709</t>
  </si>
  <si>
    <t>Desc.nom nov sr Efren Salazar cc 5885080</t>
  </si>
  <si>
    <t>pago perdida carnet</t>
  </si>
  <si>
    <t>52047238</t>
  </si>
  <si>
    <t>Desc.nom nov sr Juan Martinez cc 13616503</t>
  </si>
  <si>
    <t>Desc.nom nov sr Emilio Narvaez cc 11319368</t>
  </si>
  <si>
    <t>Desc.nom nov sr Alex Castro cc 94391932</t>
  </si>
  <si>
    <t>Desc.nom Nov sr Janer Quintero cc 84008179</t>
  </si>
  <si>
    <t>Desc.nom nov sr Edgar Rodriguez cc 7180656</t>
  </si>
  <si>
    <t>Desc.nom nov sr Jose Fajardo cc 87550849</t>
  </si>
  <si>
    <t>Desc.nom nov sr William Prada cc 7313983</t>
  </si>
  <si>
    <t>Desc.nom nov sr Holver Mina cc 76337553</t>
  </si>
  <si>
    <t>Desc.nom nov sr Jorge Cortes cc 9971523</t>
  </si>
  <si>
    <t>Desc.nom nov sr Jonny Baquero cc 79665629</t>
  </si>
  <si>
    <t>CONSIGNACION CUOTAS PROCESALES 6101111-0 403</t>
  </si>
  <si>
    <t>19091700</t>
  </si>
  <si>
    <t>Carnet Institucional</t>
  </si>
  <si>
    <t>1018482005</t>
  </si>
  <si>
    <t>Duplicado Carné</t>
  </si>
  <si>
    <t>1106780269</t>
  </si>
  <si>
    <t>carné institucional</t>
  </si>
  <si>
    <t>1069433461</t>
  </si>
  <si>
    <t>pago de duplicado carnets</t>
  </si>
  <si>
    <t>1107507121</t>
  </si>
  <si>
    <t xml:space="preserve">Acuerdo de pago </t>
  </si>
  <si>
    <t>52308799</t>
  </si>
  <si>
    <t>363 DEPARTAMENTO ADMINISTRATIVO PARA LA PROSPERIDAD SOCIAL - GESTIàN GENERAL</t>
  </si>
  <si>
    <t>8vo pago de 10 Cuotas proceso coativo No.24179</t>
  </si>
  <si>
    <t>18261306</t>
  </si>
  <si>
    <t>Proceso Coactivo No. 24106</t>
  </si>
  <si>
    <t>14892928</t>
  </si>
  <si>
    <t>Multa</t>
  </si>
  <si>
    <t>31602589</t>
  </si>
  <si>
    <t>REINTEGRO</t>
  </si>
  <si>
    <t>901046793</t>
  </si>
  <si>
    <t>364 UNIDAD ADMINISTRATIVA ESPECIAL DIRECCION DE IMPUESTOS Y ADUANAS NACIONALES RECAUDOS</t>
  </si>
  <si>
    <t>Pago cuota 32 ministerio de cultura 900138858</t>
  </si>
  <si>
    <t>9001388580</t>
  </si>
  <si>
    <t>PAGO COSTAS PRONAVICOLA SAS</t>
  </si>
  <si>
    <t>890321213</t>
  </si>
  <si>
    <t>138 MINISTERIO DE HACIENDA Y CREDITO PUBLICO - GESTION GENERAL</t>
  </si>
  <si>
    <t>Acuerdo de pago</t>
  </si>
  <si>
    <t>326856</t>
  </si>
  <si>
    <t>Vacuna: VPH LOTE:U037336 CANTIDAD: 1</t>
  </si>
  <si>
    <t>826002765-1</t>
  </si>
  <si>
    <t>PAGO MES DE SEPTIEMBRE2023</t>
  </si>
  <si>
    <t>860048608</t>
  </si>
  <si>
    <t>261 MINISTERIO DE TECNOLOGIAS DE LA INFORMACION Y LAS COMUNICACIONES - GESTION GENERAL</t>
  </si>
  <si>
    <t>Pago perdida de carnet</t>
  </si>
  <si>
    <t>1090446252</t>
  </si>
  <si>
    <t>101 CONGRESO DE LA REPUBLICA - CAMARA DE REPRESENTANTES - GESTION GENERAL</t>
  </si>
  <si>
    <t>Resolucion 1650/2023</t>
  </si>
  <si>
    <t>890000464</t>
  </si>
  <si>
    <t>TARJETA DE APROXIMACIÓN</t>
  </si>
  <si>
    <t>1140814481</t>
  </si>
  <si>
    <t>282 RAMA JUDICIAL - CONSEJO DE ESTADO</t>
  </si>
  <si>
    <t>1022438332</t>
  </si>
  <si>
    <t>Carnet</t>
  </si>
  <si>
    <t>1012461512</t>
  </si>
  <si>
    <t>VACUNAS O BIOLOGICOS DE ESQUEMA PERMANENTE</t>
  </si>
  <si>
    <t>899999090-2</t>
  </si>
  <si>
    <t>24879</t>
  </si>
  <si>
    <t>71875390</t>
  </si>
  <si>
    <t>PROCESO COACTIVO 24878</t>
  </si>
  <si>
    <t>3514070</t>
  </si>
  <si>
    <t>124541</t>
  </si>
  <si>
    <t>26664941</t>
  </si>
  <si>
    <t>CUOTA PARTE 18323  MIN DEF OCTUBRE 2023</t>
  </si>
  <si>
    <t>8902017253</t>
  </si>
  <si>
    <t>• Concepto del reintegro (Vacunas o biológicos de esquema permanente)</t>
  </si>
  <si>
    <t>820003638-7</t>
  </si>
  <si>
    <t>PAGO SUPERFINANCIERA</t>
  </si>
  <si>
    <t>39775456</t>
  </si>
  <si>
    <t>365 SUPERINTENDENCIA FINANCIERA DE COLOMBIA</t>
  </si>
  <si>
    <t>52493958</t>
  </si>
  <si>
    <t>REND FINANC CONV MUNIC FCION 1211 NOV 2023</t>
  </si>
  <si>
    <t>8917800451</t>
  </si>
  <si>
    <t>426 MINISTERIO DEL DEPORTE - GESTION GENERAL</t>
  </si>
  <si>
    <t>CUOTAS PARTES PENSIONALES PERIODO JULIO 1 DE 2023 A OCTUBRE 31 2023</t>
  </si>
  <si>
    <t>DEPARTAMENTO DEL META</t>
  </si>
  <si>
    <t>PAGO POR PERDIDA DEL CARNET</t>
  </si>
  <si>
    <t>79456725</t>
  </si>
  <si>
    <t>Arriendo</t>
  </si>
  <si>
    <t>9002108058</t>
  </si>
  <si>
    <t>227 MINISTERIO EDUCACION NACIONAL - GESTION GENERAL</t>
  </si>
  <si>
    <t>CUOTA DICIEMBRE 2023</t>
  </si>
  <si>
    <t>1063294395</t>
  </si>
  <si>
    <t>cta 018307</t>
  </si>
  <si>
    <t>800094755</t>
  </si>
  <si>
    <t xml:space="preserve">reintegro por perdida o daño de los biológicos o insumos del PAI </t>
  </si>
  <si>
    <t>20876212</t>
  </si>
  <si>
    <t>Pago diciembre 2023</t>
  </si>
  <si>
    <t>2998250</t>
  </si>
  <si>
    <t xml:space="preserve">CARNET </t>
  </si>
  <si>
    <t>1026587076</t>
  </si>
  <si>
    <t>C.PARTES MES MAYO CUENTA 6101111</t>
  </si>
  <si>
    <t>800118954</t>
  </si>
  <si>
    <t>Pago obligación dic</t>
  </si>
  <si>
    <t>39666585</t>
  </si>
  <si>
    <t>Pago cuota # 3 y intereses dos primeras cuotas y cuota inicial.</t>
  </si>
  <si>
    <t>37619781</t>
  </si>
  <si>
    <t>377 MINISTERIO DEL TRABAJO - GESTION GENERAL</t>
  </si>
  <si>
    <t>1010210672</t>
  </si>
  <si>
    <t>PAGO POR PERDIDA DE CREDENCIAL</t>
  </si>
  <si>
    <t>98353353</t>
  </si>
  <si>
    <t>CUOTA PARTE P NAV</t>
  </si>
  <si>
    <t>8000645434</t>
  </si>
  <si>
    <t>504 MINISTERIO DE HACIENDA BONOS PENSIONALES</t>
  </si>
  <si>
    <t>carnet</t>
  </si>
  <si>
    <t>79753000</t>
  </si>
  <si>
    <t>1980-10/11/2021</t>
  </si>
  <si>
    <t>8164490</t>
  </si>
  <si>
    <t>PAGO POR PERDIDA DE CARNET</t>
  </si>
  <si>
    <t>63548584</t>
  </si>
  <si>
    <t>CCOP2023-01785</t>
  </si>
  <si>
    <t>8920992166</t>
  </si>
  <si>
    <t>SANCION</t>
  </si>
  <si>
    <t>8909305340</t>
  </si>
  <si>
    <t>399 UNIDAD ADMINISTRATIVA ESPECIAL - AGENCIA NACIONAL DE CONTRATACIàN PéBLICA - COLOMBIA COMPRA EFICIENTE.</t>
  </si>
  <si>
    <t>HR202304784 RP.221023 RS N.1361 20/11/2023 FALLO TUTELA -CNT</t>
  </si>
  <si>
    <t>8301152976</t>
  </si>
  <si>
    <t>RESOL 1165 21-11-2023 PAGO CUOTAS PARTES PENSIONADOS MPIO ESPINAL SEP-2023</t>
  </si>
  <si>
    <t>890702027</t>
  </si>
  <si>
    <t>33376873</t>
  </si>
  <si>
    <t>CPT20231131743</t>
  </si>
  <si>
    <t>800012631</t>
  </si>
  <si>
    <t>multa</t>
  </si>
  <si>
    <t>7499866</t>
  </si>
  <si>
    <t>CUOTAS PARTES PENSIONALES - DIGNA ARCOS BACCA - PERIODO 202311</t>
  </si>
  <si>
    <t>8000991228</t>
  </si>
  <si>
    <t>TARJETA DE APROXIMACION</t>
  </si>
  <si>
    <t>1020783974</t>
  </si>
  <si>
    <t>CTA No. CPT20231131846 OCT</t>
  </si>
  <si>
    <t>8000269111</t>
  </si>
  <si>
    <t>CPT20231131840 MES DE OCTUBRE RADICADO PARDS 13549-2023</t>
  </si>
  <si>
    <t>CUOTAS PARTES PENSIONALES PL 34064</t>
  </si>
  <si>
    <t>8904801844</t>
  </si>
  <si>
    <t>CUOTAS PARTES PENSIONALES PL 34068</t>
  </si>
  <si>
    <t>CUOTAS PARTES PENSIONALES PL 34303</t>
  </si>
  <si>
    <t>CUOTAS PARTES PENSIONALES PL 34311</t>
  </si>
  <si>
    <t>266 MINISTERIO DE TRANSPORTE - GESTION GENERAL</t>
  </si>
  <si>
    <t>CUOTAS PARTES PENSIONALES PL 34456</t>
  </si>
  <si>
    <t>CO1.PCCNTR.4376481</t>
  </si>
  <si>
    <t>860043787</t>
  </si>
  <si>
    <t>CUOTAS PARTES RESOLUCION 0837 27/11/2023</t>
  </si>
  <si>
    <t>890801052</t>
  </si>
  <si>
    <t>202311-01524-01687-01846</t>
  </si>
  <si>
    <t>891500721</t>
  </si>
  <si>
    <t>Reposición carné - Elvis Jiménez</t>
  </si>
  <si>
    <t>72161831</t>
  </si>
  <si>
    <t>281 RAMA JUDICIAL - CORTE SUPREMA DE JUSTICIA</t>
  </si>
  <si>
    <t>No de expediente cobro coativo  no 6034</t>
  </si>
  <si>
    <t>830032181</t>
  </si>
  <si>
    <t>CTA 93658</t>
  </si>
  <si>
    <t>Reposición carné</t>
  </si>
  <si>
    <t>14620865</t>
  </si>
  <si>
    <t>1047495159</t>
  </si>
  <si>
    <t>Carnet de la entidad</t>
  </si>
  <si>
    <t>79686635</t>
  </si>
  <si>
    <t>CUOTAPARTEOCT23</t>
  </si>
  <si>
    <t>800000681</t>
  </si>
  <si>
    <t>CPT20230931085 AGOSTO 2023</t>
  </si>
  <si>
    <t>899999481</t>
  </si>
  <si>
    <t>PAGO INTERESES NOV-23</t>
  </si>
  <si>
    <t>901442422</t>
  </si>
  <si>
    <t>270 INSTITUTO NACIONAL DE VIAS - INVIAS</t>
  </si>
  <si>
    <t>14207214</t>
  </si>
  <si>
    <t>Acuerdo de pago Proceso Coactivo No 24178</t>
  </si>
  <si>
    <t>17337820</t>
  </si>
  <si>
    <t>Pago carnet</t>
  </si>
  <si>
    <t>1136885965</t>
  </si>
  <si>
    <t>CUOTAS PARTES PENSIONALES</t>
  </si>
  <si>
    <t>8909800961</t>
  </si>
  <si>
    <t>Pago por hurto</t>
  </si>
  <si>
    <t>1013634831</t>
  </si>
  <si>
    <t>Pago credencial</t>
  </si>
  <si>
    <t>1015439018</t>
  </si>
  <si>
    <t>PAGO PERDIDA CARNET</t>
  </si>
  <si>
    <t>42872766</t>
  </si>
  <si>
    <t>Obligacion cobrada proceso rad 05-001-31-05-005-2009-01228-00</t>
  </si>
  <si>
    <t>42757581</t>
  </si>
  <si>
    <t>PRIMA DE NAVIDAD ALONSO ACOSTA APACHE</t>
  </si>
  <si>
    <t>800095775-9</t>
  </si>
  <si>
    <t>TARJETA ACCESO</t>
  </si>
  <si>
    <t>79377614</t>
  </si>
  <si>
    <t>Pago cuotas partes pensionales según cuenta de cobro No. CPT20231131766</t>
  </si>
  <si>
    <t>890205229</t>
  </si>
  <si>
    <t>CUOTAS PARTES PENSIONALES NOVIEMBRE 2023 UGPP</t>
  </si>
  <si>
    <t>8999993573</t>
  </si>
  <si>
    <t>RES 404 DEL 24-12-2023</t>
  </si>
  <si>
    <t>8999990902</t>
  </si>
  <si>
    <t>RES 429 DEL 07-12-2023</t>
  </si>
  <si>
    <t>PAGO PERDIDA CARNE</t>
  </si>
  <si>
    <t>39751006</t>
  </si>
  <si>
    <t>CANCELACION COSTAS PROCESALES</t>
  </si>
  <si>
    <t>1328794</t>
  </si>
  <si>
    <t>REPOSICION TARJETA DE APROXIMACION</t>
  </si>
  <si>
    <t>79431962</t>
  </si>
  <si>
    <t>280 RAMA JUDICIAL - CONSEJO SUPERIOR DE LA JUDICATURA</t>
  </si>
  <si>
    <t>carné</t>
  </si>
  <si>
    <t>71314997</t>
  </si>
  <si>
    <t>MULTA RESOLUCIÓN 008-23 DEL 30 ENERO 2023 AVISO 014-2023 ALCALDIA DE MANIZALES</t>
  </si>
  <si>
    <t>1053793017</t>
  </si>
  <si>
    <t>438 MINCOMERCIO INDUSTRIA TURISMO - SUPERINTENDENCIA DE INDUSTRIA Y COMERCIO</t>
  </si>
  <si>
    <t>cuenta Cobro Ref FM0000293795</t>
  </si>
  <si>
    <t>8920014573</t>
  </si>
  <si>
    <t>DUPLICADO CARNÉ</t>
  </si>
  <si>
    <t>52793832</t>
  </si>
  <si>
    <t>RES 297 CCOBRO 92780 DE 2023</t>
  </si>
  <si>
    <t>RESOLUCION 261 17 OCTUBRE DEL 2023  300700011459</t>
  </si>
  <si>
    <t>891100539</t>
  </si>
  <si>
    <t>Duplicado carnet</t>
  </si>
  <si>
    <t>1006799627</t>
  </si>
  <si>
    <t>1014261224</t>
  </si>
  <si>
    <t>DTN CUOTAS PARTES PENSIONALES RES 2933 DE 2023</t>
  </si>
  <si>
    <t>8450000210</t>
  </si>
  <si>
    <t>Arrendamiento de espacio para cajero electrónico de Davivienda, en el Palacio de</t>
  </si>
  <si>
    <t>860034313</t>
  </si>
  <si>
    <t>DTN CUOTAS PARTES PENSIONALES RES 2934 DE 2023</t>
  </si>
  <si>
    <t>396 UNIDAD DE SERVICIOS PENITENCIARIOS Y CARCELARIOS - USPEC</t>
  </si>
  <si>
    <t>DTN CUOTAS PARTES PENSIONALES RES 2941 DE 2023</t>
  </si>
  <si>
    <t>REINTEGRO REND FROS CONV 161-2021</t>
  </si>
  <si>
    <t>890905211</t>
  </si>
  <si>
    <t>440 DIRECCION NACIONAL DE BOMBEROS</t>
  </si>
  <si>
    <t>CTA CBRO CCOP 2023-01777; CTA CBRO CCOP 2023-01960</t>
  </si>
  <si>
    <t>891801376-4</t>
  </si>
  <si>
    <t>CANON ARRIENDO SE CUARTEL DEL FIJO</t>
  </si>
  <si>
    <t>9013809491</t>
  </si>
  <si>
    <t>CUOTAS PARTES PENSIONALES #018317</t>
  </si>
  <si>
    <t>8918008461</t>
  </si>
  <si>
    <t>CUOTAS PARTES RESOLUCION 0863 05/12/2023</t>
  </si>
  <si>
    <t>CUOTAS PARTES PENSIONALES NOVIEMBRE MINTIC</t>
  </si>
  <si>
    <t>8999993186</t>
  </si>
  <si>
    <t>C COBRO CPT 20231031302</t>
  </si>
  <si>
    <t>8907009820</t>
  </si>
  <si>
    <t>SALDO PENDIENTE COMISION SALARIO</t>
  </si>
  <si>
    <t>1018487934</t>
  </si>
  <si>
    <t>CUOTAS PARTES CUENTA DE COBRO CCOP 202301677 de 2023</t>
  </si>
  <si>
    <t>8001031961</t>
  </si>
  <si>
    <t>Pago multa</t>
  </si>
  <si>
    <t>1128450994</t>
  </si>
  <si>
    <t>51794201</t>
  </si>
  <si>
    <t>Pago cláusula penal</t>
  </si>
  <si>
    <t>860070374-9</t>
  </si>
  <si>
    <t>Costas Procesales</t>
  </si>
  <si>
    <t>19352065</t>
  </si>
  <si>
    <t>CC 017850-017976-018286</t>
  </si>
  <si>
    <t>8902012134</t>
  </si>
  <si>
    <t>PAGO CUENTA DE COBRO CPT20231131637</t>
  </si>
  <si>
    <t>8909817266</t>
  </si>
  <si>
    <t>ARRIENDO MES DICIEMBRE</t>
  </si>
  <si>
    <t>900766541</t>
  </si>
  <si>
    <t>217 MINISTERIO DE MINAS Y ENERGIA - GESTION GENERAL</t>
  </si>
  <si>
    <t>Pagos DTN / DTN - OTRAS TASAS MULTAS Y CONTRIBUCIONES NO ESPECIFICADAS ENTIDADES</t>
  </si>
  <si>
    <t>1019021772</t>
  </si>
  <si>
    <t>PAGO PROCESO COBRO COACTIVO</t>
  </si>
  <si>
    <t>1070013351</t>
  </si>
  <si>
    <t>235 INSTITUTO NACIONAL PARA CIEGOS (INCI)</t>
  </si>
  <si>
    <t>CUENTA DE COBRO 93326</t>
  </si>
  <si>
    <t>8001000531</t>
  </si>
  <si>
    <t>Pago multa CNE Andrés Felipe Pereira Moreno, tercera cuota</t>
  </si>
  <si>
    <t>1067925291</t>
  </si>
  <si>
    <t>REINTEGRO GASTOS  DE PERSONAL</t>
  </si>
  <si>
    <t>1121205612</t>
  </si>
  <si>
    <t>284 RAMA JUDICIAL - TRIBUNALES Y JUZGADOS</t>
  </si>
  <si>
    <t>MULTA COBRO COACTIVO P. 24878</t>
  </si>
  <si>
    <t>CPT20231131695</t>
  </si>
  <si>
    <t>8909823211</t>
  </si>
  <si>
    <t>22052023 FIVICOT</t>
  </si>
  <si>
    <t>900479844</t>
  </si>
  <si>
    <t>COBRO121054</t>
  </si>
  <si>
    <t>444 UNIDAD DE GESTION DE OBLIGACIONES PENSIONALES Y PARAFISCALES -UGOPP</t>
  </si>
  <si>
    <t>Pago por perdida de carnet</t>
  </si>
  <si>
    <t>7166068</t>
  </si>
  <si>
    <t>2205-2023</t>
  </si>
  <si>
    <t>800081664</t>
  </si>
  <si>
    <t>124220</t>
  </si>
  <si>
    <t>3763107</t>
  </si>
  <si>
    <t>CUOTAS PARTES PENSIONALES TELECOM/FIDUAGRARIA</t>
  </si>
  <si>
    <t>8000981936</t>
  </si>
  <si>
    <t>455 MINISTERIO DE TECNOLOGIAS DE LA INFORMACION Y LAS COMUNICACIONES - AGENCIA NACIONAL DEL ESPECTRO</t>
  </si>
  <si>
    <t>CUOTA PARTE CARLOS ESQUIVEL OCT 2023</t>
  </si>
  <si>
    <t>8001151021</t>
  </si>
  <si>
    <t>PAGO CUENTA DE COBRO CPT 20231131747</t>
  </si>
  <si>
    <t>800099202-9</t>
  </si>
  <si>
    <t xml:space="preserve">PAGO DIC 23 CUOTA ACUERDO CONCILIACION. PROCESO INSOLVENCIA PERSONA NATURAL NO </t>
  </si>
  <si>
    <t>1130614279</t>
  </si>
  <si>
    <t>RESOLUCION 304</t>
  </si>
  <si>
    <t>CPT 20231131767</t>
  </si>
  <si>
    <t>CCOBRO 018356</t>
  </si>
  <si>
    <t>REPOSICIÓN TARJETA DE APROXIMACION Y PORTA CARNE</t>
  </si>
  <si>
    <t>2988819</t>
  </si>
  <si>
    <t>CPT20231131809</t>
  </si>
  <si>
    <t>8918012440</t>
  </si>
  <si>
    <t>Proceso Administrativo cobro de la Nación</t>
  </si>
  <si>
    <t>19405362</t>
  </si>
  <si>
    <t>10772142</t>
  </si>
  <si>
    <t>DUPLICADO CARNET</t>
  </si>
  <si>
    <t>57297674</t>
  </si>
  <si>
    <t>439 REGISTRADURIA NACIONAL DEL ESTADO CIVIL - CONSEJO NACIONAL ELECTORAL</t>
  </si>
  <si>
    <t>REPOSICIÓN CARNÉ F.G.N.</t>
  </si>
  <si>
    <t>12133552</t>
  </si>
  <si>
    <t xml:space="preserve">Resolución No. 0369 del 15 de agosto de 2023 confirmada con Resolución No. 0454 </t>
  </si>
  <si>
    <t>8999999239-2</t>
  </si>
  <si>
    <t>393 INSTITUTO COLOMBIANO DE BIENESTAR FAMILIAR (ICBF)</t>
  </si>
  <si>
    <t xml:space="preserve">duplicado carnet </t>
  </si>
  <si>
    <t>80545114</t>
  </si>
  <si>
    <t>PERIODO OCTUBRE DE 2023</t>
  </si>
  <si>
    <t>8000982031</t>
  </si>
  <si>
    <t>CPT 20231131768</t>
  </si>
  <si>
    <t>Perdida de carnet</t>
  </si>
  <si>
    <t>80427070</t>
  </si>
  <si>
    <t>CUOTAS PARTES JUNIO A OCYUBRE 2023 DEPARTAMENTO DE ARAUCA</t>
  </si>
  <si>
    <t>800102838</t>
  </si>
  <si>
    <t>SANCION RAD.N2-2023-034091USU.MADEGO</t>
  </si>
  <si>
    <t>800213678</t>
  </si>
  <si>
    <t>Pago renuencia proceso No 3-659 2023</t>
  </si>
  <si>
    <t>52158704</t>
  </si>
  <si>
    <t>TERCERA CUOTA Proceso Coactivo No. 24467</t>
  </si>
  <si>
    <t>1019133558</t>
  </si>
  <si>
    <t>PAGO DISPOSIVO MEDICO JERINGAS 23 25</t>
  </si>
  <si>
    <t>8200033375</t>
  </si>
  <si>
    <t>Prima estabilidad jurídica contrato EJ-018 de 2010</t>
  </si>
  <si>
    <t>8600638758</t>
  </si>
  <si>
    <t>CUOTA PARTE 2023-01993</t>
  </si>
  <si>
    <t>899999445</t>
  </si>
  <si>
    <t>CUENTA-CCOP-2023-01995</t>
  </si>
  <si>
    <t>Luis Alfredo Bernal Esguera</t>
  </si>
  <si>
    <t xml:space="preserve">CUOTA20231131674 TELECOM OCTUBRE  </t>
  </si>
  <si>
    <t>CUOTAS PARTES PENSIONALES ABRIL A OCTUBRE</t>
  </si>
  <si>
    <t>8918578211</t>
  </si>
  <si>
    <t>1022435786</t>
  </si>
  <si>
    <t>COSTAS BIO D S.A.-PROCESO 25000233600020130154500</t>
  </si>
  <si>
    <t>9001045178</t>
  </si>
  <si>
    <t>PAGO CPT 20231131781</t>
  </si>
  <si>
    <t>8000778087</t>
  </si>
  <si>
    <t>122496</t>
  </si>
  <si>
    <t>26519789</t>
  </si>
  <si>
    <t>CUENTA DE COBRO CCOP2023-01921</t>
  </si>
  <si>
    <t>Expedición Carné Fiscalía General de la Nación</t>
  </si>
  <si>
    <t>1020736244</t>
  </si>
  <si>
    <t>CUENTA DE COBRO CCOP2023-01920</t>
  </si>
  <si>
    <t>PAGO CUOTA PARTE ALONSO ACOSTA MES DE DICIEMBRE</t>
  </si>
  <si>
    <t>PAGO CUOTAS PARTES PENSIONALES JAIME IRAGORRI CC 1422294</t>
  </si>
  <si>
    <t>891.580.016-8</t>
  </si>
  <si>
    <t>292 MINISTERIO DE AMBIENTE Y DESARROLLO SOSTENIBLE - GESTION GENERAL</t>
  </si>
  <si>
    <t xml:space="preserve">pago duplicado de carnet </t>
  </si>
  <si>
    <t>1103102076</t>
  </si>
  <si>
    <t xml:space="preserve">CARNET INSTITUCIONAL </t>
  </si>
  <si>
    <t>51918457</t>
  </si>
  <si>
    <t>DTN- Otras tasas y multas contribuciones no especificadas entidades</t>
  </si>
  <si>
    <t>11225397</t>
  </si>
  <si>
    <t>CUENTA DE COBRO 94023</t>
  </si>
  <si>
    <t>8000981904</t>
  </si>
  <si>
    <t>REINTEGRO PAGO MESADA PENSIONAL</t>
  </si>
  <si>
    <t>123442</t>
  </si>
  <si>
    <t>PRIMA CONTRATO ESTABILIDAD JURIDICA</t>
  </si>
  <si>
    <t>8999991158</t>
  </si>
  <si>
    <t>PAGO CUOTA NOV23 ACUERDO CONCILIACION INSOLVENCIA</t>
  </si>
  <si>
    <t>PAGO RESOLUCIÓN MINISTERIO DEL INTERIOR L 39598</t>
  </si>
  <si>
    <t>8600024002</t>
  </si>
  <si>
    <t>335 MINISTERIO DEL INTERIOR - GESTIàN GENERAL</t>
  </si>
  <si>
    <t>pago 2 carnet</t>
  </si>
  <si>
    <t>7226270</t>
  </si>
  <si>
    <t>C PARTES MES NOV CTA 6101111</t>
  </si>
  <si>
    <t>REINTEGRO MES NOVIEMBRE</t>
  </si>
  <si>
    <t>CCOP-2023-01744</t>
  </si>
  <si>
    <t>890980357</t>
  </si>
  <si>
    <t>CUOTAS PARTES PENSIONALES #018382</t>
  </si>
  <si>
    <t>CUENTA DE COBRO 94365</t>
  </si>
  <si>
    <t>CUENTA DE COBRO 93664</t>
  </si>
  <si>
    <t>CUENTA DE COBRO R01479</t>
  </si>
  <si>
    <t>Pago biologico rotavirus</t>
  </si>
  <si>
    <t>900959051-7</t>
  </si>
  <si>
    <t>res 0416 20/12/23 mes noviembre maria eugenia gonzalez hernandez</t>
  </si>
  <si>
    <t>8902048026</t>
  </si>
  <si>
    <t>CPT20231031321</t>
  </si>
  <si>
    <t>CUENTA COBRO 94354 RADICADO 202311802655481 MES DE NOVIEMBRE 2023</t>
  </si>
  <si>
    <t>Cancelación fallo judicial por aporte patronal a la UGPP reliquidación pension</t>
  </si>
  <si>
    <t>891501676</t>
  </si>
  <si>
    <t>CCOP 2023-01989 RADICADO 202301989</t>
  </si>
  <si>
    <t>1110580573</t>
  </si>
  <si>
    <t>"PAGO DE INDEMNIZACION SOLDADOS, DECRETO 1793 DEL 2000 Resolución No.00008611 de</t>
  </si>
  <si>
    <t>SEGUROS DEL ESTADO</t>
  </si>
  <si>
    <t>860009578</t>
  </si>
  <si>
    <t>PAGO TARJETA DE ACCESO Y CARNET</t>
  </si>
  <si>
    <t>27591239</t>
  </si>
  <si>
    <t>CUENTAS COBRO # 3369-3363-3389-49317</t>
  </si>
  <si>
    <t>890.201.235</t>
  </si>
  <si>
    <t>"PAGO DE INDEMNIZACION SOLDADOS, DECRETO 1793 DEL 2000 Resolución No.00008610 de</t>
  </si>
  <si>
    <t>MINISTERIO DE DEFENSA OP 239</t>
  </si>
  <si>
    <t>CPT20231131706</t>
  </si>
  <si>
    <t>ACUERDO PAGO COBRO COACTIVO2015003</t>
  </si>
  <si>
    <t>900257051</t>
  </si>
  <si>
    <t>376 MINISTERIO DE JUSTICIA Y DEL DERECHO - GESTIàN GENERAL</t>
  </si>
  <si>
    <t>REINTEGRO REND FROS CONV 372-2023 ICBF</t>
  </si>
  <si>
    <t>Pago Duplicado Carné</t>
  </si>
  <si>
    <t>79055524</t>
  </si>
  <si>
    <t>Cuotas partes pensionales</t>
  </si>
  <si>
    <t>899999465</t>
  </si>
  <si>
    <t>CUOTA PARTE 18388 MIN DEF NOVIEMBRE 2023</t>
  </si>
  <si>
    <t>Proceso No. 24358</t>
  </si>
  <si>
    <t>19.218.865</t>
  </si>
  <si>
    <t>PAGO CUENTA DE COBRO CPT20231232272</t>
  </si>
  <si>
    <t>Desc.nom Dic sr Luis Sanchez cc 6319857</t>
  </si>
  <si>
    <t>Desc.nom dic sr Leandro Yaluzan cc 5262781</t>
  </si>
  <si>
    <t>Desc.nom dic sr Carlos Torres cc 83231473</t>
  </si>
  <si>
    <t>Pago cuotas partes pensionales según cuenta de cobro No. CPT20231232151</t>
  </si>
  <si>
    <t>8902052291</t>
  </si>
  <si>
    <t>Desc.nom dic sr Luis Malaver cc 80540618</t>
  </si>
  <si>
    <t>Desc.nom dic sr John Bedoya cc 15338778</t>
  </si>
  <si>
    <t>Desc.nom Dic sr Juan Cabrera cc 79056312</t>
  </si>
  <si>
    <t>Desc.nom dic sr ROBERT OTALVARO cc 10004272</t>
  </si>
  <si>
    <t>CUOTA PARTAES CPT20231131587</t>
  </si>
  <si>
    <t>Desc.nom dic sr Luis Salamanca cc 91445108</t>
  </si>
  <si>
    <t>Desc.nom dic sr Jair Alban cc 7252564</t>
  </si>
  <si>
    <t>Desc.nom dic sr Martin Rocha cc 12602770</t>
  </si>
  <si>
    <t>Desc.nom Dic sr Pedro Jerez cc 91156676</t>
  </si>
  <si>
    <t>Desc.nom Dic sr Jose Martinez cc 14252317</t>
  </si>
  <si>
    <t>Desc.nom Dic sr Javier Baron cc 79874709</t>
  </si>
  <si>
    <t>Desc.nom dic sr Efren Salazar cc 5885080</t>
  </si>
  <si>
    <t>Desc.nom DIC sr Juan Martinez cc 13616503</t>
  </si>
  <si>
    <t>Desc.nom Dic sr Emilio Narvaez cc 11319368</t>
  </si>
  <si>
    <t>Desc.nom dic sr Alex Castro cc 94391932</t>
  </si>
  <si>
    <t>Desc.nom dic sr Janer Quintero cc 84008179</t>
  </si>
  <si>
    <t>Desc.nom dic sr Edgar Rodriguez cc 7180656</t>
  </si>
  <si>
    <t>Desc.nom dic sr Jose Fajardo cc 87550849</t>
  </si>
  <si>
    <t>Desc.nom dic sr William Prada cc 7313983</t>
  </si>
  <si>
    <t>Desc.nom dic sr Holver Mina cc 76337553</t>
  </si>
  <si>
    <t>Desc.nom dic sr Jorge Cortes cc 9971523</t>
  </si>
  <si>
    <t>Desc.nom dic sr Jonny Baquero cc 79665629</t>
  </si>
  <si>
    <t>CUOTA PARTE SEGÚN CUENTA DE COBRO N 2023103483</t>
  </si>
  <si>
    <t>891800986</t>
  </si>
  <si>
    <t>Devolución de primas por pólizas canceladas 4/15/ 8001482326 /10.</t>
  </si>
  <si>
    <t>860002184</t>
  </si>
  <si>
    <t>154 MINISTERIO DE DEFENSA NACIONAL - GESTION GENERAL</t>
  </si>
  <si>
    <t>Pago Carnet</t>
  </si>
  <si>
    <t>20632489</t>
  </si>
  <si>
    <t>Recaudo Cannabis del feb a 27 de dic 2023</t>
  </si>
  <si>
    <t>9004574619</t>
  </si>
  <si>
    <t>497 MINISTERIO DE JUSTICIA Y DEL DERECHO - CANNABIS</t>
  </si>
  <si>
    <t>CPT20231232080 CUOTA PARTE PAR</t>
  </si>
  <si>
    <t>Recaudo de julio a 27 dic 2023</t>
  </si>
  <si>
    <t>CPT20230429066,20230529456,20230730235,20230931012 Y 20231031399</t>
  </si>
  <si>
    <t>899999366</t>
  </si>
  <si>
    <t>TARJETA DE ACCESO</t>
  </si>
  <si>
    <t>1030594424</t>
  </si>
  <si>
    <t>408 MINISTERIO  DE SALUD Y PROTECCION SOCIAL - CENTRO DERMATOLOGICO FEDERICO LLERAS ACOSTA</t>
  </si>
  <si>
    <t>CPT20231232091</t>
  </si>
  <si>
    <t>CUENTA DE COBRO CCOP 2023-01961 CUOTA PARTE PENSIONAL MES DE NOVIEMBRE 2023</t>
  </si>
  <si>
    <t>891801787</t>
  </si>
  <si>
    <t>PAGO CUOTAS PARTES PENSIONALES RADICADO 2023142007609091 CONSOLIDADO DEUDA</t>
  </si>
  <si>
    <t>PAGO CUENTA DE COBRO No. 94412 CUOTAS PARTES PENSIONALES MES DE NOVIEMBRE 2023</t>
  </si>
  <si>
    <t xml:space="preserve">CPT20231232226 </t>
  </si>
  <si>
    <t>CASO172971INDEMNIZACION</t>
  </si>
  <si>
    <t>900062917</t>
  </si>
  <si>
    <t>113 DEPARTAMENTO ADMINISTRATIVO NACIONAL DE ESTADISTICA (DANE) - GESTION GENERAL</t>
  </si>
  <si>
    <t>MESADA PERIODO NOVIEMBRE 2023</t>
  </si>
  <si>
    <t>cuotas partes</t>
  </si>
  <si>
    <t>899999718</t>
  </si>
  <si>
    <t>cuotas partes pensionales rad 202301836</t>
  </si>
  <si>
    <t>8000957282</t>
  </si>
  <si>
    <t xml:space="preserve">Resolución 1236 del 21 de julio de 2023 </t>
  </si>
  <si>
    <t>9011087334</t>
  </si>
  <si>
    <t>REINTEGRO REND FROS CONV 554-2018</t>
  </si>
  <si>
    <t>RESOLUCION 316</t>
  </si>
  <si>
    <t>CPT20231232194</t>
  </si>
  <si>
    <t>Perdida carnet</t>
  </si>
  <si>
    <t>79746593</t>
  </si>
  <si>
    <t>PAGO DICIEMBRE</t>
  </si>
  <si>
    <t>27078008</t>
  </si>
  <si>
    <t>PAGO CPT20231232166</t>
  </si>
  <si>
    <t>cta 94359</t>
  </si>
  <si>
    <t>CTA 018372</t>
  </si>
  <si>
    <t>CUENTA DE COBRO 93934 RADICADO 202311802650941</t>
  </si>
  <si>
    <t>892001457</t>
  </si>
  <si>
    <t xml:space="preserve">DTN - OTRAS TASAS MULTAS Y CONTIBUCIONES NO ESPECIFICADAS ENTIDADES	</t>
  </si>
  <si>
    <t xml:space="preserve">8001039206	</t>
  </si>
  <si>
    <t>CUOTAS PARTES CUENTA DE COBRO CCOP202301860</t>
  </si>
  <si>
    <t>Proceso No. 24358 Cuota Enero 2024</t>
  </si>
  <si>
    <t>Pago cuota # 4</t>
  </si>
  <si>
    <t xml:space="preserve">CUOTA20231232059 TELECOM NOVIEMBRE   </t>
  </si>
  <si>
    <t>REINTEGRO REND FROS CONV 430-2020</t>
  </si>
  <si>
    <t>OFI23-026725 GPU</t>
  </si>
  <si>
    <t>8000898974</t>
  </si>
  <si>
    <t>402 AGENCIA COLOMBIANA PARA LA REINTEGRACIàN DE PERSONAS Y GRUPOS ALZADOS EN ARMAS - ARN -</t>
  </si>
  <si>
    <t>Recaudo BBVA Carencia 28 de diciembre 2023</t>
  </si>
  <si>
    <t>Recaudo Cannabis del 28 de diciembre 2023</t>
  </si>
  <si>
    <t>Recaudo PSE Carencia Davivienda 28 DICIEMBRE</t>
  </si>
  <si>
    <t>UNICO PAGO CUOTAS PARTES PENSIONALES POR PAGAR</t>
  </si>
  <si>
    <t>891280000</t>
  </si>
  <si>
    <t>CUOTAS PARTES PENSIONALES DIC Y MESADA MINTIC</t>
  </si>
  <si>
    <t>Duplicado carne</t>
  </si>
  <si>
    <t>1000575600</t>
  </si>
  <si>
    <t>CUOTA PARTE RESOL GBCP-1066 DE 2023</t>
  </si>
  <si>
    <t>8600411638</t>
  </si>
  <si>
    <t xml:space="preserve">Carnet de identificación </t>
  </si>
  <si>
    <t>77028340</t>
  </si>
  <si>
    <t>CUOTA DIC 23</t>
  </si>
  <si>
    <t>CPT 20231131657</t>
  </si>
  <si>
    <t>890905055</t>
  </si>
  <si>
    <t>Cuotas partes Hernando Ortiz SEPTIEMBRE 2023</t>
  </si>
  <si>
    <t>8902012220</t>
  </si>
  <si>
    <t>CUOTAS PARTES CAPRECOM 1 PENSIONADO SEPTIEMBRE 2023</t>
  </si>
  <si>
    <t>Cuotas partes JULIO LOPEZ OCTUBRE 2023</t>
  </si>
  <si>
    <t xml:space="preserve">CUOTAS PARTEPENSIONALES 01 SEP/30 NOV 2023 AL PATRIMONIO AUTONOMO DE REMANENTES </t>
  </si>
  <si>
    <t>800099238</t>
  </si>
  <si>
    <t>Coactivo 24068 JAVIER ALEXANDER SANCHEZ REYES</t>
  </si>
  <si>
    <t>86068711</t>
  </si>
  <si>
    <t>PAGO OBLIGACION NO. 732-2022</t>
  </si>
  <si>
    <t>8000998296</t>
  </si>
  <si>
    <t>PAGO OBLIGACION NO. 110-2019</t>
  </si>
  <si>
    <t>ACUERDO DE PAGO</t>
  </si>
  <si>
    <t>9064569</t>
  </si>
  <si>
    <t>CUOTAPARTESEP23</t>
  </si>
  <si>
    <t>CPT20231232237-CPT20231131851-CPT20231031466</t>
  </si>
  <si>
    <t>899999430</t>
  </si>
  <si>
    <t>87335-88043-88752-89453-90155-92268-90858-92975-94376-93675</t>
  </si>
  <si>
    <t>CUOTA PARTE DICIEMBRE</t>
  </si>
  <si>
    <t>RES 02317 2023</t>
  </si>
  <si>
    <t>8999993122</t>
  </si>
  <si>
    <t>Pago según resolución 000389 del 09/06/2022</t>
  </si>
  <si>
    <t xml:space="preserve">proceso de cobro coactivo 2017-002 </t>
  </si>
  <si>
    <t>22517999</t>
  </si>
  <si>
    <t>RDP021341</t>
  </si>
  <si>
    <t>17151457</t>
  </si>
  <si>
    <t>abono 30% deuda sur entregas deuda 5.800.000</t>
  </si>
  <si>
    <t>901077856</t>
  </si>
  <si>
    <t>Pago Condena Rama Judicial-Sentencia 25/06/2021 Juzg.32 Admin, Radic 20180001502</t>
  </si>
  <si>
    <t>80411501</t>
  </si>
  <si>
    <t>Proceso No. 24358 Saldo c. inicial</t>
  </si>
  <si>
    <t>Acuerdo de pago 001</t>
  </si>
  <si>
    <t>15990375</t>
  </si>
  <si>
    <t>DUODÉCIMA CUOTA ACUERDO DE PAGO</t>
  </si>
  <si>
    <t>70097054</t>
  </si>
  <si>
    <t>COSTAS CAJA DE COMPENSACION</t>
  </si>
  <si>
    <t>890201578</t>
  </si>
  <si>
    <t xml:space="preserve">Pago Arrendamiento Cafetería FGN Ibagué </t>
  </si>
  <si>
    <t>1018416737</t>
  </si>
  <si>
    <t>proceso Coactivo No 24085</t>
  </si>
  <si>
    <t>72003250</t>
  </si>
  <si>
    <t>Duplicado de Carnet</t>
  </si>
  <si>
    <t>51875980</t>
  </si>
  <si>
    <t>Proceso Coactivo No. 24120</t>
  </si>
  <si>
    <t>73193557</t>
  </si>
  <si>
    <t>ACTO ADMINISTRATIVO RES RCC 48847 DEL 08-06-2022 PROCESO COACTIVO 87540</t>
  </si>
  <si>
    <t>17355246</t>
  </si>
  <si>
    <t>PAGO GOBERNACION DE MAGDALENA</t>
  </si>
  <si>
    <t>8001039206</t>
  </si>
  <si>
    <t>18000745</t>
  </si>
  <si>
    <t>9no pago de 10 Cuotas proceso coativo No.24179</t>
  </si>
  <si>
    <t>ADMON ENE</t>
  </si>
  <si>
    <t>79554878</t>
  </si>
  <si>
    <t>PAGO ENERO Acuerdo de pago proceso coactivo 24821</t>
  </si>
  <si>
    <t>Acuerdo pago</t>
  </si>
  <si>
    <t>SALDO CUENTA COBRO 93231</t>
  </si>
  <si>
    <t>Pago cuota ministerio de cultura 900138858</t>
  </si>
  <si>
    <t>Contraprestación Grupo Portuario Contrato 001</t>
  </si>
  <si>
    <t>8300202637</t>
  </si>
  <si>
    <t>5 cuota acuerdo de pago</t>
  </si>
  <si>
    <t>Pago última cuota deuda</t>
  </si>
  <si>
    <t>Enero 2024 - Acuerdo de pago</t>
  </si>
  <si>
    <t>CUOTAS PARTES</t>
  </si>
  <si>
    <t>800216278</t>
  </si>
  <si>
    <t xml:space="preserve">pago canon arrendamiento 1er trimestre 2024                                 </t>
  </si>
  <si>
    <t>800215583-8</t>
  </si>
  <si>
    <t>Resolucion 010757-14/12/2023</t>
  </si>
  <si>
    <t>19479763</t>
  </si>
  <si>
    <t>PAGO CUOTA OCT23 ACUERDO CONCILIACION INSOLVENCIA</t>
  </si>
  <si>
    <t>87950</t>
  </si>
  <si>
    <t>26328435</t>
  </si>
  <si>
    <t>123101</t>
  </si>
  <si>
    <t>396055</t>
  </si>
  <si>
    <t>INGRESOS REPORTADOS PARA EL 2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</si>
</sst>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166" fontId="2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1"/>
  <sheetViews>
    <sheetView tabSelected="1" workbookViewId="0">
      <selection activeCell="K1" sqref="K1:K1048576"/>
    </sheetView>
  </sheetViews>
  <sheetFormatPr baseColWidth="10" defaultColWidth="8.7265625" defaultRowHeight="14.5" x14ac:dyDescent="0.35"/>
  <cols>
    <col min="1" max="1" width="19.1796875" customWidth="1"/>
    <col min="2" max="2" width="7.81640625" customWidth="1"/>
    <col min="3" max="3" width="16" bestFit="1" customWidth="1"/>
    <col min="4" max="4" width="13.453125" bestFit="1" customWidth="1"/>
    <col min="5" max="5" width="16.54296875" bestFit="1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58.453125" customWidth="1"/>
    <col min="11" max="11" width="14" customWidth="1"/>
    <col min="12" max="12" width="38.26953125" customWidth="1"/>
    <col min="13" max="13" width="22.453125" customWidth="1"/>
  </cols>
  <sheetData>
    <row r="1" spans="1:13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 ht="13.5" customHeight="1" x14ac:dyDescent="0.35">
      <c r="A2" s="10" t="s">
        <v>13</v>
      </c>
      <c r="B2" s="10" t="s">
        <v>14</v>
      </c>
      <c r="C2" s="11">
        <v>972909</v>
      </c>
      <c r="D2" s="11">
        <v>972909</v>
      </c>
      <c r="E2" s="12">
        <v>311253587</v>
      </c>
      <c r="F2" s="13">
        <v>45261.729432870401</v>
      </c>
      <c r="G2" s="10" t="s">
        <v>15</v>
      </c>
      <c r="H2" s="12">
        <v>13198</v>
      </c>
      <c r="I2" s="10" t="s">
        <v>16</v>
      </c>
      <c r="J2" s="10" t="s">
        <v>23</v>
      </c>
      <c r="K2" s="10" t="s">
        <v>21</v>
      </c>
      <c r="L2" s="10" t="str">
        <f>MID(M2,1,3)</f>
        <v>403</v>
      </c>
      <c r="M2" s="10" t="s">
        <v>24</v>
      </c>
    </row>
    <row r="3" spans="1:13" s="14" customFormat="1" x14ac:dyDescent="0.35">
      <c r="A3" s="10" t="s">
        <v>13</v>
      </c>
      <c r="B3" s="10" t="s">
        <v>14</v>
      </c>
      <c r="C3" s="11">
        <v>1105132</v>
      </c>
      <c r="D3" s="11">
        <v>1105132</v>
      </c>
      <c r="E3" s="12">
        <v>311283660</v>
      </c>
      <c r="F3" s="13">
        <v>45261.737291666701</v>
      </c>
      <c r="G3" s="10" t="s">
        <v>15</v>
      </c>
      <c r="H3" s="12">
        <v>13200</v>
      </c>
      <c r="I3" s="10" t="s">
        <v>16</v>
      </c>
      <c r="J3" s="10" t="s">
        <v>20</v>
      </c>
      <c r="K3" s="10" t="s">
        <v>21</v>
      </c>
      <c r="L3" s="10" t="str">
        <f t="shared" ref="L3:L66" si="0">MID(M3,1,3)</f>
        <v>374</v>
      </c>
      <c r="M3" s="10" t="s">
        <v>22</v>
      </c>
    </row>
    <row r="4" spans="1:13" s="14" customFormat="1" ht="13.5" customHeight="1" x14ac:dyDescent="0.35">
      <c r="A4" s="10" t="s">
        <v>13</v>
      </c>
      <c r="B4" s="10" t="s">
        <v>14</v>
      </c>
      <c r="C4" s="11">
        <v>3122985</v>
      </c>
      <c r="D4" s="11">
        <v>3122985</v>
      </c>
      <c r="E4" s="12">
        <v>311781888</v>
      </c>
      <c r="F4" s="13">
        <v>45261.889016203699</v>
      </c>
      <c r="G4" s="10" t="s">
        <v>15</v>
      </c>
      <c r="H4" s="12">
        <v>13201</v>
      </c>
      <c r="I4" s="10" t="s">
        <v>16</v>
      </c>
      <c r="J4" s="10" t="s">
        <v>17</v>
      </c>
      <c r="K4" s="10" t="s">
        <v>18</v>
      </c>
      <c r="L4" s="10" t="str">
        <f t="shared" si="0"/>
        <v>328</v>
      </c>
      <c r="M4" s="10" t="s">
        <v>19</v>
      </c>
    </row>
    <row r="5" spans="1:13" x14ac:dyDescent="0.35">
      <c r="A5" s="2" t="s">
        <v>13</v>
      </c>
      <c r="B5" s="2" t="s">
        <v>14</v>
      </c>
      <c r="C5" s="4">
        <v>401110</v>
      </c>
      <c r="D5" s="4">
        <v>401110</v>
      </c>
      <c r="E5" s="6">
        <v>312376765</v>
      </c>
      <c r="F5" s="8">
        <v>45262.401979166701</v>
      </c>
      <c r="G5" s="2" t="s">
        <v>15</v>
      </c>
      <c r="H5" s="6">
        <v>13202</v>
      </c>
      <c r="I5" s="2" t="s">
        <v>16</v>
      </c>
      <c r="J5" s="2" t="s">
        <v>29</v>
      </c>
      <c r="K5" s="2" t="s">
        <v>30</v>
      </c>
      <c r="L5" s="10" t="str">
        <f t="shared" si="0"/>
        <v>474</v>
      </c>
      <c r="M5" s="2" t="s">
        <v>31</v>
      </c>
    </row>
    <row r="6" spans="1:13" x14ac:dyDescent="0.35">
      <c r="A6" s="3" t="s">
        <v>13</v>
      </c>
      <c r="B6" s="3" t="s">
        <v>14</v>
      </c>
      <c r="C6" s="5">
        <v>4326000</v>
      </c>
      <c r="D6" s="5">
        <v>4326000</v>
      </c>
      <c r="E6" s="7">
        <v>312732148</v>
      </c>
      <c r="F6" s="9">
        <v>45262.501828703702</v>
      </c>
      <c r="G6" s="3" t="s">
        <v>15</v>
      </c>
      <c r="H6" s="7">
        <v>13203</v>
      </c>
      <c r="I6" s="3" t="s">
        <v>16</v>
      </c>
      <c r="J6" s="3" t="s">
        <v>32</v>
      </c>
      <c r="K6" s="3" t="s">
        <v>33</v>
      </c>
      <c r="L6" s="10" t="str">
        <f t="shared" si="0"/>
        <v>287</v>
      </c>
      <c r="M6" s="3" t="s">
        <v>34</v>
      </c>
    </row>
    <row r="7" spans="1:13" x14ac:dyDescent="0.35">
      <c r="A7" s="2" t="s">
        <v>13</v>
      </c>
      <c r="B7" s="2" t="s">
        <v>14</v>
      </c>
      <c r="C7" s="4">
        <v>100000</v>
      </c>
      <c r="D7" s="4">
        <v>100000</v>
      </c>
      <c r="E7" s="6">
        <v>313007263</v>
      </c>
      <c r="F7" s="8">
        <v>45262.593715277799</v>
      </c>
      <c r="G7" s="2" t="s">
        <v>15</v>
      </c>
      <c r="H7" s="6">
        <v>13204</v>
      </c>
      <c r="I7" s="2" t="s">
        <v>16</v>
      </c>
      <c r="J7" s="2" t="s">
        <v>35</v>
      </c>
      <c r="K7" s="2" t="s">
        <v>36</v>
      </c>
      <c r="L7" s="10" t="str">
        <f t="shared" si="0"/>
        <v>474</v>
      </c>
      <c r="M7" s="2" t="s">
        <v>31</v>
      </c>
    </row>
    <row r="8" spans="1:13" x14ac:dyDescent="0.35">
      <c r="A8" s="3" t="s">
        <v>13</v>
      </c>
      <c r="B8" s="3" t="s">
        <v>14</v>
      </c>
      <c r="C8" s="5">
        <v>1500000</v>
      </c>
      <c r="D8" s="5">
        <v>1500000</v>
      </c>
      <c r="E8" s="7">
        <v>313455064</v>
      </c>
      <c r="F8" s="9">
        <v>45262.777650463002</v>
      </c>
      <c r="G8" s="3" t="s">
        <v>15</v>
      </c>
      <c r="H8" s="7">
        <v>13205</v>
      </c>
      <c r="I8" s="3" t="s">
        <v>16</v>
      </c>
      <c r="J8" s="3" t="s">
        <v>37</v>
      </c>
      <c r="K8" s="3" t="s">
        <v>38</v>
      </c>
      <c r="L8" s="10" t="str">
        <f t="shared" si="0"/>
        <v>285</v>
      </c>
      <c r="M8" s="3" t="s">
        <v>39</v>
      </c>
    </row>
    <row r="9" spans="1:13" x14ac:dyDescent="0.35">
      <c r="A9" s="2" t="s">
        <v>13</v>
      </c>
      <c r="B9" s="2" t="s">
        <v>14</v>
      </c>
      <c r="C9" s="4">
        <v>200000</v>
      </c>
      <c r="D9" s="4">
        <v>200000</v>
      </c>
      <c r="E9" s="6">
        <v>314240333</v>
      </c>
      <c r="F9" s="8">
        <v>45263.493078703701</v>
      </c>
      <c r="G9" s="2" t="s">
        <v>15</v>
      </c>
      <c r="H9" s="6">
        <v>13206</v>
      </c>
      <c r="I9" s="2" t="s">
        <v>16</v>
      </c>
      <c r="J9" s="2" t="s">
        <v>40</v>
      </c>
      <c r="K9" s="2" t="s">
        <v>41</v>
      </c>
      <c r="L9" s="10" t="str">
        <f t="shared" si="0"/>
        <v>403</v>
      </c>
      <c r="M9" s="2" t="s">
        <v>24</v>
      </c>
    </row>
    <row r="10" spans="1:13" x14ac:dyDescent="0.35">
      <c r="A10" s="3" t="s">
        <v>13</v>
      </c>
      <c r="B10" s="3" t="s">
        <v>14</v>
      </c>
      <c r="C10" s="5">
        <v>185000</v>
      </c>
      <c r="D10" s="5">
        <v>185000</v>
      </c>
      <c r="E10" s="7">
        <v>314828221</v>
      </c>
      <c r="F10" s="9">
        <v>45263.789895833303</v>
      </c>
      <c r="G10" s="3" t="s">
        <v>15</v>
      </c>
      <c r="H10" s="7">
        <v>13207</v>
      </c>
      <c r="I10" s="3" t="s">
        <v>16</v>
      </c>
      <c r="J10" s="3" t="s">
        <v>42</v>
      </c>
      <c r="K10" s="3" t="s">
        <v>43</v>
      </c>
      <c r="L10" s="10" t="str">
        <f t="shared" si="0"/>
        <v>474</v>
      </c>
      <c r="M10" s="3" t="s">
        <v>31</v>
      </c>
    </row>
    <row r="11" spans="1:13" x14ac:dyDescent="0.35">
      <c r="A11" s="2" t="s">
        <v>13</v>
      </c>
      <c r="B11" s="2" t="s">
        <v>14</v>
      </c>
      <c r="C11" s="4">
        <v>1000000</v>
      </c>
      <c r="D11" s="4">
        <v>1000000</v>
      </c>
      <c r="E11" s="6">
        <v>315346260</v>
      </c>
      <c r="F11" s="8">
        <v>45264.322870370401</v>
      </c>
      <c r="G11" s="2" t="s">
        <v>15</v>
      </c>
      <c r="H11" s="6">
        <v>13208</v>
      </c>
      <c r="I11" s="2" t="s">
        <v>16</v>
      </c>
      <c r="J11" s="2" t="s">
        <v>44</v>
      </c>
      <c r="K11" s="2" t="s">
        <v>45</v>
      </c>
      <c r="L11" s="10" t="str">
        <f t="shared" si="0"/>
        <v>328</v>
      </c>
      <c r="M11" s="2" t="s">
        <v>19</v>
      </c>
    </row>
    <row r="12" spans="1:13" x14ac:dyDescent="0.35">
      <c r="A12" s="3" t="s">
        <v>13</v>
      </c>
      <c r="B12" s="3" t="s">
        <v>14</v>
      </c>
      <c r="C12" s="5">
        <v>390890</v>
      </c>
      <c r="D12" s="5">
        <v>390890</v>
      </c>
      <c r="E12" s="7">
        <v>315363225</v>
      </c>
      <c r="F12" s="9">
        <v>45264.329189814802</v>
      </c>
      <c r="G12" s="3" t="s">
        <v>15</v>
      </c>
      <c r="H12" s="7">
        <v>13209</v>
      </c>
      <c r="I12" s="3" t="s">
        <v>16</v>
      </c>
      <c r="J12" s="3" t="s">
        <v>46</v>
      </c>
      <c r="K12" s="3" t="s">
        <v>47</v>
      </c>
      <c r="L12" s="10" t="str">
        <f t="shared" si="0"/>
        <v>474</v>
      </c>
      <c r="M12" s="3" t="s">
        <v>31</v>
      </c>
    </row>
    <row r="13" spans="1:13" x14ac:dyDescent="0.35">
      <c r="A13" s="2" t="s">
        <v>13</v>
      </c>
      <c r="B13" s="2" t="s">
        <v>14</v>
      </c>
      <c r="C13" s="4">
        <v>200000</v>
      </c>
      <c r="D13" s="4">
        <v>200000</v>
      </c>
      <c r="E13" s="6">
        <v>315574703</v>
      </c>
      <c r="F13" s="8">
        <v>45264.384675925903</v>
      </c>
      <c r="G13" s="2" t="s">
        <v>15</v>
      </c>
      <c r="H13" s="6">
        <v>13210</v>
      </c>
      <c r="I13" s="2" t="s">
        <v>16</v>
      </c>
      <c r="J13" s="2" t="s">
        <v>48</v>
      </c>
      <c r="K13" s="2" t="s">
        <v>49</v>
      </c>
      <c r="L13" s="10" t="str">
        <f t="shared" si="0"/>
        <v>333</v>
      </c>
      <c r="M13" s="2" t="s">
        <v>50</v>
      </c>
    </row>
    <row r="14" spans="1:13" x14ac:dyDescent="0.35">
      <c r="A14" s="3" t="s">
        <v>13</v>
      </c>
      <c r="B14" s="3" t="s">
        <v>14</v>
      </c>
      <c r="C14" s="5">
        <v>15416</v>
      </c>
      <c r="D14" s="5">
        <v>15416</v>
      </c>
      <c r="E14" s="7">
        <v>315617315</v>
      </c>
      <c r="F14" s="9">
        <v>45264.393946759301</v>
      </c>
      <c r="G14" s="3" t="s">
        <v>15</v>
      </c>
      <c r="H14" s="7">
        <v>13211</v>
      </c>
      <c r="I14" s="3" t="s">
        <v>16</v>
      </c>
      <c r="J14" s="3" t="s">
        <v>51</v>
      </c>
      <c r="K14" s="3" t="s">
        <v>52</v>
      </c>
      <c r="L14" s="10" t="str">
        <f t="shared" si="0"/>
        <v>287</v>
      </c>
      <c r="M14" s="3" t="s">
        <v>34</v>
      </c>
    </row>
    <row r="15" spans="1:13" x14ac:dyDescent="0.35">
      <c r="A15" s="2" t="s">
        <v>13</v>
      </c>
      <c r="B15" s="2" t="s">
        <v>14</v>
      </c>
      <c r="C15" s="4">
        <v>750000</v>
      </c>
      <c r="D15" s="4">
        <v>750000</v>
      </c>
      <c r="E15" s="6">
        <v>316008742</v>
      </c>
      <c r="F15" s="8">
        <v>45264.471435185202</v>
      </c>
      <c r="G15" s="2" t="s">
        <v>15</v>
      </c>
      <c r="H15" s="6">
        <v>13212</v>
      </c>
      <c r="I15" s="2" t="s">
        <v>16</v>
      </c>
      <c r="J15" s="2" t="s">
        <v>53</v>
      </c>
      <c r="K15" s="2" t="s">
        <v>54</v>
      </c>
      <c r="L15" s="10" t="str">
        <f t="shared" si="0"/>
        <v>156</v>
      </c>
      <c r="M15" s="2" t="s">
        <v>55</v>
      </c>
    </row>
    <row r="16" spans="1:13" x14ac:dyDescent="0.35">
      <c r="A16" s="3" t="s">
        <v>13</v>
      </c>
      <c r="B16" s="3" t="s">
        <v>14</v>
      </c>
      <c r="C16" s="5">
        <v>155000</v>
      </c>
      <c r="D16" s="5">
        <v>155000</v>
      </c>
      <c r="E16" s="7">
        <v>316020207</v>
      </c>
      <c r="F16" s="9">
        <v>45264.473622685196</v>
      </c>
      <c r="G16" s="3" t="s">
        <v>15</v>
      </c>
      <c r="H16" s="7">
        <v>13213</v>
      </c>
      <c r="I16" s="3" t="s">
        <v>16</v>
      </c>
      <c r="J16" s="3" t="s">
        <v>56</v>
      </c>
      <c r="K16" s="3" t="s">
        <v>54</v>
      </c>
      <c r="L16" s="10" t="str">
        <f t="shared" si="0"/>
        <v>156</v>
      </c>
      <c r="M16" s="3" t="s">
        <v>55</v>
      </c>
    </row>
    <row r="17" spans="1:13" x14ac:dyDescent="0.35">
      <c r="A17" s="2" t="s">
        <v>13</v>
      </c>
      <c r="B17" s="2" t="s">
        <v>14</v>
      </c>
      <c r="C17" s="4">
        <v>5900</v>
      </c>
      <c r="D17" s="4">
        <v>5900</v>
      </c>
      <c r="E17" s="6">
        <v>316110317</v>
      </c>
      <c r="F17" s="8">
        <v>45264.490648148101</v>
      </c>
      <c r="G17" s="2" t="s">
        <v>15</v>
      </c>
      <c r="H17" s="6">
        <v>13215</v>
      </c>
      <c r="I17" s="2" t="s">
        <v>16</v>
      </c>
      <c r="J17" s="2" t="s">
        <v>57</v>
      </c>
      <c r="K17" s="2" t="s">
        <v>58</v>
      </c>
      <c r="L17" s="10" t="str">
        <f t="shared" si="0"/>
        <v>285</v>
      </c>
      <c r="M17" s="2" t="s">
        <v>39</v>
      </c>
    </row>
    <row r="18" spans="1:13" x14ac:dyDescent="0.35">
      <c r="A18" s="3" t="s">
        <v>13</v>
      </c>
      <c r="B18" s="3" t="s">
        <v>14</v>
      </c>
      <c r="C18" s="5">
        <v>12529762</v>
      </c>
      <c r="D18" s="5">
        <v>12529762</v>
      </c>
      <c r="E18" s="7">
        <v>316179075</v>
      </c>
      <c r="F18" s="9">
        <v>45264.504074074102</v>
      </c>
      <c r="G18" s="3" t="s">
        <v>15</v>
      </c>
      <c r="H18" s="7">
        <v>13216</v>
      </c>
      <c r="I18" s="3" t="s">
        <v>16</v>
      </c>
      <c r="J18" s="3" t="s">
        <v>59</v>
      </c>
      <c r="K18" s="3" t="s">
        <v>60</v>
      </c>
      <c r="L18" s="10" t="str">
        <f t="shared" si="0"/>
        <v>100</v>
      </c>
      <c r="M18" s="3" t="s">
        <v>61</v>
      </c>
    </row>
    <row r="19" spans="1:13" x14ac:dyDescent="0.35">
      <c r="A19" s="2" t="s">
        <v>13</v>
      </c>
      <c r="B19" s="2" t="s">
        <v>14</v>
      </c>
      <c r="C19" s="4">
        <v>30000</v>
      </c>
      <c r="D19" s="4">
        <v>30000</v>
      </c>
      <c r="E19" s="6">
        <v>316324313</v>
      </c>
      <c r="F19" s="8">
        <v>45264.535092592603</v>
      </c>
      <c r="G19" s="2" t="s">
        <v>15</v>
      </c>
      <c r="H19" s="6">
        <v>13217</v>
      </c>
      <c r="I19" s="2" t="s">
        <v>16</v>
      </c>
      <c r="J19" s="2" t="s">
        <v>62</v>
      </c>
      <c r="K19" s="2" t="s">
        <v>63</v>
      </c>
      <c r="L19" s="10" t="str">
        <f t="shared" si="0"/>
        <v>287</v>
      </c>
      <c r="M19" s="2" t="s">
        <v>34</v>
      </c>
    </row>
    <row r="20" spans="1:13" x14ac:dyDescent="0.35">
      <c r="A20" s="3" t="s">
        <v>13</v>
      </c>
      <c r="B20" s="3" t="s">
        <v>14</v>
      </c>
      <c r="C20" s="5">
        <v>2028285</v>
      </c>
      <c r="D20" s="5">
        <v>2028285</v>
      </c>
      <c r="E20" s="7">
        <v>316333696</v>
      </c>
      <c r="F20" s="9">
        <v>45264.537291666697</v>
      </c>
      <c r="G20" s="3" t="s">
        <v>15</v>
      </c>
      <c r="H20" s="7">
        <v>13218</v>
      </c>
      <c r="I20" s="3" t="s">
        <v>16</v>
      </c>
      <c r="J20" s="3" t="s">
        <v>64</v>
      </c>
      <c r="K20" s="3" t="s">
        <v>65</v>
      </c>
      <c r="L20" s="10" t="str">
        <f t="shared" si="0"/>
        <v>285</v>
      </c>
      <c r="M20" s="3" t="s">
        <v>39</v>
      </c>
    </row>
    <row r="21" spans="1:13" x14ac:dyDescent="0.35">
      <c r="A21" s="2" t="s">
        <v>13</v>
      </c>
      <c r="B21" s="2" t="s">
        <v>14</v>
      </c>
      <c r="C21" s="4">
        <v>300000</v>
      </c>
      <c r="D21" s="4">
        <v>300000</v>
      </c>
      <c r="E21" s="6">
        <v>316519916</v>
      </c>
      <c r="F21" s="8">
        <v>45264.580219907402</v>
      </c>
      <c r="G21" s="2" t="s">
        <v>15</v>
      </c>
      <c r="H21" s="6">
        <v>13219</v>
      </c>
      <c r="I21" s="2" t="s">
        <v>16</v>
      </c>
      <c r="J21" s="2" t="s">
        <v>66</v>
      </c>
      <c r="K21" s="2" t="s">
        <v>54</v>
      </c>
      <c r="L21" s="10" t="str">
        <f t="shared" si="0"/>
        <v>156</v>
      </c>
      <c r="M21" s="2" t="s">
        <v>55</v>
      </c>
    </row>
    <row r="22" spans="1:13" x14ac:dyDescent="0.35">
      <c r="A22" s="3" t="s">
        <v>13</v>
      </c>
      <c r="B22" s="3" t="s">
        <v>14</v>
      </c>
      <c r="C22" s="5">
        <v>411846</v>
      </c>
      <c r="D22" s="5">
        <v>411846</v>
      </c>
      <c r="E22" s="7">
        <v>316543885</v>
      </c>
      <c r="F22" s="9">
        <v>45264.585717592599</v>
      </c>
      <c r="G22" s="3" t="s">
        <v>15</v>
      </c>
      <c r="H22" s="7">
        <v>13220</v>
      </c>
      <c r="I22" s="3" t="s">
        <v>16</v>
      </c>
      <c r="J22" s="3" t="s">
        <v>67</v>
      </c>
      <c r="K22" s="3" t="s">
        <v>54</v>
      </c>
      <c r="L22" s="10" t="str">
        <f t="shared" si="0"/>
        <v>156</v>
      </c>
      <c r="M22" s="3" t="s">
        <v>55</v>
      </c>
    </row>
    <row r="23" spans="1:13" x14ac:dyDescent="0.35">
      <c r="A23" s="2" t="s">
        <v>13</v>
      </c>
      <c r="B23" s="2" t="s">
        <v>14</v>
      </c>
      <c r="C23" s="4">
        <v>555000</v>
      </c>
      <c r="D23" s="4">
        <v>555000</v>
      </c>
      <c r="E23" s="6">
        <v>316575120</v>
      </c>
      <c r="F23" s="8">
        <v>45264.592650462997</v>
      </c>
      <c r="G23" s="2" t="s">
        <v>15</v>
      </c>
      <c r="H23" s="6">
        <v>13221</v>
      </c>
      <c r="I23" s="2" t="s">
        <v>16</v>
      </c>
      <c r="J23" s="2" t="s">
        <v>68</v>
      </c>
      <c r="K23" s="2" t="s">
        <v>54</v>
      </c>
      <c r="L23" s="10" t="str">
        <f t="shared" si="0"/>
        <v>156</v>
      </c>
      <c r="M23" s="2" t="s">
        <v>55</v>
      </c>
    </row>
    <row r="24" spans="1:13" x14ac:dyDescent="0.35">
      <c r="A24" s="3" t="s">
        <v>13</v>
      </c>
      <c r="B24" s="3" t="s">
        <v>14</v>
      </c>
      <c r="C24" s="5">
        <v>51708</v>
      </c>
      <c r="D24" s="5">
        <v>51708</v>
      </c>
      <c r="E24" s="7">
        <v>316588280</v>
      </c>
      <c r="F24" s="9">
        <v>45264.595462963</v>
      </c>
      <c r="G24" s="3" t="s">
        <v>15</v>
      </c>
      <c r="H24" s="7">
        <v>13222</v>
      </c>
      <c r="I24" s="3" t="s">
        <v>16</v>
      </c>
      <c r="J24" s="3" t="s">
        <v>69</v>
      </c>
      <c r="K24" s="3" t="s">
        <v>70</v>
      </c>
      <c r="L24" s="10" t="str">
        <f t="shared" si="0"/>
        <v>100</v>
      </c>
      <c r="M24" s="3" t="s">
        <v>61</v>
      </c>
    </row>
    <row r="25" spans="1:13" x14ac:dyDescent="0.35">
      <c r="A25" s="2" t="s">
        <v>13</v>
      </c>
      <c r="B25" s="2" t="s">
        <v>14</v>
      </c>
      <c r="C25" s="4">
        <v>1156527</v>
      </c>
      <c r="D25" s="4">
        <v>1156527</v>
      </c>
      <c r="E25" s="6">
        <v>316588965</v>
      </c>
      <c r="F25" s="8">
        <v>45264.595625000002</v>
      </c>
      <c r="G25" s="2" t="s">
        <v>15</v>
      </c>
      <c r="H25" s="6">
        <v>13223</v>
      </c>
      <c r="I25" s="2" t="s">
        <v>16</v>
      </c>
      <c r="J25" s="2" t="s">
        <v>71</v>
      </c>
      <c r="K25" s="2" t="s">
        <v>54</v>
      </c>
      <c r="L25" s="10" t="str">
        <f t="shared" si="0"/>
        <v>156</v>
      </c>
      <c r="M25" s="2" t="s">
        <v>55</v>
      </c>
    </row>
    <row r="26" spans="1:13" x14ac:dyDescent="0.35">
      <c r="A26" s="3" t="s">
        <v>13</v>
      </c>
      <c r="B26" s="3" t="s">
        <v>14</v>
      </c>
      <c r="C26" s="5">
        <v>350000</v>
      </c>
      <c r="D26" s="5">
        <v>350000</v>
      </c>
      <c r="E26" s="7">
        <v>316634556</v>
      </c>
      <c r="F26" s="9">
        <v>45264.605266203696</v>
      </c>
      <c r="G26" s="3" t="s">
        <v>15</v>
      </c>
      <c r="H26" s="7">
        <v>13224</v>
      </c>
      <c r="I26" s="3" t="s">
        <v>16</v>
      </c>
      <c r="J26" s="3" t="s">
        <v>72</v>
      </c>
      <c r="K26" s="3" t="s">
        <v>54</v>
      </c>
      <c r="L26" s="10" t="str">
        <f t="shared" si="0"/>
        <v>156</v>
      </c>
      <c r="M26" s="3" t="s">
        <v>55</v>
      </c>
    </row>
    <row r="27" spans="1:13" x14ac:dyDescent="0.35">
      <c r="A27" s="2" t="s">
        <v>13</v>
      </c>
      <c r="B27" s="2" t="s">
        <v>14</v>
      </c>
      <c r="C27" s="4">
        <v>100000</v>
      </c>
      <c r="D27" s="4">
        <v>100000</v>
      </c>
      <c r="E27" s="6">
        <v>316642334</v>
      </c>
      <c r="F27" s="8">
        <v>45264.606886574104</v>
      </c>
      <c r="G27" s="2" t="s">
        <v>15</v>
      </c>
      <c r="H27" s="6">
        <v>13225</v>
      </c>
      <c r="I27" s="2" t="s">
        <v>16</v>
      </c>
      <c r="J27" s="2" t="s">
        <v>73</v>
      </c>
      <c r="K27" s="2" t="s">
        <v>54</v>
      </c>
      <c r="L27" s="10" t="str">
        <f t="shared" si="0"/>
        <v>156</v>
      </c>
      <c r="M27" s="2" t="s">
        <v>55</v>
      </c>
    </row>
    <row r="28" spans="1:13" x14ac:dyDescent="0.35">
      <c r="A28" s="3" t="s">
        <v>13</v>
      </c>
      <c r="B28" s="3" t="s">
        <v>14</v>
      </c>
      <c r="C28" s="5">
        <v>9717466</v>
      </c>
      <c r="D28" s="5">
        <v>9717466</v>
      </c>
      <c r="E28" s="7">
        <v>316654893</v>
      </c>
      <c r="F28" s="9">
        <v>45264.609525462998</v>
      </c>
      <c r="G28" s="3" t="s">
        <v>15</v>
      </c>
      <c r="H28" s="7">
        <v>13227</v>
      </c>
      <c r="I28" s="3" t="s">
        <v>16</v>
      </c>
      <c r="J28" s="3" t="s">
        <v>74</v>
      </c>
      <c r="K28" s="3" t="s">
        <v>75</v>
      </c>
      <c r="L28" s="10" t="str">
        <f t="shared" si="0"/>
        <v>150</v>
      </c>
      <c r="M28" s="3" t="s">
        <v>76</v>
      </c>
    </row>
    <row r="29" spans="1:13" x14ac:dyDescent="0.35">
      <c r="A29" s="2" t="s">
        <v>13</v>
      </c>
      <c r="B29" s="2" t="s">
        <v>14</v>
      </c>
      <c r="C29" s="4">
        <v>806934</v>
      </c>
      <c r="D29" s="4">
        <v>806934</v>
      </c>
      <c r="E29" s="6">
        <v>316656092</v>
      </c>
      <c r="F29" s="8">
        <v>45264.6097800926</v>
      </c>
      <c r="G29" s="2" t="s">
        <v>15</v>
      </c>
      <c r="H29" s="6">
        <v>13228</v>
      </c>
      <c r="I29" s="2" t="s">
        <v>16</v>
      </c>
      <c r="J29" s="2" t="s">
        <v>77</v>
      </c>
      <c r="K29" s="2" t="s">
        <v>54</v>
      </c>
      <c r="L29" s="10" t="str">
        <f t="shared" si="0"/>
        <v>156</v>
      </c>
      <c r="M29" s="2" t="s">
        <v>55</v>
      </c>
    </row>
    <row r="30" spans="1:13" x14ac:dyDescent="0.35">
      <c r="A30" s="3" t="s">
        <v>13</v>
      </c>
      <c r="B30" s="3" t="s">
        <v>14</v>
      </c>
      <c r="C30" s="5">
        <v>508000</v>
      </c>
      <c r="D30" s="5">
        <v>508000</v>
      </c>
      <c r="E30" s="7">
        <v>316668526</v>
      </c>
      <c r="F30" s="9">
        <v>45264.612488425897</v>
      </c>
      <c r="G30" s="3" t="s">
        <v>15</v>
      </c>
      <c r="H30" s="7">
        <v>13229</v>
      </c>
      <c r="I30" s="3" t="s">
        <v>16</v>
      </c>
      <c r="J30" s="3" t="s">
        <v>78</v>
      </c>
      <c r="K30" s="3" t="s">
        <v>54</v>
      </c>
      <c r="L30" s="10" t="str">
        <f t="shared" si="0"/>
        <v>156</v>
      </c>
      <c r="M30" s="3" t="s">
        <v>55</v>
      </c>
    </row>
    <row r="31" spans="1:13" x14ac:dyDescent="0.35">
      <c r="A31" s="2" t="s">
        <v>13</v>
      </c>
      <c r="B31" s="2" t="s">
        <v>14</v>
      </c>
      <c r="C31" s="4">
        <v>410000</v>
      </c>
      <c r="D31" s="4">
        <v>410000</v>
      </c>
      <c r="E31" s="6">
        <v>316679811</v>
      </c>
      <c r="F31" s="8">
        <v>45264.614907407398</v>
      </c>
      <c r="G31" s="2" t="s">
        <v>15</v>
      </c>
      <c r="H31" s="6">
        <v>13230</v>
      </c>
      <c r="I31" s="2" t="s">
        <v>16</v>
      </c>
      <c r="J31" s="2" t="s">
        <v>79</v>
      </c>
      <c r="K31" s="2" t="s">
        <v>54</v>
      </c>
      <c r="L31" s="10" t="str">
        <f t="shared" si="0"/>
        <v>156</v>
      </c>
      <c r="M31" s="2" t="s">
        <v>55</v>
      </c>
    </row>
    <row r="32" spans="1:13" x14ac:dyDescent="0.35">
      <c r="A32" s="3" t="s">
        <v>13</v>
      </c>
      <c r="B32" s="3" t="s">
        <v>14</v>
      </c>
      <c r="C32" s="5">
        <v>450000</v>
      </c>
      <c r="D32" s="5">
        <v>450000</v>
      </c>
      <c r="E32" s="7">
        <v>316689893</v>
      </c>
      <c r="F32" s="9">
        <v>45264.617037037002</v>
      </c>
      <c r="G32" s="3" t="s">
        <v>15</v>
      </c>
      <c r="H32" s="7">
        <v>13231</v>
      </c>
      <c r="I32" s="3" t="s">
        <v>16</v>
      </c>
      <c r="J32" s="3" t="s">
        <v>80</v>
      </c>
      <c r="K32" s="3" t="s">
        <v>54</v>
      </c>
      <c r="L32" s="10" t="str">
        <f t="shared" si="0"/>
        <v>156</v>
      </c>
      <c r="M32" s="3" t="s">
        <v>55</v>
      </c>
    </row>
    <row r="33" spans="1:13" x14ac:dyDescent="0.35">
      <c r="A33" s="2" t="s">
        <v>13</v>
      </c>
      <c r="B33" s="2" t="s">
        <v>14</v>
      </c>
      <c r="C33" s="4">
        <v>400000</v>
      </c>
      <c r="D33" s="4">
        <v>400000</v>
      </c>
      <c r="E33" s="6">
        <v>316701626</v>
      </c>
      <c r="F33" s="8">
        <v>45264.619490740697</v>
      </c>
      <c r="G33" s="2" t="s">
        <v>15</v>
      </c>
      <c r="H33" s="6">
        <v>13232</v>
      </c>
      <c r="I33" s="2" t="s">
        <v>16</v>
      </c>
      <c r="J33" s="2" t="s">
        <v>81</v>
      </c>
      <c r="K33" s="2" t="s">
        <v>54</v>
      </c>
      <c r="L33" s="10" t="str">
        <f t="shared" si="0"/>
        <v>156</v>
      </c>
      <c r="M33" s="2" t="s">
        <v>55</v>
      </c>
    </row>
    <row r="34" spans="1:13" x14ac:dyDescent="0.35">
      <c r="A34" s="3" t="s">
        <v>13</v>
      </c>
      <c r="B34" s="3" t="s">
        <v>14</v>
      </c>
      <c r="C34" s="5">
        <v>1280000</v>
      </c>
      <c r="D34" s="5">
        <v>1280000</v>
      </c>
      <c r="E34" s="7">
        <v>316712691</v>
      </c>
      <c r="F34" s="9">
        <v>45264.621782407397</v>
      </c>
      <c r="G34" s="3" t="s">
        <v>15</v>
      </c>
      <c r="H34" s="7">
        <v>13233</v>
      </c>
      <c r="I34" s="3" t="s">
        <v>16</v>
      </c>
      <c r="J34" s="3" t="s">
        <v>82</v>
      </c>
      <c r="K34" s="3" t="s">
        <v>54</v>
      </c>
      <c r="L34" s="10" t="str">
        <f t="shared" si="0"/>
        <v>156</v>
      </c>
      <c r="M34" s="3" t="s">
        <v>55</v>
      </c>
    </row>
    <row r="35" spans="1:13" x14ac:dyDescent="0.35">
      <c r="A35" s="2" t="s">
        <v>13</v>
      </c>
      <c r="B35" s="2" t="s">
        <v>14</v>
      </c>
      <c r="C35" s="4">
        <v>51708</v>
      </c>
      <c r="D35" s="4">
        <v>51708</v>
      </c>
      <c r="E35" s="6">
        <v>316714968</v>
      </c>
      <c r="F35" s="8">
        <v>45264.6222569444</v>
      </c>
      <c r="G35" s="2" t="s">
        <v>15</v>
      </c>
      <c r="H35" s="6">
        <v>13234</v>
      </c>
      <c r="I35" s="2" t="s">
        <v>16</v>
      </c>
      <c r="J35" s="2" t="s">
        <v>83</v>
      </c>
      <c r="K35" s="2" t="s">
        <v>84</v>
      </c>
      <c r="L35" s="10" t="str">
        <f t="shared" si="0"/>
        <v>100</v>
      </c>
      <c r="M35" s="2" t="s">
        <v>61</v>
      </c>
    </row>
    <row r="36" spans="1:13" x14ac:dyDescent="0.35">
      <c r="A36" s="3" t="s">
        <v>13</v>
      </c>
      <c r="B36" s="3" t="s">
        <v>14</v>
      </c>
      <c r="C36" s="5">
        <v>220000</v>
      </c>
      <c r="D36" s="5">
        <v>220000</v>
      </c>
      <c r="E36" s="7">
        <v>316725224</v>
      </c>
      <c r="F36" s="9">
        <v>45264.624409722201</v>
      </c>
      <c r="G36" s="3" t="s">
        <v>15</v>
      </c>
      <c r="H36" s="7">
        <v>13235</v>
      </c>
      <c r="I36" s="3" t="s">
        <v>16</v>
      </c>
      <c r="J36" s="3" t="s">
        <v>85</v>
      </c>
      <c r="K36" s="3" t="s">
        <v>54</v>
      </c>
      <c r="L36" s="10" t="str">
        <f t="shared" si="0"/>
        <v>156</v>
      </c>
      <c r="M36" s="3" t="s">
        <v>55</v>
      </c>
    </row>
    <row r="37" spans="1:13" x14ac:dyDescent="0.35">
      <c r="A37" s="2" t="s">
        <v>13</v>
      </c>
      <c r="B37" s="2" t="s">
        <v>14</v>
      </c>
      <c r="C37" s="4">
        <v>1106496</v>
      </c>
      <c r="D37" s="4">
        <v>1106496</v>
      </c>
      <c r="E37" s="6">
        <v>316734742</v>
      </c>
      <c r="F37" s="8">
        <v>45264.626412037003</v>
      </c>
      <c r="G37" s="2" t="s">
        <v>15</v>
      </c>
      <c r="H37" s="6">
        <v>13236</v>
      </c>
      <c r="I37" s="2" t="s">
        <v>16</v>
      </c>
      <c r="J37" s="2" t="s">
        <v>86</v>
      </c>
      <c r="K37" s="2" t="s">
        <v>54</v>
      </c>
      <c r="L37" s="10" t="str">
        <f t="shared" si="0"/>
        <v>156</v>
      </c>
      <c r="M37" s="2" t="s">
        <v>55</v>
      </c>
    </row>
    <row r="38" spans="1:13" x14ac:dyDescent="0.35">
      <c r="A38" s="3" t="s">
        <v>13</v>
      </c>
      <c r="B38" s="3" t="s">
        <v>14</v>
      </c>
      <c r="C38" s="5">
        <v>874145</v>
      </c>
      <c r="D38" s="5">
        <v>874145</v>
      </c>
      <c r="E38" s="7">
        <v>316760591</v>
      </c>
      <c r="F38" s="9">
        <v>45264.631863425901</v>
      </c>
      <c r="G38" s="3" t="s">
        <v>15</v>
      </c>
      <c r="H38" s="7">
        <v>13238</v>
      </c>
      <c r="I38" s="3" t="s">
        <v>16</v>
      </c>
      <c r="J38" s="3" t="s">
        <v>87</v>
      </c>
      <c r="K38" s="3" t="s">
        <v>54</v>
      </c>
      <c r="L38" s="10" t="str">
        <f t="shared" si="0"/>
        <v>156</v>
      </c>
      <c r="M38" s="3" t="s">
        <v>55</v>
      </c>
    </row>
    <row r="39" spans="1:13" x14ac:dyDescent="0.35">
      <c r="A39" s="2" t="s">
        <v>13</v>
      </c>
      <c r="B39" s="2" t="s">
        <v>14</v>
      </c>
      <c r="C39" s="4">
        <v>718082</v>
      </c>
      <c r="D39" s="4">
        <v>718082</v>
      </c>
      <c r="E39" s="6">
        <v>316770109</v>
      </c>
      <c r="F39" s="8">
        <v>45264.633877314802</v>
      </c>
      <c r="G39" s="2" t="s">
        <v>15</v>
      </c>
      <c r="H39" s="6">
        <v>13239</v>
      </c>
      <c r="I39" s="2" t="s">
        <v>16</v>
      </c>
      <c r="J39" s="2" t="s">
        <v>88</v>
      </c>
      <c r="K39" s="2" t="s">
        <v>54</v>
      </c>
      <c r="L39" s="10" t="str">
        <f t="shared" si="0"/>
        <v>156</v>
      </c>
      <c r="M39" s="2" t="s">
        <v>55</v>
      </c>
    </row>
    <row r="40" spans="1:13" x14ac:dyDescent="0.35">
      <c r="A40" s="3" t="s">
        <v>13</v>
      </c>
      <c r="B40" s="3" t="s">
        <v>14</v>
      </c>
      <c r="C40" s="5">
        <v>401000</v>
      </c>
      <c r="D40" s="5">
        <v>401000</v>
      </c>
      <c r="E40" s="7">
        <v>316811886</v>
      </c>
      <c r="F40" s="9">
        <v>45264.6425115741</v>
      </c>
      <c r="G40" s="3" t="s">
        <v>15</v>
      </c>
      <c r="H40" s="7">
        <v>13241</v>
      </c>
      <c r="I40" s="3" t="s">
        <v>16</v>
      </c>
      <c r="J40" s="3" t="s">
        <v>89</v>
      </c>
      <c r="K40" s="3" t="s">
        <v>54</v>
      </c>
      <c r="L40" s="10" t="str">
        <f t="shared" si="0"/>
        <v>156</v>
      </c>
      <c r="M40" s="3" t="s">
        <v>55</v>
      </c>
    </row>
    <row r="41" spans="1:13" x14ac:dyDescent="0.35">
      <c r="A41" s="2" t="s">
        <v>13</v>
      </c>
      <c r="B41" s="2" t="s">
        <v>14</v>
      </c>
      <c r="C41" s="4">
        <v>352000</v>
      </c>
      <c r="D41" s="4">
        <v>352000</v>
      </c>
      <c r="E41" s="6">
        <v>316822202</v>
      </c>
      <c r="F41" s="8">
        <v>45264.644664351901</v>
      </c>
      <c r="G41" s="2" t="s">
        <v>15</v>
      </c>
      <c r="H41" s="6">
        <v>13242</v>
      </c>
      <c r="I41" s="2" t="s">
        <v>16</v>
      </c>
      <c r="J41" s="2" t="s">
        <v>90</v>
      </c>
      <c r="K41" s="2" t="s">
        <v>54</v>
      </c>
      <c r="L41" s="10" t="str">
        <f t="shared" si="0"/>
        <v>156</v>
      </c>
      <c r="M41" s="2" t="s">
        <v>55</v>
      </c>
    </row>
    <row r="42" spans="1:13" x14ac:dyDescent="0.35">
      <c r="A42" s="3" t="s">
        <v>13</v>
      </c>
      <c r="B42" s="3" t="s">
        <v>14</v>
      </c>
      <c r="C42" s="5">
        <v>130000</v>
      </c>
      <c r="D42" s="5">
        <v>130000</v>
      </c>
      <c r="E42" s="7">
        <v>316834017</v>
      </c>
      <c r="F42" s="9">
        <v>45264.647141203699</v>
      </c>
      <c r="G42" s="3" t="s">
        <v>15</v>
      </c>
      <c r="H42" s="7">
        <v>13243</v>
      </c>
      <c r="I42" s="3" t="s">
        <v>16</v>
      </c>
      <c r="J42" s="3" t="s">
        <v>91</v>
      </c>
      <c r="K42" s="3" t="s">
        <v>54</v>
      </c>
      <c r="L42" s="10" t="str">
        <f t="shared" si="0"/>
        <v>156</v>
      </c>
      <c r="M42" s="3" t="s">
        <v>55</v>
      </c>
    </row>
    <row r="43" spans="1:13" x14ac:dyDescent="0.35">
      <c r="A43" s="2" t="s">
        <v>13</v>
      </c>
      <c r="B43" s="2" t="s">
        <v>14</v>
      </c>
      <c r="C43" s="4">
        <v>377000</v>
      </c>
      <c r="D43" s="4">
        <v>377000</v>
      </c>
      <c r="E43" s="6">
        <v>316843014</v>
      </c>
      <c r="F43" s="8">
        <v>45264.649004629602</v>
      </c>
      <c r="G43" s="2" t="s">
        <v>15</v>
      </c>
      <c r="H43" s="6">
        <v>13245</v>
      </c>
      <c r="I43" s="2" t="s">
        <v>16</v>
      </c>
      <c r="J43" s="2" t="s">
        <v>92</v>
      </c>
      <c r="K43" s="2" t="s">
        <v>54</v>
      </c>
      <c r="L43" s="10" t="str">
        <f t="shared" si="0"/>
        <v>156</v>
      </c>
      <c r="M43" s="2" t="s">
        <v>55</v>
      </c>
    </row>
    <row r="44" spans="1:13" x14ac:dyDescent="0.35">
      <c r="A44" s="3" t="s">
        <v>13</v>
      </c>
      <c r="B44" s="3" t="s">
        <v>14</v>
      </c>
      <c r="C44" s="5">
        <v>842932</v>
      </c>
      <c r="D44" s="5">
        <v>842932</v>
      </c>
      <c r="E44" s="7">
        <v>316852685</v>
      </c>
      <c r="F44" s="9">
        <v>45264.651006944398</v>
      </c>
      <c r="G44" s="3" t="s">
        <v>15</v>
      </c>
      <c r="H44" s="7">
        <v>13246</v>
      </c>
      <c r="I44" s="3" t="s">
        <v>16</v>
      </c>
      <c r="J44" s="3" t="s">
        <v>93</v>
      </c>
      <c r="K44" s="3" t="s">
        <v>54</v>
      </c>
      <c r="L44" s="10" t="str">
        <f t="shared" si="0"/>
        <v>156</v>
      </c>
      <c r="M44" s="3" t="s">
        <v>55</v>
      </c>
    </row>
    <row r="45" spans="1:13" x14ac:dyDescent="0.35">
      <c r="A45" s="2" t="s">
        <v>13</v>
      </c>
      <c r="B45" s="2" t="s">
        <v>14</v>
      </c>
      <c r="C45" s="4">
        <v>100000</v>
      </c>
      <c r="D45" s="4">
        <v>100000</v>
      </c>
      <c r="E45" s="6">
        <v>316865058</v>
      </c>
      <c r="F45" s="8">
        <v>45264.653611111098</v>
      </c>
      <c r="G45" s="2" t="s">
        <v>15</v>
      </c>
      <c r="H45" s="6">
        <v>13247</v>
      </c>
      <c r="I45" s="2" t="s">
        <v>16</v>
      </c>
      <c r="J45" s="2" t="s">
        <v>94</v>
      </c>
      <c r="K45" s="2" t="s">
        <v>54</v>
      </c>
      <c r="L45" s="10" t="str">
        <f t="shared" si="0"/>
        <v>156</v>
      </c>
      <c r="M45" s="2" t="s">
        <v>55</v>
      </c>
    </row>
    <row r="46" spans="1:13" x14ac:dyDescent="0.35">
      <c r="A46" s="3" t="s">
        <v>13</v>
      </c>
      <c r="B46" s="3" t="s">
        <v>14</v>
      </c>
      <c r="C46" s="5">
        <v>100000</v>
      </c>
      <c r="D46" s="5">
        <v>100000</v>
      </c>
      <c r="E46" s="7">
        <v>316875304</v>
      </c>
      <c r="F46" s="9">
        <v>45264.655740740702</v>
      </c>
      <c r="G46" s="3" t="s">
        <v>15</v>
      </c>
      <c r="H46" s="7">
        <v>13248</v>
      </c>
      <c r="I46" s="3" t="s">
        <v>16</v>
      </c>
      <c r="J46" s="3" t="s">
        <v>95</v>
      </c>
      <c r="K46" s="3" t="s">
        <v>96</v>
      </c>
      <c r="L46" s="10" t="str">
        <f t="shared" si="0"/>
        <v>403</v>
      </c>
      <c r="M46" s="3" t="s">
        <v>24</v>
      </c>
    </row>
    <row r="47" spans="1:13" x14ac:dyDescent="0.35">
      <c r="A47" s="2" t="s">
        <v>13</v>
      </c>
      <c r="B47" s="2" t="s">
        <v>14</v>
      </c>
      <c r="C47" s="4">
        <v>5900</v>
      </c>
      <c r="D47" s="4">
        <v>5900</v>
      </c>
      <c r="E47" s="6">
        <v>316916486</v>
      </c>
      <c r="F47" s="8">
        <v>45264.664305555598</v>
      </c>
      <c r="G47" s="2" t="s">
        <v>15</v>
      </c>
      <c r="H47" s="6">
        <v>13249</v>
      </c>
      <c r="I47" s="2" t="s">
        <v>16</v>
      </c>
      <c r="J47" s="2" t="s">
        <v>97</v>
      </c>
      <c r="K47" s="2" t="s">
        <v>98</v>
      </c>
      <c r="L47" s="10" t="str">
        <f t="shared" si="0"/>
        <v>285</v>
      </c>
      <c r="M47" s="2" t="s">
        <v>39</v>
      </c>
    </row>
    <row r="48" spans="1:13" x14ac:dyDescent="0.35">
      <c r="A48" s="3" t="s">
        <v>13</v>
      </c>
      <c r="B48" s="3" t="s">
        <v>14</v>
      </c>
      <c r="C48" s="5">
        <v>5900</v>
      </c>
      <c r="D48" s="5">
        <v>5900</v>
      </c>
      <c r="E48" s="7">
        <v>316968812</v>
      </c>
      <c r="F48" s="9">
        <v>45264.674907407403</v>
      </c>
      <c r="G48" s="3" t="s">
        <v>15</v>
      </c>
      <c r="H48" s="7">
        <v>13252</v>
      </c>
      <c r="I48" s="3" t="s">
        <v>16</v>
      </c>
      <c r="J48" s="3" t="s">
        <v>99</v>
      </c>
      <c r="K48" s="3" t="s">
        <v>100</v>
      </c>
      <c r="L48" s="10" t="str">
        <f t="shared" si="0"/>
        <v>285</v>
      </c>
      <c r="M48" s="3" t="s">
        <v>39</v>
      </c>
    </row>
    <row r="49" spans="1:13" x14ac:dyDescent="0.35">
      <c r="A49" s="2" t="s">
        <v>13</v>
      </c>
      <c r="B49" s="2" t="s">
        <v>14</v>
      </c>
      <c r="C49" s="4">
        <v>5900</v>
      </c>
      <c r="D49" s="4">
        <v>5900</v>
      </c>
      <c r="E49" s="6">
        <v>316973230</v>
      </c>
      <c r="F49" s="8">
        <v>45264.675810185203</v>
      </c>
      <c r="G49" s="2" t="s">
        <v>15</v>
      </c>
      <c r="H49" s="6">
        <v>13253</v>
      </c>
      <c r="I49" s="2" t="s">
        <v>16</v>
      </c>
      <c r="J49" s="2" t="s">
        <v>101</v>
      </c>
      <c r="K49" s="2" t="s">
        <v>102</v>
      </c>
      <c r="L49" s="10" t="str">
        <f t="shared" si="0"/>
        <v>285</v>
      </c>
      <c r="M49" s="2" t="s">
        <v>39</v>
      </c>
    </row>
    <row r="50" spans="1:13" x14ac:dyDescent="0.35">
      <c r="A50" s="3" t="s">
        <v>13</v>
      </c>
      <c r="B50" s="3" t="s">
        <v>14</v>
      </c>
      <c r="C50" s="5">
        <v>5900</v>
      </c>
      <c r="D50" s="5">
        <v>5900</v>
      </c>
      <c r="E50" s="7">
        <v>317036882</v>
      </c>
      <c r="F50" s="9">
        <v>45264.689201388901</v>
      </c>
      <c r="G50" s="3" t="s">
        <v>15</v>
      </c>
      <c r="H50" s="7">
        <v>13255</v>
      </c>
      <c r="I50" s="3" t="s">
        <v>16</v>
      </c>
      <c r="J50" s="3" t="s">
        <v>103</v>
      </c>
      <c r="K50" s="3" t="s">
        <v>104</v>
      </c>
      <c r="L50" s="10" t="str">
        <f t="shared" si="0"/>
        <v>285</v>
      </c>
      <c r="M50" s="3" t="s">
        <v>39</v>
      </c>
    </row>
    <row r="51" spans="1:13" x14ac:dyDescent="0.35">
      <c r="A51" s="2" t="s">
        <v>13</v>
      </c>
      <c r="B51" s="2" t="s">
        <v>14</v>
      </c>
      <c r="C51" s="4">
        <v>598500</v>
      </c>
      <c r="D51" s="4">
        <v>598500</v>
      </c>
      <c r="E51" s="6">
        <v>317044343</v>
      </c>
      <c r="F51" s="8">
        <v>45264.690925925897</v>
      </c>
      <c r="G51" s="2" t="s">
        <v>15</v>
      </c>
      <c r="H51" s="6">
        <v>13256</v>
      </c>
      <c r="I51" s="2" t="s">
        <v>16</v>
      </c>
      <c r="J51" s="2" t="s">
        <v>105</v>
      </c>
      <c r="K51" s="2" t="s">
        <v>106</v>
      </c>
      <c r="L51" s="10" t="str">
        <f t="shared" si="0"/>
        <v>363</v>
      </c>
      <c r="M51" s="2" t="s">
        <v>107</v>
      </c>
    </row>
    <row r="52" spans="1:13" x14ac:dyDescent="0.35">
      <c r="A52" s="3" t="s">
        <v>13</v>
      </c>
      <c r="B52" s="3" t="s">
        <v>14</v>
      </c>
      <c r="C52" s="5">
        <v>1100000</v>
      </c>
      <c r="D52" s="5">
        <v>1100000</v>
      </c>
      <c r="E52" s="7">
        <v>317047246</v>
      </c>
      <c r="F52" s="9">
        <v>45264.691631944399</v>
      </c>
      <c r="G52" s="3" t="s">
        <v>15</v>
      </c>
      <c r="H52" s="7">
        <v>13257</v>
      </c>
      <c r="I52" s="3" t="s">
        <v>16</v>
      </c>
      <c r="J52" s="3" t="s">
        <v>108</v>
      </c>
      <c r="K52" s="3" t="s">
        <v>109</v>
      </c>
      <c r="L52" s="10" t="str">
        <f t="shared" si="0"/>
        <v>285</v>
      </c>
      <c r="M52" s="3" t="s">
        <v>39</v>
      </c>
    </row>
    <row r="53" spans="1:13" x14ac:dyDescent="0.35">
      <c r="A53" s="2" t="s">
        <v>13</v>
      </c>
      <c r="B53" s="2" t="s">
        <v>14</v>
      </c>
      <c r="C53" s="4">
        <v>1100000</v>
      </c>
      <c r="D53" s="4">
        <v>1100000</v>
      </c>
      <c r="E53" s="6">
        <v>317139489</v>
      </c>
      <c r="F53" s="8">
        <v>45264.713784722197</v>
      </c>
      <c r="G53" s="2" t="s">
        <v>15</v>
      </c>
      <c r="H53" s="6">
        <v>13258</v>
      </c>
      <c r="I53" s="2" t="s">
        <v>16</v>
      </c>
      <c r="J53" s="2" t="s">
        <v>110</v>
      </c>
      <c r="K53" s="2" t="s">
        <v>111</v>
      </c>
      <c r="L53" s="10" t="str">
        <f t="shared" si="0"/>
        <v>285</v>
      </c>
      <c r="M53" s="2" t="s">
        <v>39</v>
      </c>
    </row>
    <row r="54" spans="1:13" x14ac:dyDescent="0.35">
      <c r="A54" s="3" t="s">
        <v>13</v>
      </c>
      <c r="B54" s="3" t="s">
        <v>14</v>
      </c>
      <c r="C54" s="5">
        <v>1100000</v>
      </c>
      <c r="D54" s="5">
        <v>1100000</v>
      </c>
      <c r="E54" s="7">
        <v>317160827</v>
      </c>
      <c r="F54" s="9">
        <v>45264.7190625</v>
      </c>
      <c r="G54" s="3" t="s">
        <v>15</v>
      </c>
      <c r="H54" s="7">
        <v>13259</v>
      </c>
      <c r="I54" s="3" t="s">
        <v>16</v>
      </c>
      <c r="J54" s="3" t="s">
        <v>110</v>
      </c>
      <c r="K54" s="3" t="s">
        <v>111</v>
      </c>
      <c r="L54" s="10" t="str">
        <f t="shared" si="0"/>
        <v>285</v>
      </c>
      <c r="M54" s="3" t="s">
        <v>39</v>
      </c>
    </row>
    <row r="55" spans="1:13" x14ac:dyDescent="0.35">
      <c r="A55" s="2" t="s">
        <v>13</v>
      </c>
      <c r="B55" s="2" t="s">
        <v>14</v>
      </c>
      <c r="C55" s="4">
        <v>1100000</v>
      </c>
      <c r="D55" s="4">
        <v>1100000</v>
      </c>
      <c r="E55" s="6">
        <v>317171843</v>
      </c>
      <c r="F55" s="8">
        <v>45264.721828703703</v>
      </c>
      <c r="G55" s="2" t="s">
        <v>15</v>
      </c>
      <c r="H55" s="6">
        <v>13260</v>
      </c>
      <c r="I55" s="2" t="s">
        <v>16</v>
      </c>
      <c r="J55" s="2" t="s">
        <v>110</v>
      </c>
      <c r="K55" s="2" t="s">
        <v>111</v>
      </c>
      <c r="L55" s="10" t="str">
        <f t="shared" si="0"/>
        <v>285</v>
      </c>
      <c r="M55" s="2" t="s">
        <v>39</v>
      </c>
    </row>
    <row r="56" spans="1:13" x14ac:dyDescent="0.35">
      <c r="A56" s="3" t="s">
        <v>13</v>
      </c>
      <c r="B56" s="3" t="s">
        <v>14</v>
      </c>
      <c r="C56" s="5">
        <v>1100000</v>
      </c>
      <c r="D56" s="5">
        <v>1100000</v>
      </c>
      <c r="E56" s="7">
        <v>317183017</v>
      </c>
      <c r="F56" s="9">
        <v>45264.724652777797</v>
      </c>
      <c r="G56" s="3" t="s">
        <v>15</v>
      </c>
      <c r="H56" s="7">
        <v>13261</v>
      </c>
      <c r="I56" s="3" t="s">
        <v>16</v>
      </c>
      <c r="J56" s="3" t="s">
        <v>110</v>
      </c>
      <c r="K56" s="3" t="s">
        <v>111</v>
      </c>
      <c r="L56" s="10" t="str">
        <f t="shared" si="0"/>
        <v>285</v>
      </c>
      <c r="M56" s="3" t="s">
        <v>39</v>
      </c>
    </row>
    <row r="57" spans="1:13" x14ac:dyDescent="0.35">
      <c r="A57" s="2" t="s">
        <v>13</v>
      </c>
      <c r="B57" s="2" t="s">
        <v>14</v>
      </c>
      <c r="C57" s="4">
        <v>1100000</v>
      </c>
      <c r="D57" s="4">
        <v>1100000</v>
      </c>
      <c r="E57" s="6">
        <v>317192486</v>
      </c>
      <c r="F57" s="8">
        <v>45264.727048611101</v>
      </c>
      <c r="G57" s="2" t="s">
        <v>15</v>
      </c>
      <c r="H57" s="6">
        <v>13262</v>
      </c>
      <c r="I57" s="2" t="s">
        <v>16</v>
      </c>
      <c r="J57" s="2" t="s">
        <v>110</v>
      </c>
      <c r="K57" s="2" t="s">
        <v>111</v>
      </c>
      <c r="L57" s="10" t="str">
        <f t="shared" si="0"/>
        <v>285</v>
      </c>
      <c r="M57" s="2" t="s">
        <v>39</v>
      </c>
    </row>
    <row r="58" spans="1:13" x14ac:dyDescent="0.35">
      <c r="A58" s="3" t="s">
        <v>13</v>
      </c>
      <c r="B58" s="3" t="s">
        <v>14</v>
      </c>
      <c r="C58" s="5">
        <v>1100000</v>
      </c>
      <c r="D58" s="5">
        <v>1100000</v>
      </c>
      <c r="E58" s="7">
        <v>317199046</v>
      </c>
      <c r="F58" s="9">
        <v>45264.728703703702</v>
      </c>
      <c r="G58" s="3" t="s">
        <v>15</v>
      </c>
      <c r="H58" s="7">
        <v>13263</v>
      </c>
      <c r="I58" s="3" t="s">
        <v>16</v>
      </c>
      <c r="J58" s="3" t="s">
        <v>110</v>
      </c>
      <c r="K58" s="3" t="s">
        <v>111</v>
      </c>
      <c r="L58" s="10" t="str">
        <f t="shared" si="0"/>
        <v>285</v>
      </c>
      <c r="M58" s="3" t="s">
        <v>39</v>
      </c>
    </row>
    <row r="59" spans="1:13" x14ac:dyDescent="0.35">
      <c r="A59" s="2" t="s">
        <v>13</v>
      </c>
      <c r="B59" s="2" t="s">
        <v>14</v>
      </c>
      <c r="C59" s="4">
        <v>1100000</v>
      </c>
      <c r="D59" s="4">
        <v>1100000</v>
      </c>
      <c r="E59" s="6">
        <v>317339535</v>
      </c>
      <c r="F59" s="8">
        <v>45264.765150462998</v>
      </c>
      <c r="G59" s="2" t="s">
        <v>15</v>
      </c>
      <c r="H59" s="6">
        <v>13264</v>
      </c>
      <c r="I59" s="2" t="s">
        <v>16</v>
      </c>
      <c r="J59" s="2" t="s">
        <v>110</v>
      </c>
      <c r="K59" s="2" t="s">
        <v>111</v>
      </c>
      <c r="L59" s="10" t="str">
        <f t="shared" si="0"/>
        <v>285</v>
      </c>
      <c r="M59" s="2" t="s">
        <v>39</v>
      </c>
    </row>
    <row r="60" spans="1:13" x14ac:dyDescent="0.35">
      <c r="A60" s="3" t="s">
        <v>13</v>
      </c>
      <c r="B60" s="3" t="s">
        <v>14</v>
      </c>
      <c r="C60" s="5">
        <v>1100000</v>
      </c>
      <c r="D60" s="5">
        <v>1100000</v>
      </c>
      <c r="E60" s="7">
        <v>317351907</v>
      </c>
      <c r="F60" s="9">
        <v>45264.768402777801</v>
      </c>
      <c r="G60" s="3" t="s">
        <v>15</v>
      </c>
      <c r="H60" s="7">
        <v>13265</v>
      </c>
      <c r="I60" s="3" t="s">
        <v>16</v>
      </c>
      <c r="J60" s="3" t="s">
        <v>110</v>
      </c>
      <c r="K60" s="3" t="s">
        <v>111</v>
      </c>
      <c r="L60" s="10" t="str">
        <f t="shared" si="0"/>
        <v>285</v>
      </c>
      <c r="M60" s="3" t="s">
        <v>39</v>
      </c>
    </row>
    <row r="61" spans="1:13" x14ac:dyDescent="0.35">
      <c r="A61" s="2" t="s">
        <v>13</v>
      </c>
      <c r="B61" s="2" t="s">
        <v>14</v>
      </c>
      <c r="C61" s="4">
        <v>1274925</v>
      </c>
      <c r="D61" s="4">
        <v>1274925</v>
      </c>
      <c r="E61" s="6">
        <v>317360530</v>
      </c>
      <c r="F61" s="8">
        <v>45264.770682870403</v>
      </c>
      <c r="G61" s="2" t="s">
        <v>15</v>
      </c>
      <c r="H61" s="6">
        <v>13266</v>
      </c>
      <c r="I61" s="2" t="s">
        <v>16</v>
      </c>
      <c r="J61" s="2" t="s">
        <v>110</v>
      </c>
      <c r="K61" s="2" t="s">
        <v>111</v>
      </c>
      <c r="L61" s="10" t="str">
        <f t="shared" si="0"/>
        <v>285</v>
      </c>
      <c r="M61" s="2" t="s">
        <v>39</v>
      </c>
    </row>
    <row r="62" spans="1:13" x14ac:dyDescent="0.35">
      <c r="A62" s="3" t="s">
        <v>13</v>
      </c>
      <c r="B62" s="3" t="s">
        <v>14</v>
      </c>
      <c r="C62" s="5">
        <v>6011100</v>
      </c>
      <c r="D62" s="5">
        <v>6011100</v>
      </c>
      <c r="E62" s="7">
        <v>317408472</v>
      </c>
      <c r="F62" s="9">
        <v>45264.782488425903</v>
      </c>
      <c r="G62" s="3" t="s">
        <v>15</v>
      </c>
      <c r="H62" s="7">
        <v>13271</v>
      </c>
      <c r="I62" s="3" t="s">
        <v>16</v>
      </c>
      <c r="J62" s="3" t="s">
        <v>112</v>
      </c>
      <c r="K62" s="3" t="s">
        <v>113</v>
      </c>
      <c r="L62" s="10" t="str">
        <f t="shared" si="0"/>
        <v>285</v>
      </c>
      <c r="M62" s="3" t="s">
        <v>39</v>
      </c>
    </row>
    <row r="63" spans="1:13" x14ac:dyDescent="0.35">
      <c r="A63" s="2" t="s">
        <v>13</v>
      </c>
      <c r="B63" s="2" t="s">
        <v>14</v>
      </c>
      <c r="C63" s="4">
        <v>67000</v>
      </c>
      <c r="D63" s="4">
        <v>67000</v>
      </c>
      <c r="E63" s="6">
        <v>318394685</v>
      </c>
      <c r="F63" s="8">
        <v>45265.372962963003</v>
      </c>
      <c r="G63" s="2" t="s">
        <v>15</v>
      </c>
      <c r="H63" s="6">
        <v>13272</v>
      </c>
      <c r="I63" s="2" t="s">
        <v>16</v>
      </c>
      <c r="J63" s="2" t="s">
        <v>114</v>
      </c>
      <c r="K63" s="2" t="s">
        <v>115</v>
      </c>
      <c r="L63" s="10" t="str">
        <f t="shared" si="0"/>
        <v>364</v>
      </c>
      <c r="M63" s="2" t="s">
        <v>116</v>
      </c>
    </row>
    <row r="64" spans="1:13" x14ac:dyDescent="0.35">
      <c r="A64" s="3" t="s">
        <v>13</v>
      </c>
      <c r="B64" s="3" t="s">
        <v>14</v>
      </c>
      <c r="C64" s="5">
        <v>2760387</v>
      </c>
      <c r="D64" s="5">
        <v>2760387</v>
      </c>
      <c r="E64" s="7">
        <v>318595063</v>
      </c>
      <c r="F64" s="9">
        <v>45265.418946759302</v>
      </c>
      <c r="G64" s="3" t="s">
        <v>15</v>
      </c>
      <c r="H64" s="7">
        <v>13275</v>
      </c>
      <c r="I64" s="3" t="s">
        <v>16</v>
      </c>
      <c r="J64" s="3" t="s">
        <v>117</v>
      </c>
      <c r="K64" s="3" t="s">
        <v>118</v>
      </c>
      <c r="L64" s="10" t="str">
        <f t="shared" si="0"/>
        <v>328</v>
      </c>
      <c r="M64" s="3" t="s">
        <v>19</v>
      </c>
    </row>
    <row r="65" spans="1:13" x14ac:dyDescent="0.35">
      <c r="A65" s="2" t="s">
        <v>13</v>
      </c>
      <c r="B65" s="2" t="s">
        <v>14</v>
      </c>
      <c r="C65" s="4">
        <v>43808000</v>
      </c>
      <c r="D65" s="4">
        <v>43808000</v>
      </c>
      <c r="E65" s="6">
        <v>318726770</v>
      </c>
      <c r="F65" s="8">
        <v>45265.446967592601</v>
      </c>
      <c r="G65" s="2" t="s">
        <v>15</v>
      </c>
      <c r="H65" s="6">
        <v>13276</v>
      </c>
      <c r="I65" s="2" t="s">
        <v>16</v>
      </c>
      <c r="J65" s="2" t="s">
        <v>119</v>
      </c>
      <c r="K65" s="2" t="s">
        <v>120</v>
      </c>
      <c r="L65" s="10" t="str">
        <f t="shared" si="0"/>
        <v>138</v>
      </c>
      <c r="M65" s="2" t="s">
        <v>121</v>
      </c>
    </row>
    <row r="66" spans="1:13" x14ac:dyDescent="0.35">
      <c r="A66" s="3" t="s">
        <v>13</v>
      </c>
      <c r="B66" s="3" t="s">
        <v>14</v>
      </c>
      <c r="C66" s="5">
        <v>41000</v>
      </c>
      <c r="D66" s="5">
        <v>41000</v>
      </c>
      <c r="E66" s="7">
        <v>318991074</v>
      </c>
      <c r="F66" s="9">
        <v>45265.501805555599</v>
      </c>
      <c r="G66" s="3" t="s">
        <v>15</v>
      </c>
      <c r="H66" s="7">
        <v>13277</v>
      </c>
      <c r="I66" s="3" t="s">
        <v>16</v>
      </c>
      <c r="J66" s="3" t="s">
        <v>122</v>
      </c>
      <c r="K66" s="3" t="s">
        <v>123</v>
      </c>
      <c r="L66" s="10" t="str">
        <f t="shared" si="0"/>
        <v>333</v>
      </c>
      <c r="M66" s="3" t="s">
        <v>50</v>
      </c>
    </row>
    <row r="67" spans="1:13" x14ac:dyDescent="0.35">
      <c r="A67" s="2" t="s">
        <v>13</v>
      </c>
      <c r="B67" s="2" t="s">
        <v>14</v>
      </c>
      <c r="C67" s="4">
        <v>48275</v>
      </c>
      <c r="D67" s="4">
        <v>48275</v>
      </c>
      <c r="E67" s="6">
        <v>319454076</v>
      </c>
      <c r="F67" s="8">
        <v>45265.609375</v>
      </c>
      <c r="G67" s="2" t="s">
        <v>15</v>
      </c>
      <c r="H67" s="6">
        <v>13278</v>
      </c>
      <c r="I67" s="2" t="s">
        <v>16</v>
      </c>
      <c r="J67" s="2" t="s">
        <v>124</v>
      </c>
      <c r="K67" s="2" t="s">
        <v>125</v>
      </c>
      <c r="L67" s="10" t="str">
        <f t="shared" ref="L67:L100" si="1">MID(M67,1,3)</f>
        <v>403</v>
      </c>
      <c r="M67" s="2" t="s">
        <v>24</v>
      </c>
    </row>
    <row r="68" spans="1:13" x14ac:dyDescent="0.35">
      <c r="A68" s="3" t="s">
        <v>13</v>
      </c>
      <c r="B68" s="3" t="s">
        <v>14</v>
      </c>
      <c r="C68" s="5">
        <v>316622</v>
      </c>
      <c r="D68" s="5">
        <v>316622</v>
      </c>
      <c r="E68" s="7">
        <v>319517074</v>
      </c>
      <c r="F68" s="9">
        <v>45265.622731481497</v>
      </c>
      <c r="G68" s="3" t="s">
        <v>15</v>
      </c>
      <c r="H68" s="7">
        <v>13279</v>
      </c>
      <c r="I68" s="3" t="s">
        <v>16</v>
      </c>
      <c r="J68" s="3" t="s">
        <v>126</v>
      </c>
      <c r="K68" s="3" t="s">
        <v>127</v>
      </c>
      <c r="L68" s="10" t="str">
        <f t="shared" si="1"/>
        <v>261</v>
      </c>
      <c r="M68" s="3" t="s">
        <v>128</v>
      </c>
    </row>
    <row r="69" spans="1:13" x14ac:dyDescent="0.35">
      <c r="A69" s="2" t="s">
        <v>13</v>
      </c>
      <c r="B69" s="2" t="s">
        <v>14</v>
      </c>
      <c r="C69" s="4">
        <v>51708</v>
      </c>
      <c r="D69" s="4">
        <v>51708</v>
      </c>
      <c r="E69" s="6">
        <v>319678083</v>
      </c>
      <c r="F69" s="8">
        <v>45265.656898148103</v>
      </c>
      <c r="G69" s="2" t="s">
        <v>15</v>
      </c>
      <c r="H69" s="6">
        <v>13280</v>
      </c>
      <c r="I69" s="2" t="s">
        <v>16</v>
      </c>
      <c r="J69" s="2" t="s">
        <v>129</v>
      </c>
      <c r="K69" s="2" t="s">
        <v>130</v>
      </c>
      <c r="L69" s="10" t="str">
        <f t="shared" si="1"/>
        <v>101</v>
      </c>
      <c r="M69" s="2" t="s">
        <v>131</v>
      </c>
    </row>
    <row r="70" spans="1:13" x14ac:dyDescent="0.35">
      <c r="A70" s="3" t="s">
        <v>13</v>
      </c>
      <c r="B70" s="3" t="s">
        <v>14</v>
      </c>
      <c r="C70" s="5">
        <v>15849917</v>
      </c>
      <c r="D70" s="5">
        <v>15849917</v>
      </c>
      <c r="E70" s="7">
        <v>319745909</v>
      </c>
      <c r="F70" s="9">
        <v>45265.6715162037</v>
      </c>
      <c r="G70" s="3" t="s">
        <v>15</v>
      </c>
      <c r="H70" s="7">
        <v>13281</v>
      </c>
      <c r="I70" s="3" t="s">
        <v>16</v>
      </c>
      <c r="J70" s="3" t="s">
        <v>132</v>
      </c>
      <c r="K70" s="3" t="s">
        <v>133</v>
      </c>
      <c r="L70" s="10" t="str">
        <f t="shared" si="1"/>
        <v>474</v>
      </c>
      <c r="M70" s="3" t="s">
        <v>31</v>
      </c>
    </row>
    <row r="71" spans="1:13" x14ac:dyDescent="0.35">
      <c r="A71" s="2" t="s">
        <v>13</v>
      </c>
      <c r="B71" s="2" t="s">
        <v>14</v>
      </c>
      <c r="C71" s="4">
        <v>66077</v>
      </c>
      <c r="D71" s="4">
        <v>66077</v>
      </c>
      <c r="E71" s="6">
        <v>320171662</v>
      </c>
      <c r="F71" s="8">
        <v>45265.782164351898</v>
      </c>
      <c r="G71" s="2" t="s">
        <v>15</v>
      </c>
      <c r="H71" s="6">
        <v>13282</v>
      </c>
      <c r="I71" s="2" t="s">
        <v>16</v>
      </c>
      <c r="J71" s="2" t="s">
        <v>134</v>
      </c>
      <c r="K71" s="2" t="s">
        <v>135</v>
      </c>
      <c r="L71" s="10" t="str">
        <f t="shared" si="1"/>
        <v>282</v>
      </c>
      <c r="M71" s="2" t="s">
        <v>136</v>
      </c>
    </row>
    <row r="72" spans="1:13" x14ac:dyDescent="0.35">
      <c r="A72" s="3" t="s">
        <v>13</v>
      </c>
      <c r="B72" s="3" t="s">
        <v>14</v>
      </c>
      <c r="C72" s="5">
        <v>5900</v>
      </c>
      <c r="D72" s="5">
        <v>5900</v>
      </c>
      <c r="E72" s="7">
        <v>321091951</v>
      </c>
      <c r="F72" s="9">
        <v>45266.363090277802</v>
      </c>
      <c r="G72" s="3" t="s">
        <v>15</v>
      </c>
      <c r="H72" s="7">
        <v>13283</v>
      </c>
      <c r="I72" s="3" t="s">
        <v>16</v>
      </c>
      <c r="J72" s="3" t="s">
        <v>13</v>
      </c>
      <c r="K72" s="3" t="s">
        <v>137</v>
      </c>
      <c r="L72" s="10" t="str">
        <f t="shared" si="1"/>
        <v>285</v>
      </c>
      <c r="M72" s="3" t="s">
        <v>39</v>
      </c>
    </row>
    <row r="73" spans="1:13" x14ac:dyDescent="0.35">
      <c r="A73" s="2" t="s">
        <v>13</v>
      </c>
      <c r="B73" s="2" t="s">
        <v>14</v>
      </c>
      <c r="C73" s="4">
        <v>5900</v>
      </c>
      <c r="D73" s="4">
        <v>5900</v>
      </c>
      <c r="E73" s="6">
        <v>321216659</v>
      </c>
      <c r="F73" s="8">
        <v>45266.394467592603</v>
      </c>
      <c r="G73" s="2" t="s">
        <v>15</v>
      </c>
      <c r="H73" s="6">
        <v>13284</v>
      </c>
      <c r="I73" s="2" t="s">
        <v>16</v>
      </c>
      <c r="J73" s="2" t="s">
        <v>138</v>
      </c>
      <c r="K73" s="2" t="s">
        <v>139</v>
      </c>
      <c r="L73" s="10" t="str">
        <f t="shared" si="1"/>
        <v>285</v>
      </c>
      <c r="M73" s="2" t="s">
        <v>39</v>
      </c>
    </row>
    <row r="74" spans="1:13" x14ac:dyDescent="0.35">
      <c r="A74" s="3" t="s">
        <v>13</v>
      </c>
      <c r="B74" s="3" t="s">
        <v>14</v>
      </c>
      <c r="C74" s="5">
        <v>45825</v>
      </c>
      <c r="D74" s="5">
        <v>45825</v>
      </c>
      <c r="E74" s="7">
        <v>321261313</v>
      </c>
      <c r="F74" s="9">
        <v>45266.404699074097</v>
      </c>
      <c r="G74" s="3" t="s">
        <v>15</v>
      </c>
      <c r="H74" s="7">
        <v>13285</v>
      </c>
      <c r="I74" s="3" t="s">
        <v>16</v>
      </c>
      <c r="J74" s="3" t="s">
        <v>140</v>
      </c>
      <c r="K74" s="3" t="s">
        <v>141</v>
      </c>
      <c r="L74" s="10" t="str">
        <f t="shared" si="1"/>
        <v>403</v>
      </c>
      <c r="M74" s="3" t="s">
        <v>24</v>
      </c>
    </row>
    <row r="75" spans="1:13" x14ac:dyDescent="0.35">
      <c r="A75" s="2" t="s">
        <v>13</v>
      </c>
      <c r="B75" s="2" t="s">
        <v>14</v>
      </c>
      <c r="C75" s="4">
        <v>1101136</v>
      </c>
      <c r="D75" s="4">
        <v>1101136</v>
      </c>
      <c r="E75" s="6">
        <v>321310893</v>
      </c>
      <c r="F75" s="8">
        <v>45266.4159490741</v>
      </c>
      <c r="G75" s="2" t="s">
        <v>15</v>
      </c>
      <c r="H75" s="6">
        <v>13286</v>
      </c>
      <c r="I75" s="2" t="s">
        <v>16</v>
      </c>
      <c r="J75" s="2" t="s">
        <v>142</v>
      </c>
      <c r="K75" s="2" t="s">
        <v>143</v>
      </c>
      <c r="L75" s="10" t="str">
        <f t="shared" si="1"/>
        <v>285</v>
      </c>
      <c r="M75" s="2" t="s">
        <v>39</v>
      </c>
    </row>
    <row r="76" spans="1:13" x14ac:dyDescent="0.35">
      <c r="A76" s="3" t="s">
        <v>13</v>
      </c>
      <c r="B76" s="3" t="s">
        <v>14</v>
      </c>
      <c r="C76" s="5">
        <v>1101136</v>
      </c>
      <c r="D76" s="5">
        <v>1101136</v>
      </c>
      <c r="E76" s="7">
        <v>321345650</v>
      </c>
      <c r="F76" s="9">
        <v>45266.4238078704</v>
      </c>
      <c r="G76" s="3" t="s">
        <v>15</v>
      </c>
      <c r="H76" s="7">
        <v>13287</v>
      </c>
      <c r="I76" s="3" t="s">
        <v>16</v>
      </c>
      <c r="J76" s="3" t="s">
        <v>144</v>
      </c>
      <c r="K76" s="3" t="s">
        <v>145</v>
      </c>
      <c r="L76" s="10" t="str">
        <f t="shared" si="1"/>
        <v>285</v>
      </c>
      <c r="M76" s="3" t="s">
        <v>39</v>
      </c>
    </row>
    <row r="77" spans="1:13" x14ac:dyDescent="0.35">
      <c r="A77" s="2" t="s">
        <v>13</v>
      </c>
      <c r="B77" s="2" t="s">
        <v>14</v>
      </c>
      <c r="C77" s="4">
        <v>640000</v>
      </c>
      <c r="D77" s="4">
        <v>640000</v>
      </c>
      <c r="E77" s="6">
        <v>321390832</v>
      </c>
      <c r="F77" s="8">
        <v>45266.433842592603</v>
      </c>
      <c r="G77" s="2" t="s">
        <v>15</v>
      </c>
      <c r="H77" s="6">
        <v>13288</v>
      </c>
      <c r="I77" s="2" t="s">
        <v>16</v>
      </c>
      <c r="J77" s="2" t="s">
        <v>146</v>
      </c>
      <c r="K77" s="2" t="s">
        <v>147</v>
      </c>
      <c r="L77" s="10" t="str">
        <f t="shared" si="1"/>
        <v>374</v>
      </c>
      <c r="M77" s="2" t="s">
        <v>22</v>
      </c>
    </row>
    <row r="78" spans="1:13" x14ac:dyDescent="0.35">
      <c r="A78" s="3" t="s">
        <v>13</v>
      </c>
      <c r="B78" s="3" t="s">
        <v>14</v>
      </c>
      <c r="C78" s="5">
        <v>5819116</v>
      </c>
      <c r="D78" s="5">
        <v>5819116</v>
      </c>
      <c r="E78" s="7">
        <v>321733342</v>
      </c>
      <c r="F78" s="9">
        <v>45266.5091203704</v>
      </c>
      <c r="G78" s="3" t="s">
        <v>15</v>
      </c>
      <c r="H78" s="7">
        <v>13289</v>
      </c>
      <c r="I78" s="3" t="s">
        <v>16</v>
      </c>
      <c r="J78" s="3" t="s">
        <v>148</v>
      </c>
      <c r="K78" s="3" t="s">
        <v>149</v>
      </c>
      <c r="L78" s="10" t="str">
        <f t="shared" si="1"/>
        <v>474</v>
      </c>
      <c r="M78" s="3" t="s">
        <v>31</v>
      </c>
    </row>
    <row r="79" spans="1:13" x14ac:dyDescent="0.35">
      <c r="A79" s="2" t="s">
        <v>13</v>
      </c>
      <c r="B79" s="2" t="s">
        <v>14</v>
      </c>
      <c r="C79" s="4">
        <v>96548</v>
      </c>
      <c r="D79" s="4">
        <v>96548</v>
      </c>
      <c r="E79" s="6">
        <v>321862872</v>
      </c>
      <c r="F79" s="8">
        <v>45266.540914351899</v>
      </c>
      <c r="G79" s="2" t="s">
        <v>15</v>
      </c>
      <c r="H79" s="6">
        <v>13292</v>
      </c>
      <c r="I79" s="2" t="s">
        <v>16</v>
      </c>
      <c r="J79" s="2" t="s">
        <v>150</v>
      </c>
      <c r="K79" s="2" t="s">
        <v>151</v>
      </c>
      <c r="L79" s="10" t="str">
        <f t="shared" si="1"/>
        <v>403</v>
      </c>
      <c r="M79" s="2" t="s">
        <v>24</v>
      </c>
    </row>
    <row r="80" spans="1:13" x14ac:dyDescent="0.35">
      <c r="A80" s="3" t="s">
        <v>13</v>
      </c>
      <c r="B80" s="3" t="s">
        <v>14</v>
      </c>
      <c r="C80" s="5">
        <v>1350000</v>
      </c>
      <c r="D80" s="5">
        <v>1350000</v>
      </c>
      <c r="E80" s="7">
        <v>321980019</v>
      </c>
      <c r="F80" s="9">
        <v>45266.571875000001</v>
      </c>
      <c r="G80" s="3" t="s">
        <v>15</v>
      </c>
      <c r="H80" s="7">
        <v>13294</v>
      </c>
      <c r="I80" s="3" t="s">
        <v>16</v>
      </c>
      <c r="J80" s="3" t="s">
        <v>152</v>
      </c>
      <c r="K80" s="3" t="s">
        <v>153</v>
      </c>
      <c r="L80" s="10" t="str">
        <f t="shared" si="1"/>
        <v>365</v>
      </c>
      <c r="M80" s="3" t="s">
        <v>154</v>
      </c>
    </row>
    <row r="81" spans="1:13" x14ac:dyDescent="0.35">
      <c r="A81" s="2" t="s">
        <v>13</v>
      </c>
      <c r="B81" s="2" t="s">
        <v>14</v>
      </c>
      <c r="C81" s="4">
        <v>30000</v>
      </c>
      <c r="D81" s="4">
        <v>30000</v>
      </c>
      <c r="E81" s="6">
        <v>322025020</v>
      </c>
      <c r="F81" s="8">
        <v>45266.583576388897</v>
      </c>
      <c r="G81" s="2" t="s">
        <v>15</v>
      </c>
      <c r="H81" s="6">
        <v>13295</v>
      </c>
      <c r="I81" s="2" t="s">
        <v>16</v>
      </c>
      <c r="J81" s="2" t="s">
        <v>62</v>
      </c>
      <c r="K81" s="2" t="s">
        <v>155</v>
      </c>
      <c r="L81" s="10" t="str">
        <f t="shared" si="1"/>
        <v>138</v>
      </c>
      <c r="M81" s="2" t="s">
        <v>121</v>
      </c>
    </row>
    <row r="82" spans="1:13" x14ac:dyDescent="0.35">
      <c r="A82" s="3" t="s">
        <v>13</v>
      </c>
      <c r="B82" s="3" t="s">
        <v>14</v>
      </c>
      <c r="C82" s="5">
        <v>30000</v>
      </c>
      <c r="D82" s="5">
        <v>30000</v>
      </c>
      <c r="E82" s="7">
        <v>322066686</v>
      </c>
      <c r="F82" s="9">
        <v>45266.5937037037</v>
      </c>
      <c r="G82" s="3" t="s">
        <v>15</v>
      </c>
      <c r="H82" s="7">
        <v>13296</v>
      </c>
      <c r="I82" s="3" t="s">
        <v>16</v>
      </c>
      <c r="J82" s="3" t="s">
        <v>62</v>
      </c>
      <c r="K82" s="3" t="s">
        <v>155</v>
      </c>
      <c r="L82" s="10" t="str">
        <f t="shared" si="1"/>
        <v>287</v>
      </c>
      <c r="M82" s="3" t="s">
        <v>34</v>
      </c>
    </row>
    <row r="83" spans="1:13" x14ac:dyDescent="0.35">
      <c r="A83" s="2" t="s">
        <v>13</v>
      </c>
      <c r="B83" s="2" t="s">
        <v>14</v>
      </c>
      <c r="C83" s="4">
        <v>785598.69</v>
      </c>
      <c r="D83" s="4">
        <v>785598.69</v>
      </c>
      <c r="E83" s="6">
        <v>322139890</v>
      </c>
      <c r="F83" s="8">
        <v>45266.610694444404</v>
      </c>
      <c r="G83" s="2" t="s">
        <v>15</v>
      </c>
      <c r="H83" s="6">
        <v>13297</v>
      </c>
      <c r="I83" s="2" t="s">
        <v>16</v>
      </c>
      <c r="J83" s="2" t="s">
        <v>156</v>
      </c>
      <c r="K83" s="2" t="s">
        <v>157</v>
      </c>
      <c r="L83" s="10" t="str">
        <f t="shared" si="1"/>
        <v>426</v>
      </c>
      <c r="M83" s="2" t="s">
        <v>158</v>
      </c>
    </row>
    <row r="84" spans="1:13" x14ac:dyDescent="0.35">
      <c r="A84" s="3" t="s">
        <v>13</v>
      </c>
      <c r="B84" s="3" t="s">
        <v>14</v>
      </c>
      <c r="C84" s="5">
        <v>993623</v>
      </c>
      <c r="D84" s="5">
        <v>993623</v>
      </c>
      <c r="E84" s="7">
        <v>322152481</v>
      </c>
      <c r="F84" s="9">
        <v>45266.613692129598</v>
      </c>
      <c r="G84" s="3" t="s">
        <v>15</v>
      </c>
      <c r="H84" s="7">
        <v>13298</v>
      </c>
      <c r="I84" s="3" t="s">
        <v>16</v>
      </c>
      <c r="J84" s="3" t="s">
        <v>159</v>
      </c>
      <c r="K84" s="3" t="s">
        <v>160</v>
      </c>
      <c r="L84" s="10" t="str">
        <f t="shared" si="1"/>
        <v>474</v>
      </c>
      <c r="M84" s="3" t="s">
        <v>31</v>
      </c>
    </row>
    <row r="85" spans="1:13" x14ac:dyDescent="0.35">
      <c r="A85" s="2" t="s">
        <v>13</v>
      </c>
      <c r="B85" s="2" t="s">
        <v>14</v>
      </c>
      <c r="C85" s="4">
        <v>51708</v>
      </c>
      <c r="D85" s="4">
        <v>51708</v>
      </c>
      <c r="E85" s="6">
        <v>322290367</v>
      </c>
      <c r="F85" s="8">
        <v>45266.646585648101</v>
      </c>
      <c r="G85" s="2" t="s">
        <v>15</v>
      </c>
      <c r="H85" s="6">
        <v>13299</v>
      </c>
      <c r="I85" s="2" t="s">
        <v>16</v>
      </c>
      <c r="J85" s="2" t="s">
        <v>161</v>
      </c>
      <c r="K85" s="2" t="s">
        <v>162</v>
      </c>
      <c r="L85" s="10" t="str">
        <f t="shared" si="1"/>
        <v>100</v>
      </c>
      <c r="M85" s="2" t="s">
        <v>61</v>
      </c>
    </row>
    <row r="86" spans="1:13" x14ac:dyDescent="0.35">
      <c r="A86" s="3" t="s">
        <v>13</v>
      </c>
      <c r="B86" s="3" t="s">
        <v>14</v>
      </c>
      <c r="C86" s="5">
        <v>1539671</v>
      </c>
      <c r="D86" s="5">
        <v>1539671</v>
      </c>
      <c r="E86" s="7">
        <v>323133164</v>
      </c>
      <c r="F86" s="9">
        <v>45266.884421296301</v>
      </c>
      <c r="G86" s="3" t="s">
        <v>15</v>
      </c>
      <c r="H86" s="7">
        <v>13300</v>
      </c>
      <c r="I86" s="3" t="s">
        <v>16</v>
      </c>
      <c r="J86" s="3" t="s">
        <v>163</v>
      </c>
      <c r="K86" s="3" t="s">
        <v>164</v>
      </c>
      <c r="L86" s="10" t="str">
        <f t="shared" si="1"/>
        <v>227</v>
      </c>
      <c r="M86" s="3" t="s">
        <v>165</v>
      </c>
    </row>
    <row r="87" spans="1:13" x14ac:dyDescent="0.35">
      <c r="A87" s="2" t="s">
        <v>13</v>
      </c>
      <c r="B87" s="2" t="s">
        <v>14</v>
      </c>
      <c r="C87" s="4">
        <v>1500000</v>
      </c>
      <c r="D87" s="4">
        <v>1500000</v>
      </c>
      <c r="E87" s="6">
        <v>323175469</v>
      </c>
      <c r="F87" s="8">
        <v>45266.899328703701</v>
      </c>
      <c r="G87" s="2" t="s">
        <v>15</v>
      </c>
      <c r="H87" s="6">
        <v>13301</v>
      </c>
      <c r="I87" s="2" t="s">
        <v>16</v>
      </c>
      <c r="J87" s="2" t="s">
        <v>166</v>
      </c>
      <c r="K87" s="2" t="s">
        <v>167</v>
      </c>
      <c r="L87" s="10" t="str">
        <f t="shared" si="1"/>
        <v>285</v>
      </c>
      <c r="M87" s="2" t="s">
        <v>39</v>
      </c>
    </row>
    <row r="88" spans="1:13" x14ac:dyDescent="0.35">
      <c r="A88" s="3" t="s">
        <v>13</v>
      </c>
      <c r="B88" s="3" t="s">
        <v>14</v>
      </c>
      <c r="C88" s="5">
        <v>216278</v>
      </c>
      <c r="D88" s="5">
        <v>216278</v>
      </c>
      <c r="E88" s="7">
        <v>323604458</v>
      </c>
      <c r="F88" s="9">
        <v>45267.356111111098</v>
      </c>
      <c r="G88" s="3" t="s">
        <v>15</v>
      </c>
      <c r="H88" s="7">
        <v>13302</v>
      </c>
      <c r="I88" s="3" t="s">
        <v>16</v>
      </c>
      <c r="J88" s="3" t="s">
        <v>168</v>
      </c>
      <c r="K88" s="3" t="s">
        <v>169</v>
      </c>
      <c r="L88" s="10" t="str">
        <f t="shared" si="1"/>
        <v>474</v>
      </c>
      <c r="M88" s="3" t="s">
        <v>31</v>
      </c>
    </row>
    <row r="89" spans="1:13" x14ac:dyDescent="0.35">
      <c r="A89" s="2" t="s">
        <v>13</v>
      </c>
      <c r="B89" s="2" t="s">
        <v>14</v>
      </c>
      <c r="C89" s="4">
        <v>5200</v>
      </c>
      <c r="D89" s="4">
        <v>5200</v>
      </c>
      <c r="E89" s="6">
        <v>323875086</v>
      </c>
      <c r="F89" s="8">
        <v>45267.4287847222</v>
      </c>
      <c r="G89" s="2" t="s">
        <v>15</v>
      </c>
      <c r="H89" s="6">
        <v>13303</v>
      </c>
      <c r="I89" s="2" t="s">
        <v>16</v>
      </c>
      <c r="J89" s="2" t="s">
        <v>170</v>
      </c>
      <c r="K89" s="2" t="s">
        <v>171</v>
      </c>
      <c r="L89" s="10" t="str">
        <f t="shared" si="1"/>
        <v>403</v>
      </c>
      <c r="M89" s="2" t="s">
        <v>24</v>
      </c>
    </row>
    <row r="90" spans="1:13" x14ac:dyDescent="0.35">
      <c r="A90" s="3" t="s">
        <v>13</v>
      </c>
      <c r="B90" s="3" t="s">
        <v>14</v>
      </c>
      <c r="C90" s="5">
        <v>1445000</v>
      </c>
      <c r="D90" s="5">
        <v>1445000</v>
      </c>
      <c r="E90" s="7">
        <v>323923261</v>
      </c>
      <c r="F90" s="9">
        <v>45267.440300925897</v>
      </c>
      <c r="G90" s="3" t="s">
        <v>15</v>
      </c>
      <c r="H90" s="7">
        <v>13304</v>
      </c>
      <c r="I90" s="3" t="s">
        <v>16</v>
      </c>
      <c r="J90" s="3" t="s">
        <v>172</v>
      </c>
      <c r="K90" s="3" t="s">
        <v>173</v>
      </c>
      <c r="L90" s="10" t="str">
        <f t="shared" si="1"/>
        <v>403</v>
      </c>
      <c r="M90" s="3" t="s">
        <v>24</v>
      </c>
    </row>
    <row r="91" spans="1:13" x14ac:dyDescent="0.35">
      <c r="A91" s="2" t="s">
        <v>13</v>
      </c>
      <c r="B91" s="2" t="s">
        <v>14</v>
      </c>
      <c r="C91" s="4">
        <v>5900</v>
      </c>
      <c r="D91" s="4">
        <v>5900</v>
      </c>
      <c r="E91" s="6">
        <v>323928622</v>
      </c>
      <c r="F91" s="8">
        <v>45267.441539351901</v>
      </c>
      <c r="G91" s="2" t="s">
        <v>15</v>
      </c>
      <c r="H91" s="6">
        <v>13305</v>
      </c>
      <c r="I91" s="2" t="s">
        <v>16</v>
      </c>
      <c r="J91" s="2" t="s">
        <v>174</v>
      </c>
      <c r="K91" s="2" t="s">
        <v>175</v>
      </c>
      <c r="L91" s="10" t="str">
        <f t="shared" si="1"/>
        <v>285</v>
      </c>
      <c r="M91" s="2" t="s">
        <v>39</v>
      </c>
    </row>
    <row r="92" spans="1:13" x14ac:dyDescent="0.35">
      <c r="A92" s="3" t="s">
        <v>13</v>
      </c>
      <c r="B92" s="3" t="s">
        <v>14</v>
      </c>
      <c r="C92" s="5">
        <v>1760881</v>
      </c>
      <c r="D92" s="5">
        <v>1760881</v>
      </c>
      <c r="E92" s="7">
        <v>324059311</v>
      </c>
      <c r="F92" s="9">
        <v>45267.472280092603</v>
      </c>
      <c r="G92" s="3" t="s">
        <v>15</v>
      </c>
      <c r="H92" s="7">
        <v>13306</v>
      </c>
      <c r="I92" s="3" t="s">
        <v>16</v>
      </c>
      <c r="J92" s="3" t="s">
        <v>176</v>
      </c>
      <c r="K92" s="3" t="s">
        <v>177</v>
      </c>
      <c r="L92" s="10" t="str">
        <f t="shared" si="1"/>
        <v>474</v>
      </c>
      <c r="M92" s="3" t="s">
        <v>31</v>
      </c>
    </row>
    <row r="93" spans="1:13" x14ac:dyDescent="0.35">
      <c r="A93" s="2" t="s">
        <v>13</v>
      </c>
      <c r="B93" s="2" t="s">
        <v>14</v>
      </c>
      <c r="C93" s="4">
        <v>1000000</v>
      </c>
      <c r="D93" s="4">
        <v>1000000</v>
      </c>
      <c r="E93" s="6">
        <v>324087646</v>
      </c>
      <c r="F93" s="8">
        <v>45267.478738425903</v>
      </c>
      <c r="G93" s="2" t="s">
        <v>15</v>
      </c>
      <c r="H93" s="6">
        <v>13307</v>
      </c>
      <c r="I93" s="2" t="s">
        <v>16</v>
      </c>
      <c r="J93" s="2" t="s">
        <v>178</v>
      </c>
      <c r="K93" s="2" t="s">
        <v>179</v>
      </c>
      <c r="L93" s="10" t="str">
        <f t="shared" si="1"/>
        <v>285</v>
      </c>
      <c r="M93" s="2" t="s">
        <v>39</v>
      </c>
    </row>
    <row r="94" spans="1:13" x14ac:dyDescent="0.35">
      <c r="A94" s="3" t="s">
        <v>13</v>
      </c>
      <c r="B94" s="3" t="s">
        <v>14</v>
      </c>
      <c r="C94" s="5">
        <v>520000</v>
      </c>
      <c r="D94" s="5">
        <v>520000</v>
      </c>
      <c r="E94" s="7">
        <v>324515605</v>
      </c>
      <c r="F94" s="9">
        <v>45267.589629629598</v>
      </c>
      <c r="G94" s="3" t="s">
        <v>15</v>
      </c>
      <c r="H94" s="7">
        <v>13308</v>
      </c>
      <c r="I94" s="3" t="s">
        <v>16</v>
      </c>
      <c r="J94" s="3" t="s">
        <v>180</v>
      </c>
      <c r="K94" s="3" t="s">
        <v>181</v>
      </c>
      <c r="L94" s="10" t="str">
        <f t="shared" si="1"/>
        <v>377</v>
      </c>
      <c r="M94" s="3" t="s">
        <v>182</v>
      </c>
    </row>
    <row r="95" spans="1:13" x14ac:dyDescent="0.35">
      <c r="A95" s="2" t="s">
        <v>13</v>
      </c>
      <c r="B95" s="2" t="s">
        <v>14</v>
      </c>
      <c r="C95" s="4">
        <v>52000</v>
      </c>
      <c r="D95" s="4">
        <v>52000</v>
      </c>
      <c r="E95" s="6">
        <v>324556970</v>
      </c>
      <c r="F95" s="8">
        <v>45267.599837962996</v>
      </c>
      <c r="G95" s="2" t="s">
        <v>15</v>
      </c>
      <c r="H95" s="6">
        <v>13309</v>
      </c>
      <c r="I95" s="2" t="s">
        <v>16</v>
      </c>
      <c r="J95" s="2" t="s">
        <v>69</v>
      </c>
      <c r="K95" s="2" t="s">
        <v>183</v>
      </c>
      <c r="L95" s="10" t="str">
        <f t="shared" si="1"/>
        <v>100</v>
      </c>
      <c r="M95" s="2" t="s">
        <v>61</v>
      </c>
    </row>
    <row r="96" spans="1:13" x14ac:dyDescent="0.35">
      <c r="A96" s="3" t="s">
        <v>13</v>
      </c>
      <c r="B96" s="3" t="s">
        <v>14</v>
      </c>
      <c r="C96" s="5">
        <v>51708</v>
      </c>
      <c r="D96" s="5">
        <v>51708</v>
      </c>
      <c r="E96" s="7">
        <v>324666675</v>
      </c>
      <c r="F96" s="9">
        <v>45267.625173611101</v>
      </c>
      <c r="G96" s="3" t="s">
        <v>15</v>
      </c>
      <c r="H96" s="7">
        <v>13310</v>
      </c>
      <c r="I96" s="3" t="s">
        <v>16</v>
      </c>
      <c r="J96" s="3" t="s">
        <v>184</v>
      </c>
      <c r="K96" s="3" t="s">
        <v>185</v>
      </c>
      <c r="L96" s="10" t="str">
        <f t="shared" si="1"/>
        <v>100</v>
      </c>
      <c r="M96" s="3" t="s">
        <v>61</v>
      </c>
    </row>
    <row r="97" spans="1:13" x14ac:dyDescent="0.35">
      <c r="A97" s="2" t="s">
        <v>13</v>
      </c>
      <c r="B97" s="2" t="s">
        <v>14</v>
      </c>
      <c r="C97" s="4">
        <v>260418</v>
      </c>
      <c r="D97" s="4">
        <v>260418</v>
      </c>
      <c r="E97" s="6">
        <v>324666794</v>
      </c>
      <c r="F97" s="8">
        <v>45267.625208333302</v>
      </c>
      <c r="G97" s="2" t="s">
        <v>15</v>
      </c>
      <c r="H97" s="6">
        <v>13311</v>
      </c>
      <c r="I97" s="2" t="s">
        <v>16</v>
      </c>
      <c r="J97" s="2" t="s">
        <v>186</v>
      </c>
      <c r="K97" s="2" t="s">
        <v>187</v>
      </c>
      <c r="L97" s="10" t="str">
        <f t="shared" si="1"/>
        <v>504</v>
      </c>
      <c r="M97" s="2" t="s">
        <v>188</v>
      </c>
    </row>
    <row r="98" spans="1:13" x14ac:dyDescent="0.35">
      <c r="A98" s="3" t="s">
        <v>13</v>
      </c>
      <c r="B98" s="3" t="s">
        <v>14</v>
      </c>
      <c r="C98" s="5">
        <v>5900</v>
      </c>
      <c r="D98" s="5">
        <v>5900</v>
      </c>
      <c r="E98" s="7">
        <v>324770599</v>
      </c>
      <c r="F98" s="9">
        <v>45267.649618055599</v>
      </c>
      <c r="G98" s="3" t="s">
        <v>15</v>
      </c>
      <c r="H98" s="7">
        <v>13312</v>
      </c>
      <c r="I98" s="3" t="s">
        <v>16</v>
      </c>
      <c r="J98" s="3" t="s">
        <v>189</v>
      </c>
      <c r="K98" s="3" t="s">
        <v>190</v>
      </c>
      <c r="L98" s="10" t="str">
        <f t="shared" si="1"/>
        <v>285</v>
      </c>
      <c r="M98" s="3" t="s">
        <v>39</v>
      </c>
    </row>
    <row r="99" spans="1:13" x14ac:dyDescent="0.35">
      <c r="A99" s="2" t="s">
        <v>13</v>
      </c>
      <c r="B99" s="2" t="s">
        <v>14</v>
      </c>
      <c r="C99" s="4">
        <v>1272360</v>
      </c>
      <c r="D99" s="4">
        <v>1272360</v>
      </c>
      <c r="E99" s="6">
        <v>324878792</v>
      </c>
      <c r="F99" s="8">
        <v>45267.674247685201</v>
      </c>
      <c r="G99" s="2" t="s">
        <v>15</v>
      </c>
      <c r="H99" s="6">
        <v>13313</v>
      </c>
      <c r="I99" s="2" t="s">
        <v>16</v>
      </c>
      <c r="J99" s="2" t="s">
        <v>191</v>
      </c>
      <c r="K99" s="2" t="s">
        <v>192</v>
      </c>
      <c r="L99" s="10" t="str">
        <f t="shared" si="1"/>
        <v>377</v>
      </c>
      <c r="M99" s="2" t="s">
        <v>182</v>
      </c>
    </row>
    <row r="100" spans="1:13" x14ac:dyDescent="0.35">
      <c r="A100" s="3" t="s">
        <v>13</v>
      </c>
      <c r="B100" s="3" t="s">
        <v>14</v>
      </c>
      <c r="C100" s="5">
        <v>51708</v>
      </c>
      <c r="D100" s="5">
        <v>51708</v>
      </c>
      <c r="E100" s="7">
        <v>324979100</v>
      </c>
      <c r="F100" s="9">
        <v>45267.697175925903</v>
      </c>
      <c r="G100" s="3" t="s">
        <v>15</v>
      </c>
      <c r="H100" s="7">
        <v>13314</v>
      </c>
      <c r="I100" s="3" t="s">
        <v>16</v>
      </c>
      <c r="J100" s="3" t="s">
        <v>193</v>
      </c>
      <c r="K100" s="3" t="s">
        <v>194</v>
      </c>
      <c r="L100" s="10" t="str">
        <f t="shared" si="1"/>
        <v>101</v>
      </c>
      <c r="M100" s="3" t="s">
        <v>131</v>
      </c>
    </row>
    <row r="101" spans="1:13" s="14" customFormat="1" x14ac:dyDescent="0.35">
      <c r="A101" s="10" t="s">
        <v>13</v>
      </c>
      <c r="B101" s="10" t="s">
        <v>14</v>
      </c>
      <c r="C101" s="11">
        <v>383454</v>
      </c>
      <c r="D101" s="11">
        <v>383454</v>
      </c>
      <c r="E101" s="12">
        <v>325176603</v>
      </c>
      <c r="F101" s="13">
        <v>45267.754513888904</v>
      </c>
      <c r="G101" s="10" t="s">
        <v>15</v>
      </c>
      <c r="H101" s="12">
        <v>13315</v>
      </c>
      <c r="I101" s="10" t="s">
        <v>16</v>
      </c>
      <c r="J101" s="10" t="s">
        <v>195</v>
      </c>
      <c r="K101" s="10" t="s">
        <v>196</v>
      </c>
      <c r="L101" s="10" t="str">
        <f>MID(M101,1,3)</f>
        <v>374</v>
      </c>
      <c r="M101" s="10" t="s">
        <v>22</v>
      </c>
    </row>
    <row r="102" spans="1:13" x14ac:dyDescent="0.35">
      <c r="A102" s="2" t="s">
        <v>13</v>
      </c>
      <c r="B102" s="2" t="s">
        <v>14</v>
      </c>
      <c r="C102" s="4">
        <v>234466</v>
      </c>
      <c r="D102" s="4">
        <v>234466</v>
      </c>
      <c r="E102" s="6">
        <v>329787280</v>
      </c>
      <c r="F102" s="8">
        <v>45271.390752314801</v>
      </c>
      <c r="G102" s="2" t="s">
        <v>15</v>
      </c>
      <c r="H102" s="6">
        <v>13316</v>
      </c>
      <c r="I102" s="2" t="s">
        <v>16</v>
      </c>
      <c r="J102" s="2" t="s">
        <v>197</v>
      </c>
      <c r="K102" s="2" t="s">
        <v>198</v>
      </c>
      <c r="L102" s="10" t="str">
        <f t="shared" ref="L102:L165" si="2">MID(M102,1,3)</f>
        <v>399</v>
      </c>
      <c r="M102" s="2" t="s">
        <v>199</v>
      </c>
    </row>
    <row r="103" spans="1:13" x14ac:dyDescent="0.35">
      <c r="A103" s="3" t="s">
        <v>13</v>
      </c>
      <c r="B103" s="3" t="s">
        <v>14</v>
      </c>
      <c r="C103" s="5">
        <v>6507386</v>
      </c>
      <c r="D103" s="5">
        <v>6507386</v>
      </c>
      <c r="E103" s="7">
        <v>330132514</v>
      </c>
      <c r="F103" s="9">
        <v>45271.4676273148</v>
      </c>
      <c r="G103" s="3" t="s">
        <v>15</v>
      </c>
      <c r="H103" s="7">
        <v>13317</v>
      </c>
      <c r="I103" s="3" t="s">
        <v>16</v>
      </c>
      <c r="J103" s="3" t="s">
        <v>200</v>
      </c>
      <c r="K103" s="3" t="s">
        <v>201</v>
      </c>
      <c r="L103" s="10" t="str">
        <f t="shared" si="2"/>
        <v>374</v>
      </c>
      <c r="M103" s="3" t="s">
        <v>22</v>
      </c>
    </row>
    <row r="104" spans="1:13" x14ac:dyDescent="0.35">
      <c r="A104" s="2" t="s">
        <v>13</v>
      </c>
      <c r="B104" s="2" t="s">
        <v>14</v>
      </c>
      <c r="C104" s="4">
        <v>637635</v>
      </c>
      <c r="D104" s="4">
        <v>637635</v>
      </c>
      <c r="E104" s="6">
        <v>330242835</v>
      </c>
      <c r="F104" s="8">
        <v>45271.4910185185</v>
      </c>
      <c r="G104" s="2" t="s">
        <v>15</v>
      </c>
      <c r="H104" s="6">
        <v>13318</v>
      </c>
      <c r="I104" s="2" t="s">
        <v>16</v>
      </c>
      <c r="J104" s="2" t="s">
        <v>202</v>
      </c>
      <c r="K104" s="2" t="s">
        <v>203</v>
      </c>
      <c r="L104" s="10" t="str">
        <f t="shared" si="2"/>
        <v>261</v>
      </c>
      <c r="M104" s="2" t="s">
        <v>128</v>
      </c>
    </row>
    <row r="105" spans="1:13" x14ac:dyDescent="0.35">
      <c r="A105" s="3" t="s">
        <v>13</v>
      </c>
      <c r="B105" s="3" t="s">
        <v>14</v>
      </c>
      <c r="C105" s="5">
        <v>45000</v>
      </c>
      <c r="D105" s="5">
        <v>45000</v>
      </c>
      <c r="E105" s="7">
        <v>330307309</v>
      </c>
      <c r="F105" s="9">
        <v>45271.505243055602</v>
      </c>
      <c r="G105" s="3" t="s">
        <v>15</v>
      </c>
      <c r="H105" s="7">
        <v>13319</v>
      </c>
      <c r="I105" s="3" t="s">
        <v>16</v>
      </c>
      <c r="J105" s="3" t="s">
        <v>170</v>
      </c>
      <c r="K105" s="3" t="s">
        <v>204</v>
      </c>
      <c r="L105" s="10" t="str">
        <f t="shared" si="2"/>
        <v>403</v>
      </c>
      <c r="M105" s="3" t="s">
        <v>24</v>
      </c>
    </row>
    <row r="106" spans="1:13" x14ac:dyDescent="0.35">
      <c r="A106" s="2" t="s">
        <v>13</v>
      </c>
      <c r="B106" s="2" t="s">
        <v>14</v>
      </c>
      <c r="C106" s="4">
        <v>248356</v>
      </c>
      <c r="D106" s="4">
        <v>248356</v>
      </c>
      <c r="E106" s="6">
        <v>330556087</v>
      </c>
      <c r="F106" s="8">
        <v>45271.569027777798</v>
      </c>
      <c r="G106" s="2" t="s">
        <v>15</v>
      </c>
      <c r="H106" s="6">
        <v>13320</v>
      </c>
      <c r="I106" s="2" t="s">
        <v>16</v>
      </c>
      <c r="J106" s="2" t="s">
        <v>205</v>
      </c>
      <c r="K106" s="2" t="s">
        <v>206</v>
      </c>
      <c r="L106" s="10" t="str">
        <f t="shared" si="2"/>
        <v>261</v>
      </c>
      <c r="M106" s="2" t="s">
        <v>128</v>
      </c>
    </row>
    <row r="107" spans="1:13" x14ac:dyDescent="0.35">
      <c r="A107" s="3" t="s">
        <v>13</v>
      </c>
      <c r="B107" s="3" t="s">
        <v>14</v>
      </c>
      <c r="C107" s="5">
        <v>1140000</v>
      </c>
      <c r="D107" s="5">
        <v>1140000</v>
      </c>
      <c r="E107" s="7">
        <v>330818109</v>
      </c>
      <c r="F107" s="9">
        <v>45271.632708333302</v>
      </c>
      <c r="G107" s="3" t="s">
        <v>15</v>
      </c>
      <c r="H107" s="7">
        <v>13321</v>
      </c>
      <c r="I107" s="3" t="s">
        <v>16</v>
      </c>
      <c r="J107" s="3" t="s">
        <v>207</v>
      </c>
      <c r="K107" s="3" t="s">
        <v>208</v>
      </c>
      <c r="L107" s="10" t="str">
        <f t="shared" si="2"/>
        <v>150</v>
      </c>
      <c r="M107" s="3" t="s">
        <v>76</v>
      </c>
    </row>
    <row r="108" spans="1:13" x14ac:dyDescent="0.35">
      <c r="A108" s="2" t="s">
        <v>13</v>
      </c>
      <c r="B108" s="2" t="s">
        <v>14</v>
      </c>
      <c r="C108" s="4">
        <v>319696</v>
      </c>
      <c r="D108" s="4">
        <v>319696</v>
      </c>
      <c r="E108" s="6">
        <v>330963619</v>
      </c>
      <c r="F108" s="8">
        <v>45271.666076388901</v>
      </c>
      <c r="G108" s="2" t="s">
        <v>15</v>
      </c>
      <c r="H108" s="6">
        <v>13322</v>
      </c>
      <c r="I108" s="2" t="s">
        <v>16</v>
      </c>
      <c r="J108" s="2" t="s">
        <v>209</v>
      </c>
      <c r="K108" s="2" t="s">
        <v>210</v>
      </c>
      <c r="L108" s="10" t="str">
        <f t="shared" si="2"/>
        <v>374</v>
      </c>
      <c r="M108" s="2" t="s">
        <v>22</v>
      </c>
    </row>
    <row r="109" spans="1:13" x14ac:dyDescent="0.35">
      <c r="A109" s="3" t="s">
        <v>13</v>
      </c>
      <c r="B109" s="3" t="s">
        <v>14</v>
      </c>
      <c r="C109" s="5">
        <v>66077</v>
      </c>
      <c r="D109" s="5">
        <v>66077</v>
      </c>
      <c r="E109" s="7">
        <v>331030315</v>
      </c>
      <c r="F109" s="9">
        <v>45271.681944444397</v>
      </c>
      <c r="G109" s="3" t="s">
        <v>15</v>
      </c>
      <c r="H109" s="7">
        <v>13323</v>
      </c>
      <c r="I109" s="3" t="s">
        <v>16</v>
      </c>
      <c r="J109" s="3" t="s">
        <v>211</v>
      </c>
      <c r="K109" s="3" t="s">
        <v>212</v>
      </c>
      <c r="L109" s="10" t="str">
        <f t="shared" si="2"/>
        <v>282</v>
      </c>
      <c r="M109" s="3" t="s">
        <v>136</v>
      </c>
    </row>
    <row r="110" spans="1:13" x14ac:dyDescent="0.35">
      <c r="A110" s="2" t="s">
        <v>13</v>
      </c>
      <c r="B110" s="2" t="s">
        <v>14</v>
      </c>
      <c r="C110" s="4">
        <v>80458</v>
      </c>
      <c r="D110" s="4">
        <v>80458</v>
      </c>
      <c r="E110" s="6">
        <v>332067240</v>
      </c>
      <c r="F110" s="8">
        <v>45272.342592592599</v>
      </c>
      <c r="G110" s="2" t="s">
        <v>15</v>
      </c>
      <c r="H110" s="6">
        <v>13325</v>
      </c>
      <c r="I110" s="2" t="s">
        <v>16</v>
      </c>
      <c r="J110" s="2" t="s">
        <v>213</v>
      </c>
      <c r="K110" s="2" t="s">
        <v>214</v>
      </c>
      <c r="L110" s="10" t="str">
        <f t="shared" si="2"/>
        <v>261</v>
      </c>
      <c r="M110" s="2" t="s">
        <v>128</v>
      </c>
    </row>
    <row r="111" spans="1:13" x14ac:dyDescent="0.35">
      <c r="A111" s="3" t="s">
        <v>13</v>
      </c>
      <c r="B111" s="3" t="s">
        <v>14</v>
      </c>
      <c r="C111" s="5">
        <v>11676</v>
      </c>
      <c r="D111" s="5">
        <v>11676</v>
      </c>
      <c r="E111" s="7">
        <v>332181268</v>
      </c>
      <c r="F111" s="9">
        <v>45272.380057870403</v>
      </c>
      <c r="G111" s="3" t="s">
        <v>15</v>
      </c>
      <c r="H111" s="7">
        <v>13326</v>
      </c>
      <c r="I111" s="3" t="s">
        <v>16</v>
      </c>
      <c r="J111" s="3" t="s">
        <v>215</v>
      </c>
      <c r="K111" s="3" t="s">
        <v>21</v>
      </c>
      <c r="L111" s="10" t="str">
        <f t="shared" si="2"/>
        <v>261</v>
      </c>
      <c r="M111" s="3" t="s">
        <v>128</v>
      </c>
    </row>
    <row r="112" spans="1:13" x14ac:dyDescent="0.35">
      <c r="A112" s="2" t="s">
        <v>13</v>
      </c>
      <c r="B112" s="2" t="s">
        <v>14</v>
      </c>
      <c r="C112" s="4">
        <v>3337896</v>
      </c>
      <c r="D112" s="4">
        <v>3337896</v>
      </c>
      <c r="E112" s="6">
        <v>332466622</v>
      </c>
      <c r="F112" s="8">
        <v>45272.454375000001</v>
      </c>
      <c r="G112" s="2" t="s">
        <v>15</v>
      </c>
      <c r="H112" s="6">
        <v>13327</v>
      </c>
      <c r="I112" s="2" t="s">
        <v>16</v>
      </c>
      <c r="J112" s="2" t="s">
        <v>216</v>
      </c>
      <c r="K112" s="2" t="s">
        <v>217</v>
      </c>
      <c r="L112" s="10" t="str">
        <f t="shared" si="2"/>
        <v>474</v>
      </c>
      <c r="M112" s="2" t="s">
        <v>31</v>
      </c>
    </row>
    <row r="113" spans="1:13" x14ac:dyDescent="0.35">
      <c r="A113" s="3" t="s">
        <v>13</v>
      </c>
      <c r="B113" s="3" t="s">
        <v>14</v>
      </c>
      <c r="C113" s="5">
        <v>1660517</v>
      </c>
      <c r="D113" s="5">
        <v>1660517</v>
      </c>
      <c r="E113" s="7">
        <v>332485194</v>
      </c>
      <c r="F113" s="9">
        <v>45272.458888888897</v>
      </c>
      <c r="G113" s="3" t="s">
        <v>15</v>
      </c>
      <c r="H113" s="7">
        <v>13328</v>
      </c>
      <c r="I113" s="3" t="s">
        <v>16</v>
      </c>
      <c r="J113" s="3" t="s">
        <v>218</v>
      </c>
      <c r="K113" s="3" t="s">
        <v>217</v>
      </c>
      <c r="L113" s="10" t="str">
        <f t="shared" si="2"/>
        <v>474</v>
      </c>
      <c r="M113" s="3" t="s">
        <v>31</v>
      </c>
    </row>
    <row r="114" spans="1:13" x14ac:dyDescent="0.35">
      <c r="A114" s="2" t="s">
        <v>13</v>
      </c>
      <c r="B114" s="2" t="s">
        <v>14</v>
      </c>
      <c r="C114" s="4">
        <v>6187050</v>
      </c>
      <c r="D114" s="4">
        <v>6187050</v>
      </c>
      <c r="E114" s="6">
        <v>332520534</v>
      </c>
      <c r="F114" s="8">
        <v>45272.4674421296</v>
      </c>
      <c r="G114" s="2" t="s">
        <v>15</v>
      </c>
      <c r="H114" s="6">
        <v>13329</v>
      </c>
      <c r="I114" s="2" t="s">
        <v>16</v>
      </c>
      <c r="J114" s="2" t="s">
        <v>219</v>
      </c>
      <c r="K114" s="2" t="s">
        <v>217</v>
      </c>
      <c r="L114" s="10" t="str">
        <f t="shared" si="2"/>
        <v>374</v>
      </c>
      <c r="M114" s="2" t="s">
        <v>22</v>
      </c>
    </row>
    <row r="115" spans="1:13" x14ac:dyDescent="0.35">
      <c r="A115" s="3" t="s">
        <v>13</v>
      </c>
      <c r="B115" s="3" t="s">
        <v>14</v>
      </c>
      <c r="C115" s="5">
        <v>4191633</v>
      </c>
      <c r="D115" s="5">
        <v>4191633</v>
      </c>
      <c r="E115" s="7">
        <v>332543102</v>
      </c>
      <c r="F115" s="9">
        <v>45272.472881944399</v>
      </c>
      <c r="G115" s="3" t="s">
        <v>15</v>
      </c>
      <c r="H115" s="7">
        <v>13330</v>
      </c>
      <c r="I115" s="3" t="s">
        <v>16</v>
      </c>
      <c r="J115" s="3" t="s">
        <v>220</v>
      </c>
      <c r="K115" s="3" t="s">
        <v>217</v>
      </c>
      <c r="L115" s="10" t="str">
        <f t="shared" si="2"/>
        <v>266</v>
      </c>
      <c r="M115" s="3" t="s">
        <v>221</v>
      </c>
    </row>
    <row r="116" spans="1:13" x14ac:dyDescent="0.35">
      <c r="A116" s="2" t="s">
        <v>13</v>
      </c>
      <c r="B116" s="2" t="s">
        <v>14</v>
      </c>
      <c r="C116" s="4">
        <v>13857646</v>
      </c>
      <c r="D116" s="4">
        <v>13857646</v>
      </c>
      <c r="E116" s="6">
        <v>332558060</v>
      </c>
      <c r="F116" s="8">
        <v>45272.476377314801</v>
      </c>
      <c r="G116" s="2" t="s">
        <v>15</v>
      </c>
      <c r="H116" s="6">
        <v>13331</v>
      </c>
      <c r="I116" s="2" t="s">
        <v>16</v>
      </c>
      <c r="J116" s="2" t="s">
        <v>222</v>
      </c>
      <c r="K116" s="2" t="s">
        <v>217</v>
      </c>
      <c r="L116" s="10" t="str">
        <f t="shared" si="2"/>
        <v>474</v>
      </c>
      <c r="M116" s="2" t="s">
        <v>31</v>
      </c>
    </row>
    <row r="117" spans="1:13" x14ac:dyDescent="0.35">
      <c r="A117" s="3" t="s">
        <v>13</v>
      </c>
      <c r="B117" s="3" t="s">
        <v>14</v>
      </c>
      <c r="C117" s="5">
        <v>71686409</v>
      </c>
      <c r="D117" s="5">
        <v>71686409</v>
      </c>
      <c r="E117" s="7">
        <v>332723552</v>
      </c>
      <c r="F117" s="9">
        <v>45272.5172453704</v>
      </c>
      <c r="G117" s="3" t="s">
        <v>15</v>
      </c>
      <c r="H117" s="7">
        <v>13332</v>
      </c>
      <c r="I117" s="3" t="s">
        <v>16</v>
      </c>
      <c r="J117" s="3" t="s">
        <v>223</v>
      </c>
      <c r="K117" s="3" t="s">
        <v>224</v>
      </c>
      <c r="L117" s="10" t="str">
        <f t="shared" si="2"/>
        <v>227</v>
      </c>
      <c r="M117" s="3" t="s">
        <v>165</v>
      </c>
    </row>
    <row r="118" spans="1:13" x14ac:dyDescent="0.35">
      <c r="A118" s="2" t="s">
        <v>13</v>
      </c>
      <c r="B118" s="2" t="s">
        <v>14</v>
      </c>
      <c r="C118" s="4">
        <v>1199139</v>
      </c>
      <c r="D118" s="4">
        <v>1199139</v>
      </c>
      <c r="E118" s="6">
        <v>333059118</v>
      </c>
      <c r="F118" s="8">
        <v>45272.611597222203</v>
      </c>
      <c r="G118" s="2" t="s">
        <v>15</v>
      </c>
      <c r="H118" s="6">
        <v>13333</v>
      </c>
      <c r="I118" s="2" t="s">
        <v>16</v>
      </c>
      <c r="J118" s="2" t="s">
        <v>225</v>
      </c>
      <c r="K118" s="2" t="s">
        <v>226</v>
      </c>
      <c r="L118" s="10" t="str">
        <f t="shared" si="2"/>
        <v>474</v>
      </c>
      <c r="M118" s="2" t="s">
        <v>31</v>
      </c>
    </row>
    <row r="119" spans="1:13" x14ac:dyDescent="0.35">
      <c r="A119" s="3" t="s">
        <v>13</v>
      </c>
      <c r="B119" s="3" t="s">
        <v>14</v>
      </c>
      <c r="C119" s="5">
        <v>2963952</v>
      </c>
      <c r="D119" s="5">
        <v>2963952</v>
      </c>
      <c r="E119" s="7">
        <v>333078825</v>
      </c>
      <c r="F119" s="9">
        <v>45272.6161111111</v>
      </c>
      <c r="G119" s="3" t="s">
        <v>15</v>
      </c>
      <c r="H119" s="7">
        <v>13336</v>
      </c>
      <c r="I119" s="3" t="s">
        <v>16</v>
      </c>
      <c r="J119" s="3" t="s">
        <v>227</v>
      </c>
      <c r="K119" s="3" t="s">
        <v>228</v>
      </c>
      <c r="L119" s="10" t="str">
        <f t="shared" si="2"/>
        <v>374</v>
      </c>
      <c r="M119" s="3" t="s">
        <v>22</v>
      </c>
    </row>
    <row r="120" spans="1:13" x14ac:dyDescent="0.35">
      <c r="A120" s="2" t="s">
        <v>13</v>
      </c>
      <c r="B120" s="2" t="s">
        <v>14</v>
      </c>
      <c r="C120" s="4">
        <v>66077</v>
      </c>
      <c r="D120" s="4">
        <v>66077</v>
      </c>
      <c r="E120" s="6">
        <v>333087495</v>
      </c>
      <c r="F120" s="8">
        <v>45272.618148148104</v>
      </c>
      <c r="G120" s="2" t="s">
        <v>15</v>
      </c>
      <c r="H120" s="6">
        <v>13338</v>
      </c>
      <c r="I120" s="2" t="s">
        <v>16</v>
      </c>
      <c r="J120" s="2" t="s">
        <v>229</v>
      </c>
      <c r="K120" s="2" t="s">
        <v>230</v>
      </c>
      <c r="L120" s="10" t="str">
        <f t="shared" si="2"/>
        <v>281</v>
      </c>
      <c r="M120" s="2" t="s">
        <v>231</v>
      </c>
    </row>
    <row r="121" spans="1:13" x14ac:dyDescent="0.35">
      <c r="A121" s="3" t="s">
        <v>13</v>
      </c>
      <c r="B121" s="3" t="s">
        <v>14</v>
      </c>
      <c r="C121" s="5">
        <v>1323260</v>
      </c>
      <c r="D121" s="5">
        <v>1323260</v>
      </c>
      <c r="E121" s="7">
        <v>333134259</v>
      </c>
      <c r="F121" s="9">
        <v>45272.629386574103</v>
      </c>
      <c r="G121" s="3" t="s">
        <v>15</v>
      </c>
      <c r="H121" s="7">
        <v>13339</v>
      </c>
      <c r="I121" s="3" t="s">
        <v>16</v>
      </c>
      <c r="J121" s="3" t="s">
        <v>232</v>
      </c>
      <c r="K121" s="3" t="s">
        <v>233</v>
      </c>
      <c r="L121" s="10" t="str">
        <f t="shared" si="2"/>
        <v>333</v>
      </c>
      <c r="M121" s="3" t="s">
        <v>50</v>
      </c>
    </row>
    <row r="122" spans="1:13" x14ac:dyDescent="0.35">
      <c r="A122" s="2" t="s">
        <v>13</v>
      </c>
      <c r="B122" s="2" t="s">
        <v>14</v>
      </c>
      <c r="C122" s="4">
        <v>1535761</v>
      </c>
      <c r="D122" s="4">
        <v>1535761</v>
      </c>
      <c r="E122" s="6">
        <v>333179145</v>
      </c>
      <c r="F122" s="8">
        <v>45272.640648148103</v>
      </c>
      <c r="G122" s="2" t="s">
        <v>15</v>
      </c>
      <c r="H122" s="6">
        <v>13340</v>
      </c>
      <c r="I122" s="2" t="s">
        <v>16</v>
      </c>
      <c r="J122" s="2" t="s">
        <v>234</v>
      </c>
      <c r="K122" s="2" t="s">
        <v>169</v>
      </c>
      <c r="L122" s="10" t="str">
        <f t="shared" si="2"/>
        <v>403</v>
      </c>
      <c r="M122" s="2" t="s">
        <v>24</v>
      </c>
    </row>
    <row r="123" spans="1:13" x14ac:dyDescent="0.35">
      <c r="A123" s="3" t="s">
        <v>13</v>
      </c>
      <c r="B123" s="3" t="s">
        <v>14</v>
      </c>
      <c r="C123" s="5">
        <v>30000</v>
      </c>
      <c r="D123" s="5">
        <v>30000</v>
      </c>
      <c r="E123" s="7">
        <v>333197465</v>
      </c>
      <c r="F123" s="9">
        <v>45272.645208333299</v>
      </c>
      <c r="G123" s="3" t="s">
        <v>15</v>
      </c>
      <c r="H123" s="7">
        <v>13341</v>
      </c>
      <c r="I123" s="3" t="s">
        <v>16</v>
      </c>
      <c r="J123" s="3" t="s">
        <v>235</v>
      </c>
      <c r="K123" s="3" t="s">
        <v>236</v>
      </c>
      <c r="L123" s="10" t="str">
        <f t="shared" si="2"/>
        <v>287</v>
      </c>
      <c r="M123" s="3" t="s">
        <v>34</v>
      </c>
    </row>
    <row r="124" spans="1:13" x14ac:dyDescent="0.35">
      <c r="A124" s="2" t="s">
        <v>13</v>
      </c>
      <c r="B124" s="2" t="s">
        <v>14</v>
      </c>
      <c r="C124" s="4">
        <v>51708</v>
      </c>
      <c r="D124" s="4">
        <v>51708</v>
      </c>
      <c r="E124" s="6">
        <v>333332509</v>
      </c>
      <c r="F124" s="8">
        <v>45272.678981481498</v>
      </c>
      <c r="G124" s="2" t="s">
        <v>15</v>
      </c>
      <c r="H124" s="6">
        <v>13345</v>
      </c>
      <c r="I124" s="2" t="s">
        <v>16</v>
      </c>
      <c r="J124" s="2" t="s">
        <v>184</v>
      </c>
      <c r="K124" s="2" t="s">
        <v>237</v>
      </c>
      <c r="L124" s="10" t="str">
        <f t="shared" si="2"/>
        <v>101</v>
      </c>
      <c r="M124" s="2" t="s">
        <v>131</v>
      </c>
    </row>
    <row r="125" spans="1:13" x14ac:dyDescent="0.35">
      <c r="A125" s="3" t="s">
        <v>13</v>
      </c>
      <c r="B125" s="3" t="s">
        <v>14</v>
      </c>
      <c r="C125" s="5">
        <v>5900</v>
      </c>
      <c r="D125" s="5">
        <v>5900</v>
      </c>
      <c r="E125" s="7">
        <v>333367218</v>
      </c>
      <c r="F125" s="9">
        <v>45272.688159722202</v>
      </c>
      <c r="G125" s="3" t="s">
        <v>15</v>
      </c>
      <c r="H125" s="7">
        <v>13346</v>
      </c>
      <c r="I125" s="3" t="s">
        <v>16</v>
      </c>
      <c r="J125" s="3" t="s">
        <v>238</v>
      </c>
      <c r="K125" s="3" t="s">
        <v>239</v>
      </c>
      <c r="L125" s="10" t="str">
        <f t="shared" si="2"/>
        <v>285</v>
      </c>
      <c r="M125" s="3" t="s">
        <v>39</v>
      </c>
    </row>
    <row r="126" spans="1:13" x14ac:dyDescent="0.35">
      <c r="A126" s="2" t="s">
        <v>13</v>
      </c>
      <c r="B126" s="2" t="s">
        <v>14</v>
      </c>
      <c r="C126" s="4">
        <v>76455</v>
      </c>
      <c r="D126" s="4">
        <v>76455</v>
      </c>
      <c r="E126" s="6">
        <v>333385710</v>
      </c>
      <c r="F126" s="8">
        <v>45272.693749999999</v>
      </c>
      <c r="G126" s="2" t="s">
        <v>15</v>
      </c>
      <c r="H126" s="6">
        <v>13347</v>
      </c>
      <c r="I126" s="2" t="s">
        <v>16</v>
      </c>
      <c r="J126" s="2" t="s">
        <v>240</v>
      </c>
      <c r="K126" s="2" t="s">
        <v>241</v>
      </c>
      <c r="L126" s="10" t="str">
        <f t="shared" si="2"/>
        <v>261</v>
      </c>
      <c r="M126" s="2" t="s">
        <v>128</v>
      </c>
    </row>
    <row r="127" spans="1:13" x14ac:dyDescent="0.35">
      <c r="A127" s="3" t="s">
        <v>13</v>
      </c>
      <c r="B127" s="3" t="s">
        <v>14</v>
      </c>
      <c r="C127" s="5">
        <v>228048</v>
      </c>
      <c r="D127" s="5">
        <v>228048</v>
      </c>
      <c r="E127" s="7">
        <v>333683279</v>
      </c>
      <c r="F127" s="9">
        <v>45272.792615740698</v>
      </c>
      <c r="G127" s="3" t="s">
        <v>15</v>
      </c>
      <c r="H127" s="7">
        <v>13348</v>
      </c>
      <c r="I127" s="3" t="s">
        <v>16</v>
      </c>
      <c r="J127" s="3" t="s">
        <v>242</v>
      </c>
      <c r="K127" s="3" t="s">
        <v>243</v>
      </c>
      <c r="L127" s="10" t="str">
        <f t="shared" si="2"/>
        <v>261</v>
      </c>
      <c r="M127" s="3" t="s">
        <v>128</v>
      </c>
    </row>
    <row r="128" spans="1:13" x14ac:dyDescent="0.35">
      <c r="A128" s="2" t="s">
        <v>13</v>
      </c>
      <c r="B128" s="2" t="s">
        <v>14</v>
      </c>
      <c r="C128" s="4">
        <v>157.84</v>
      </c>
      <c r="D128" s="4">
        <v>157.84</v>
      </c>
      <c r="E128" s="6">
        <v>333711646</v>
      </c>
      <c r="F128" s="8">
        <v>45272.802951388898</v>
      </c>
      <c r="G128" s="2" t="s">
        <v>15</v>
      </c>
      <c r="H128" s="6">
        <v>13349</v>
      </c>
      <c r="I128" s="2" t="s">
        <v>16</v>
      </c>
      <c r="J128" s="2" t="s">
        <v>244</v>
      </c>
      <c r="K128" s="2" t="s">
        <v>245</v>
      </c>
      <c r="L128" s="10" t="str">
        <f t="shared" si="2"/>
        <v>270</v>
      </c>
      <c r="M128" s="2" t="s">
        <v>246</v>
      </c>
    </row>
    <row r="129" spans="1:13" x14ac:dyDescent="0.35">
      <c r="A129" s="3" t="s">
        <v>13</v>
      </c>
      <c r="B129" s="3" t="s">
        <v>14</v>
      </c>
      <c r="C129" s="5">
        <v>966316</v>
      </c>
      <c r="D129" s="5">
        <v>966316</v>
      </c>
      <c r="E129" s="7">
        <v>333843562</v>
      </c>
      <c r="F129" s="9">
        <v>45272.853055555599</v>
      </c>
      <c r="G129" s="3" t="s">
        <v>15</v>
      </c>
      <c r="H129" s="7">
        <v>13350</v>
      </c>
      <c r="I129" s="3" t="s">
        <v>16</v>
      </c>
      <c r="J129" s="3" t="s">
        <v>141</v>
      </c>
      <c r="K129" s="3" t="s">
        <v>247</v>
      </c>
      <c r="L129" s="10" t="str">
        <f t="shared" si="2"/>
        <v>374</v>
      </c>
      <c r="M129" s="3" t="s">
        <v>22</v>
      </c>
    </row>
    <row r="130" spans="1:13" x14ac:dyDescent="0.35">
      <c r="A130" s="2" t="s">
        <v>13</v>
      </c>
      <c r="B130" s="2" t="s">
        <v>14</v>
      </c>
      <c r="C130" s="4">
        <v>1500000</v>
      </c>
      <c r="D130" s="4">
        <v>1500000</v>
      </c>
      <c r="E130" s="6">
        <v>334201937</v>
      </c>
      <c r="F130" s="8">
        <v>45273.287673611099</v>
      </c>
      <c r="G130" s="2" t="s">
        <v>15</v>
      </c>
      <c r="H130" s="6">
        <v>13352</v>
      </c>
      <c r="I130" s="2" t="s">
        <v>16</v>
      </c>
      <c r="J130" s="2" t="s">
        <v>248</v>
      </c>
      <c r="K130" s="2" t="s">
        <v>249</v>
      </c>
      <c r="L130" s="10" t="str">
        <f t="shared" si="2"/>
        <v>285</v>
      </c>
      <c r="M130" s="2" t="s">
        <v>39</v>
      </c>
    </row>
    <row r="131" spans="1:13" x14ac:dyDescent="0.35">
      <c r="A131" s="3" t="s">
        <v>13</v>
      </c>
      <c r="B131" s="3" t="s">
        <v>14</v>
      </c>
      <c r="C131" s="5">
        <v>66077</v>
      </c>
      <c r="D131" s="5">
        <v>66077</v>
      </c>
      <c r="E131" s="7">
        <v>334358482</v>
      </c>
      <c r="F131" s="9">
        <v>45273.3652546296</v>
      </c>
      <c r="G131" s="3" t="s">
        <v>15</v>
      </c>
      <c r="H131" s="7">
        <v>13353</v>
      </c>
      <c r="I131" s="3" t="s">
        <v>16</v>
      </c>
      <c r="J131" s="3" t="s">
        <v>250</v>
      </c>
      <c r="K131" s="3" t="s">
        <v>251</v>
      </c>
      <c r="L131" s="10" t="str">
        <f t="shared" si="2"/>
        <v>281</v>
      </c>
      <c r="M131" s="3" t="s">
        <v>231</v>
      </c>
    </row>
    <row r="132" spans="1:13" x14ac:dyDescent="0.35">
      <c r="A132" s="2" t="s">
        <v>13</v>
      </c>
      <c r="B132" s="2" t="s">
        <v>14</v>
      </c>
      <c r="C132" s="4">
        <v>8051062</v>
      </c>
      <c r="D132" s="4">
        <v>8051062</v>
      </c>
      <c r="E132" s="6">
        <v>334433485</v>
      </c>
      <c r="F132" s="8">
        <v>45273.389027777797</v>
      </c>
      <c r="G132" s="2" t="s">
        <v>15</v>
      </c>
      <c r="H132" s="6">
        <v>13355</v>
      </c>
      <c r="I132" s="2" t="s">
        <v>16</v>
      </c>
      <c r="J132" s="2" t="s">
        <v>252</v>
      </c>
      <c r="K132" s="2" t="s">
        <v>253</v>
      </c>
      <c r="L132" s="10" t="str">
        <f t="shared" si="2"/>
        <v>261</v>
      </c>
      <c r="M132" s="2" t="s">
        <v>128</v>
      </c>
    </row>
    <row r="133" spans="1:13" x14ac:dyDescent="0.35">
      <c r="A133" s="3" t="s">
        <v>13</v>
      </c>
      <c r="B133" s="3" t="s">
        <v>14</v>
      </c>
      <c r="C133" s="5">
        <v>51708</v>
      </c>
      <c r="D133" s="5">
        <v>51708</v>
      </c>
      <c r="E133" s="7">
        <v>334520134</v>
      </c>
      <c r="F133" s="9">
        <v>45273.4132986111</v>
      </c>
      <c r="G133" s="3" t="s">
        <v>15</v>
      </c>
      <c r="H133" s="7">
        <v>13358</v>
      </c>
      <c r="I133" s="3" t="s">
        <v>16</v>
      </c>
      <c r="J133" s="3" t="s">
        <v>254</v>
      </c>
      <c r="K133" s="3" t="s">
        <v>255</v>
      </c>
      <c r="L133" s="10" t="str">
        <f t="shared" si="2"/>
        <v>100</v>
      </c>
      <c r="M133" s="3" t="s">
        <v>61</v>
      </c>
    </row>
    <row r="134" spans="1:13" x14ac:dyDescent="0.35">
      <c r="A134" s="2" t="s">
        <v>13</v>
      </c>
      <c r="B134" s="2" t="s">
        <v>14</v>
      </c>
      <c r="C134" s="4">
        <v>51708</v>
      </c>
      <c r="D134" s="4">
        <v>51708</v>
      </c>
      <c r="E134" s="6">
        <v>334532227</v>
      </c>
      <c r="F134" s="8">
        <v>45273.416608796302</v>
      </c>
      <c r="G134" s="2" t="s">
        <v>15</v>
      </c>
      <c r="H134" s="6">
        <v>13359</v>
      </c>
      <c r="I134" s="2" t="s">
        <v>16</v>
      </c>
      <c r="J134" s="2" t="s">
        <v>256</v>
      </c>
      <c r="K134" s="2" t="s">
        <v>257</v>
      </c>
      <c r="L134" s="10" t="str">
        <f t="shared" si="2"/>
        <v>100</v>
      </c>
      <c r="M134" s="2" t="s">
        <v>61</v>
      </c>
    </row>
    <row r="135" spans="1:13" x14ac:dyDescent="0.35">
      <c r="A135" s="3" t="s">
        <v>13</v>
      </c>
      <c r="B135" s="3" t="s">
        <v>14</v>
      </c>
      <c r="C135" s="5">
        <v>30000</v>
      </c>
      <c r="D135" s="5">
        <v>30000</v>
      </c>
      <c r="E135" s="7">
        <v>334536681</v>
      </c>
      <c r="F135" s="9">
        <v>45273.417835648201</v>
      </c>
      <c r="G135" s="3" t="s">
        <v>15</v>
      </c>
      <c r="H135" s="7">
        <v>13361</v>
      </c>
      <c r="I135" s="3" t="s">
        <v>16</v>
      </c>
      <c r="J135" s="3" t="s">
        <v>258</v>
      </c>
      <c r="K135" s="3" t="s">
        <v>259</v>
      </c>
      <c r="L135" s="10" t="str">
        <f t="shared" si="2"/>
        <v>138</v>
      </c>
      <c r="M135" s="3" t="s">
        <v>121</v>
      </c>
    </row>
    <row r="136" spans="1:13" x14ac:dyDescent="0.35">
      <c r="A136" s="2" t="s">
        <v>13</v>
      </c>
      <c r="B136" s="2" t="s">
        <v>14</v>
      </c>
      <c r="C136" s="4">
        <v>80000</v>
      </c>
      <c r="D136" s="4">
        <v>80000</v>
      </c>
      <c r="E136" s="6">
        <v>334571327</v>
      </c>
      <c r="F136" s="8">
        <v>45273.426956018498</v>
      </c>
      <c r="G136" s="2" t="s">
        <v>15</v>
      </c>
      <c r="H136" s="6">
        <v>13362</v>
      </c>
      <c r="I136" s="2" t="s">
        <v>16</v>
      </c>
      <c r="J136" s="2" t="s">
        <v>260</v>
      </c>
      <c r="K136" s="2" t="s">
        <v>261</v>
      </c>
      <c r="L136" s="10" t="str">
        <f t="shared" si="2"/>
        <v>403</v>
      </c>
      <c r="M136" s="2" t="s">
        <v>24</v>
      </c>
    </row>
    <row r="137" spans="1:13" x14ac:dyDescent="0.35">
      <c r="A137" s="3" t="s">
        <v>13</v>
      </c>
      <c r="B137" s="3" t="s">
        <v>14</v>
      </c>
      <c r="C137" s="5">
        <v>338009</v>
      </c>
      <c r="D137" s="5">
        <v>338009</v>
      </c>
      <c r="E137" s="7">
        <v>334622332</v>
      </c>
      <c r="F137" s="9">
        <v>45273.440162036997</v>
      </c>
      <c r="G137" s="3" t="s">
        <v>15</v>
      </c>
      <c r="H137" s="7">
        <v>13363</v>
      </c>
      <c r="I137" s="3" t="s">
        <v>16</v>
      </c>
      <c r="J137" s="3" t="s">
        <v>262</v>
      </c>
      <c r="K137" s="3" t="s">
        <v>263</v>
      </c>
      <c r="L137" s="10" t="str">
        <f t="shared" si="2"/>
        <v>474</v>
      </c>
      <c r="M137" s="3" t="s">
        <v>31</v>
      </c>
    </row>
    <row r="138" spans="1:13" x14ac:dyDescent="0.35">
      <c r="A138" s="2" t="s">
        <v>13</v>
      </c>
      <c r="B138" s="2" t="s">
        <v>14</v>
      </c>
      <c r="C138" s="4">
        <v>15100</v>
      </c>
      <c r="D138" s="4">
        <v>15100</v>
      </c>
      <c r="E138" s="6">
        <v>334669716</v>
      </c>
      <c r="F138" s="8">
        <v>45273.4519560185</v>
      </c>
      <c r="G138" s="2" t="s">
        <v>15</v>
      </c>
      <c r="H138" s="6">
        <v>13364</v>
      </c>
      <c r="I138" s="2" t="s">
        <v>16</v>
      </c>
      <c r="J138" s="2" t="s">
        <v>264</v>
      </c>
      <c r="K138" s="2" t="s">
        <v>265</v>
      </c>
      <c r="L138" s="10" t="str">
        <f t="shared" si="2"/>
        <v>403</v>
      </c>
      <c r="M138" s="2" t="s">
        <v>24</v>
      </c>
    </row>
    <row r="139" spans="1:13" x14ac:dyDescent="0.35">
      <c r="A139" s="3" t="s">
        <v>13</v>
      </c>
      <c r="B139" s="3" t="s">
        <v>14</v>
      </c>
      <c r="C139" s="5">
        <v>187975</v>
      </c>
      <c r="D139" s="5">
        <v>187975</v>
      </c>
      <c r="E139" s="7">
        <v>334817766</v>
      </c>
      <c r="F139" s="9">
        <v>45273.488831018498</v>
      </c>
      <c r="G139" s="3" t="s">
        <v>15</v>
      </c>
      <c r="H139" s="7">
        <v>13365</v>
      </c>
      <c r="I139" s="3" t="s">
        <v>16</v>
      </c>
      <c r="J139" s="3" t="s">
        <v>266</v>
      </c>
      <c r="K139" s="3" t="s">
        <v>267</v>
      </c>
      <c r="L139" s="10" t="str">
        <f t="shared" si="2"/>
        <v>261</v>
      </c>
      <c r="M139" s="3" t="s">
        <v>128</v>
      </c>
    </row>
    <row r="140" spans="1:13" x14ac:dyDescent="0.35">
      <c r="A140" s="2" t="s">
        <v>13</v>
      </c>
      <c r="B140" s="2" t="s">
        <v>14</v>
      </c>
      <c r="C140" s="4">
        <v>1259280</v>
      </c>
      <c r="D140" s="4">
        <v>1259280</v>
      </c>
      <c r="E140" s="6">
        <v>334841757</v>
      </c>
      <c r="F140" s="8">
        <v>45273.494837963</v>
      </c>
      <c r="G140" s="2" t="s">
        <v>15</v>
      </c>
      <c r="H140" s="6">
        <v>13366</v>
      </c>
      <c r="I140" s="2" t="s">
        <v>16</v>
      </c>
      <c r="J140" s="2" t="s">
        <v>268</v>
      </c>
      <c r="K140" s="2" t="s">
        <v>269</v>
      </c>
      <c r="L140" s="10" t="str">
        <f t="shared" si="2"/>
        <v>374</v>
      </c>
      <c r="M140" s="2" t="s">
        <v>22</v>
      </c>
    </row>
    <row r="141" spans="1:13" x14ac:dyDescent="0.35">
      <c r="A141" s="3" t="s">
        <v>13</v>
      </c>
      <c r="B141" s="3" t="s">
        <v>14</v>
      </c>
      <c r="C141" s="5">
        <v>21668244</v>
      </c>
      <c r="D141" s="5">
        <v>21668244</v>
      </c>
      <c r="E141" s="7">
        <v>334857740</v>
      </c>
      <c r="F141" s="9">
        <v>45273.498865740701</v>
      </c>
      <c r="G141" s="3" t="s">
        <v>15</v>
      </c>
      <c r="H141" s="7">
        <v>13367</v>
      </c>
      <c r="I141" s="3" t="s">
        <v>16</v>
      </c>
      <c r="J141" s="3" t="s">
        <v>270</v>
      </c>
      <c r="K141" s="3" t="s">
        <v>271</v>
      </c>
      <c r="L141" s="10" t="str">
        <f t="shared" si="2"/>
        <v>138</v>
      </c>
      <c r="M141" s="3" t="s">
        <v>121</v>
      </c>
    </row>
    <row r="142" spans="1:13" x14ac:dyDescent="0.35">
      <c r="A142" s="2" t="s">
        <v>13</v>
      </c>
      <c r="B142" s="2" t="s">
        <v>14</v>
      </c>
      <c r="C142" s="4">
        <v>7735104</v>
      </c>
      <c r="D142" s="4">
        <v>7735104</v>
      </c>
      <c r="E142" s="6">
        <v>334876586</v>
      </c>
      <c r="F142" s="8">
        <v>45273.503726851901</v>
      </c>
      <c r="G142" s="2" t="s">
        <v>15</v>
      </c>
      <c r="H142" s="6">
        <v>13368</v>
      </c>
      <c r="I142" s="2" t="s">
        <v>16</v>
      </c>
      <c r="J142" s="2" t="s">
        <v>272</v>
      </c>
      <c r="K142" s="2" t="s">
        <v>271</v>
      </c>
      <c r="L142" s="10" t="str">
        <f t="shared" si="2"/>
        <v>138</v>
      </c>
      <c r="M142" s="2" t="s">
        <v>121</v>
      </c>
    </row>
    <row r="143" spans="1:13" x14ac:dyDescent="0.35">
      <c r="A143" s="3" t="s">
        <v>13</v>
      </c>
      <c r="B143" s="3" t="s">
        <v>14</v>
      </c>
      <c r="C143" s="5">
        <v>51708</v>
      </c>
      <c r="D143" s="5">
        <v>51708</v>
      </c>
      <c r="E143" s="7">
        <v>334907457</v>
      </c>
      <c r="F143" s="9">
        <v>45273.511631944399</v>
      </c>
      <c r="G143" s="3" t="s">
        <v>15</v>
      </c>
      <c r="H143" s="7">
        <v>13369</v>
      </c>
      <c r="I143" s="3" t="s">
        <v>16</v>
      </c>
      <c r="J143" s="3" t="s">
        <v>273</v>
      </c>
      <c r="K143" s="3" t="s">
        <v>274</v>
      </c>
      <c r="L143" s="10" t="str">
        <f t="shared" si="2"/>
        <v>101</v>
      </c>
      <c r="M143" s="3" t="s">
        <v>131</v>
      </c>
    </row>
    <row r="144" spans="1:13" x14ac:dyDescent="0.35">
      <c r="A144" s="2" t="s">
        <v>13</v>
      </c>
      <c r="B144" s="2" t="s">
        <v>14</v>
      </c>
      <c r="C144" s="4">
        <v>500000</v>
      </c>
      <c r="D144" s="4">
        <v>500000</v>
      </c>
      <c r="E144" s="6">
        <v>334998261</v>
      </c>
      <c r="F144" s="8">
        <v>45273.534861111097</v>
      </c>
      <c r="G144" s="2" t="s">
        <v>15</v>
      </c>
      <c r="H144" s="6">
        <v>13371</v>
      </c>
      <c r="I144" s="2" t="s">
        <v>16</v>
      </c>
      <c r="J144" s="2" t="s">
        <v>275</v>
      </c>
      <c r="K144" s="2" t="s">
        <v>276</v>
      </c>
      <c r="L144" s="10" t="str">
        <f t="shared" si="2"/>
        <v>403</v>
      </c>
      <c r="M144" s="2" t="s">
        <v>24</v>
      </c>
    </row>
    <row r="145" spans="1:13" x14ac:dyDescent="0.35">
      <c r="A145" s="3" t="s">
        <v>13</v>
      </c>
      <c r="B145" s="3" t="s">
        <v>14</v>
      </c>
      <c r="C145" s="5">
        <v>66077</v>
      </c>
      <c r="D145" s="5">
        <v>66077</v>
      </c>
      <c r="E145" s="7">
        <v>335132709</v>
      </c>
      <c r="F145" s="9">
        <v>45273.575891203698</v>
      </c>
      <c r="G145" s="3" t="s">
        <v>15</v>
      </c>
      <c r="H145" s="7">
        <v>13372</v>
      </c>
      <c r="I145" s="3" t="s">
        <v>16</v>
      </c>
      <c r="J145" s="3" t="s">
        <v>277</v>
      </c>
      <c r="K145" s="3" t="s">
        <v>278</v>
      </c>
      <c r="L145" s="10" t="str">
        <f t="shared" si="2"/>
        <v>280</v>
      </c>
      <c r="M145" s="3" t="s">
        <v>279</v>
      </c>
    </row>
    <row r="146" spans="1:13" x14ac:dyDescent="0.35">
      <c r="A146" s="2" t="s">
        <v>13</v>
      </c>
      <c r="B146" s="2" t="s">
        <v>14</v>
      </c>
      <c r="C146" s="4">
        <v>5900</v>
      </c>
      <c r="D146" s="4">
        <v>5900</v>
      </c>
      <c r="E146" s="6">
        <v>335281668</v>
      </c>
      <c r="F146" s="8">
        <v>45273.6177314815</v>
      </c>
      <c r="G146" s="2" t="s">
        <v>15</v>
      </c>
      <c r="H146" s="6">
        <v>13374</v>
      </c>
      <c r="I146" s="2" t="s">
        <v>16</v>
      </c>
      <c r="J146" s="2" t="s">
        <v>280</v>
      </c>
      <c r="K146" s="2" t="s">
        <v>281</v>
      </c>
      <c r="L146" s="10" t="str">
        <f t="shared" si="2"/>
        <v>285</v>
      </c>
      <c r="M146" s="2" t="s">
        <v>39</v>
      </c>
    </row>
    <row r="147" spans="1:13" x14ac:dyDescent="0.35">
      <c r="A147" s="3" t="s">
        <v>13</v>
      </c>
      <c r="B147" s="3" t="s">
        <v>14</v>
      </c>
      <c r="C147" s="5">
        <v>3480000</v>
      </c>
      <c r="D147" s="5">
        <v>3480000</v>
      </c>
      <c r="E147" s="7">
        <v>335425237</v>
      </c>
      <c r="F147" s="9">
        <v>45273.6557986111</v>
      </c>
      <c r="G147" s="3" t="s">
        <v>15</v>
      </c>
      <c r="H147" s="7">
        <v>13376</v>
      </c>
      <c r="I147" s="3" t="s">
        <v>16</v>
      </c>
      <c r="J147" s="3" t="s">
        <v>282</v>
      </c>
      <c r="K147" s="3" t="s">
        <v>283</v>
      </c>
      <c r="L147" s="10" t="str">
        <f t="shared" si="2"/>
        <v>438</v>
      </c>
      <c r="M147" s="3" t="s">
        <v>284</v>
      </c>
    </row>
    <row r="148" spans="1:13" x14ac:dyDescent="0.35">
      <c r="A148" s="2" t="s">
        <v>13</v>
      </c>
      <c r="B148" s="2" t="s">
        <v>14</v>
      </c>
      <c r="C148" s="4">
        <v>225576</v>
      </c>
      <c r="D148" s="4">
        <v>225576</v>
      </c>
      <c r="E148" s="6">
        <v>335426221</v>
      </c>
      <c r="F148" s="8">
        <v>45273.656064814801</v>
      </c>
      <c r="G148" s="2" t="s">
        <v>15</v>
      </c>
      <c r="H148" s="6">
        <v>13377</v>
      </c>
      <c r="I148" s="2" t="s">
        <v>16</v>
      </c>
      <c r="J148" s="2" t="s">
        <v>285</v>
      </c>
      <c r="K148" s="2" t="s">
        <v>286</v>
      </c>
      <c r="L148" s="10" t="str">
        <f t="shared" si="2"/>
        <v>474</v>
      </c>
      <c r="M148" s="2" t="s">
        <v>31</v>
      </c>
    </row>
    <row r="149" spans="1:13" x14ac:dyDescent="0.35">
      <c r="A149" s="3" t="s">
        <v>13</v>
      </c>
      <c r="B149" s="3" t="s">
        <v>14</v>
      </c>
      <c r="C149" s="5">
        <v>5900</v>
      </c>
      <c r="D149" s="5">
        <v>5900</v>
      </c>
      <c r="E149" s="7">
        <v>335473506</v>
      </c>
      <c r="F149" s="9">
        <v>45273.668518518498</v>
      </c>
      <c r="G149" s="3" t="s">
        <v>15</v>
      </c>
      <c r="H149" s="7">
        <v>13378</v>
      </c>
      <c r="I149" s="3" t="s">
        <v>16</v>
      </c>
      <c r="J149" s="3" t="s">
        <v>287</v>
      </c>
      <c r="K149" s="3" t="s">
        <v>288</v>
      </c>
      <c r="L149" s="10" t="str">
        <f t="shared" si="2"/>
        <v>285</v>
      </c>
      <c r="M149" s="3" t="s">
        <v>39</v>
      </c>
    </row>
    <row r="150" spans="1:13" x14ac:dyDescent="0.35">
      <c r="A150" s="2" t="s">
        <v>13</v>
      </c>
      <c r="B150" s="2" t="s">
        <v>14</v>
      </c>
      <c r="C150" s="4">
        <v>5224153</v>
      </c>
      <c r="D150" s="4">
        <v>5224153</v>
      </c>
      <c r="E150" s="6">
        <v>335815284</v>
      </c>
      <c r="F150" s="8">
        <v>45273.776724536998</v>
      </c>
      <c r="G150" s="2" t="s">
        <v>15</v>
      </c>
      <c r="H150" s="6">
        <v>13379</v>
      </c>
      <c r="I150" s="2" t="s">
        <v>16</v>
      </c>
      <c r="J150" s="2" t="s">
        <v>289</v>
      </c>
      <c r="K150" s="2" t="s">
        <v>47</v>
      </c>
      <c r="L150" s="10" t="str">
        <f t="shared" si="2"/>
        <v>403</v>
      </c>
      <c r="M150" s="2" t="s">
        <v>24</v>
      </c>
    </row>
    <row r="151" spans="1:13" x14ac:dyDescent="0.35">
      <c r="A151" s="3" t="s">
        <v>13</v>
      </c>
      <c r="B151" s="3" t="s">
        <v>14</v>
      </c>
      <c r="C151" s="5">
        <v>3000000</v>
      </c>
      <c r="D151" s="5">
        <v>3000000</v>
      </c>
      <c r="E151" s="7">
        <v>336729807</v>
      </c>
      <c r="F151" s="9">
        <v>45274.429317129601</v>
      </c>
      <c r="G151" s="3" t="s">
        <v>15</v>
      </c>
      <c r="H151" s="7">
        <v>13381</v>
      </c>
      <c r="I151" s="3" t="s">
        <v>16</v>
      </c>
      <c r="J151" s="3" t="s">
        <v>290</v>
      </c>
      <c r="K151" s="3" t="s">
        <v>291</v>
      </c>
      <c r="L151" s="10" t="str">
        <f t="shared" si="2"/>
        <v>377</v>
      </c>
      <c r="M151" s="3" t="s">
        <v>182</v>
      </c>
    </row>
    <row r="152" spans="1:13" x14ac:dyDescent="0.35">
      <c r="A152" s="2" t="s">
        <v>13</v>
      </c>
      <c r="B152" s="2" t="s">
        <v>14</v>
      </c>
      <c r="C152" s="4">
        <v>5900</v>
      </c>
      <c r="D152" s="4">
        <v>5900</v>
      </c>
      <c r="E152" s="6">
        <v>336749354</v>
      </c>
      <c r="F152" s="8">
        <v>45274.4344444444</v>
      </c>
      <c r="G152" s="2" t="s">
        <v>15</v>
      </c>
      <c r="H152" s="6">
        <v>13382</v>
      </c>
      <c r="I152" s="2" t="s">
        <v>16</v>
      </c>
      <c r="J152" s="2" t="s">
        <v>292</v>
      </c>
      <c r="K152" s="2" t="s">
        <v>293</v>
      </c>
      <c r="L152" s="10" t="str">
        <f t="shared" si="2"/>
        <v>285</v>
      </c>
      <c r="M152" s="2" t="s">
        <v>39</v>
      </c>
    </row>
    <row r="153" spans="1:13" x14ac:dyDescent="0.35">
      <c r="A153" s="3" t="s">
        <v>13</v>
      </c>
      <c r="B153" s="3" t="s">
        <v>14</v>
      </c>
      <c r="C153" s="5">
        <v>5900</v>
      </c>
      <c r="D153" s="5">
        <v>5900</v>
      </c>
      <c r="E153" s="7">
        <v>336970914</v>
      </c>
      <c r="F153" s="9">
        <v>45274.4902546296</v>
      </c>
      <c r="G153" s="3" t="s">
        <v>15</v>
      </c>
      <c r="H153" s="7">
        <v>13383</v>
      </c>
      <c r="I153" s="3" t="s">
        <v>16</v>
      </c>
      <c r="J153" s="3" t="s">
        <v>292</v>
      </c>
      <c r="K153" s="3" t="s">
        <v>294</v>
      </c>
      <c r="L153" s="10" t="str">
        <f t="shared" si="2"/>
        <v>285</v>
      </c>
      <c r="M153" s="3" t="s">
        <v>39</v>
      </c>
    </row>
    <row r="154" spans="1:13" x14ac:dyDescent="0.35">
      <c r="A154" s="2" t="s">
        <v>13</v>
      </c>
      <c r="B154" s="2" t="s">
        <v>14</v>
      </c>
      <c r="C154" s="4">
        <v>264044.99</v>
      </c>
      <c r="D154" s="4">
        <v>264044.99</v>
      </c>
      <c r="E154" s="6">
        <v>336988789</v>
      </c>
      <c r="F154" s="8">
        <v>45274.494699074101</v>
      </c>
      <c r="G154" s="2" t="s">
        <v>15</v>
      </c>
      <c r="H154" s="6">
        <v>13385</v>
      </c>
      <c r="I154" s="2" t="s">
        <v>16</v>
      </c>
      <c r="J154" s="2" t="s">
        <v>295</v>
      </c>
      <c r="K154" s="2" t="s">
        <v>296</v>
      </c>
      <c r="L154" s="10" t="str">
        <f t="shared" si="2"/>
        <v>261</v>
      </c>
      <c r="M154" s="2" t="s">
        <v>128</v>
      </c>
    </row>
    <row r="155" spans="1:13" ht="25" x14ac:dyDescent="0.35">
      <c r="A155" s="3" t="s">
        <v>13</v>
      </c>
      <c r="B155" s="3" t="s">
        <v>14</v>
      </c>
      <c r="C155" s="5">
        <v>2513756</v>
      </c>
      <c r="D155" s="5">
        <v>2513756</v>
      </c>
      <c r="E155" s="7">
        <v>336989385</v>
      </c>
      <c r="F155" s="9">
        <v>45274.494872685202</v>
      </c>
      <c r="G155" s="3" t="s">
        <v>15</v>
      </c>
      <c r="H155" s="7">
        <v>13386</v>
      </c>
      <c r="I155" s="3" t="s">
        <v>16</v>
      </c>
      <c r="J155" s="16" t="s">
        <v>297</v>
      </c>
      <c r="K155" s="3" t="s">
        <v>298</v>
      </c>
      <c r="L155" s="10" t="str">
        <f t="shared" si="2"/>
        <v>280</v>
      </c>
      <c r="M155" s="3" t="s">
        <v>279</v>
      </c>
    </row>
    <row r="156" spans="1:13" x14ac:dyDescent="0.35">
      <c r="A156" s="2" t="s">
        <v>13</v>
      </c>
      <c r="B156" s="2" t="s">
        <v>14</v>
      </c>
      <c r="C156" s="4">
        <v>147088</v>
      </c>
      <c r="D156" s="4">
        <v>147088</v>
      </c>
      <c r="E156" s="6">
        <v>337006723</v>
      </c>
      <c r="F156" s="8">
        <v>45274.499131944402</v>
      </c>
      <c r="G156" s="2" t="s">
        <v>15</v>
      </c>
      <c r="H156" s="6">
        <v>13387</v>
      </c>
      <c r="I156" s="2" t="s">
        <v>16</v>
      </c>
      <c r="J156" s="2" t="s">
        <v>299</v>
      </c>
      <c r="K156" s="2" t="s">
        <v>296</v>
      </c>
      <c r="L156" s="10" t="str">
        <f t="shared" si="2"/>
        <v>396</v>
      </c>
      <c r="M156" s="2" t="s">
        <v>300</v>
      </c>
    </row>
    <row r="157" spans="1:13" x14ac:dyDescent="0.35">
      <c r="A157" s="3" t="s">
        <v>13</v>
      </c>
      <c r="B157" s="3" t="s">
        <v>14</v>
      </c>
      <c r="C157" s="5">
        <v>471662.16</v>
      </c>
      <c r="D157" s="5">
        <v>471662.16</v>
      </c>
      <c r="E157" s="7">
        <v>337018849</v>
      </c>
      <c r="F157" s="9">
        <v>45274.502187500002</v>
      </c>
      <c r="G157" s="3" t="s">
        <v>15</v>
      </c>
      <c r="H157" s="7">
        <v>13388</v>
      </c>
      <c r="I157" s="3" t="s">
        <v>16</v>
      </c>
      <c r="J157" s="3" t="s">
        <v>301</v>
      </c>
      <c r="K157" s="3" t="s">
        <v>296</v>
      </c>
      <c r="L157" s="10" t="str">
        <f t="shared" si="2"/>
        <v>261</v>
      </c>
      <c r="M157" s="3" t="s">
        <v>128</v>
      </c>
    </row>
    <row r="158" spans="1:13" x14ac:dyDescent="0.35">
      <c r="A158" s="2" t="s">
        <v>13</v>
      </c>
      <c r="B158" s="2" t="s">
        <v>14</v>
      </c>
      <c r="C158" s="4">
        <v>1002</v>
      </c>
      <c r="D158" s="4">
        <v>1002</v>
      </c>
      <c r="E158" s="6">
        <v>337019670</v>
      </c>
      <c r="F158" s="8">
        <v>45274.5023842593</v>
      </c>
      <c r="G158" s="2" t="s">
        <v>15</v>
      </c>
      <c r="H158" s="6">
        <v>13389</v>
      </c>
      <c r="I158" s="2" t="s">
        <v>16</v>
      </c>
      <c r="J158" s="2" t="s">
        <v>302</v>
      </c>
      <c r="K158" s="2" t="s">
        <v>303</v>
      </c>
      <c r="L158" s="10" t="str">
        <f t="shared" si="2"/>
        <v>440</v>
      </c>
      <c r="M158" s="2" t="s">
        <v>304</v>
      </c>
    </row>
    <row r="159" spans="1:13" x14ac:dyDescent="0.35">
      <c r="A159" s="3" t="s">
        <v>13</v>
      </c>
      <c r="B159" s="3" t="s">
        <v>14</v>
      </c>
      <c r="C159" s="5">
        <v>110358</v>
      </c>
      <c r="D159" s="5">
        <v>110358</v>
      </c>
      <c r="E159" s="7">
        <v>337177933</v>
      </c>
      <c r="F159" s="9">
        <v>45274.546006944402</v>
      </c>
      <c r="G159" s="3" t="s">
        <v>15</v>
      </c>
      <c r="H159" s="7">
        <v>13390</v>
      </c>
      <c r="I159" s="3" t="s">
        <v>16</v>
      </c>
      <c r="J159" s="3" t="s">
        <v>305</v>
      </c>
      <c r="K159" s="3" t="s">
        <v>306</v>
      </c>
      <c r="L159" s="10" t="str">
        <f t="shared" si="2"/>
        <v>374</v>
      </c>
      <c r="M159" s="3" t="s">
        <v>22</v>
      </c>
    </row>
    <row r="160" spans="1:13" x14ac:dyDescent="0.35">
      <c r="A160" s="2" t="s">
        <v>13</v>
      </c>
      <c r="B160" s="2" t="s">
        <v>14</v>
      </c>
      <c r="C160" s="4">
        <v>2006420.92</v>
      </c>
      <c r="D160" s="4">
        <v>2006420.92</v>
      </c>
      <c r="E160" s="6">
        <v>337366812</v>
      </c>
      <c r="F160" s="8">
        <v>45274.601481481499</v>
      </c>
      <c r="G160" s="2" t="s">
        <v>15</v>
      </c>
      <c r="H160" s="6">
        <v>13392</v>
      </c>
      <c r="I160" s="2" t="s">
        <v>16</v>
      </c>
      <c r="J160" s="2" t="s">
        <v>307</v>
      </c>
      <c r="K160" s="2" t="s">
        <v>308</v>
      </c>
      <c r="L160" s="10" t="str">
        <f t="shared" si="2"/>
        <v>280</v>
      </c>
      <c r="M160" s="2" t="s">
        <v>279</v>
      </c>
    </row>
    <row r="161" spans="1:13" x14ac:dyDescent="0.35">
      <c r="A161" s="3" t="s">
        <v>13</v>
      </c>
      <c r="B161" s="3" t="s">
        <v>14</v>
      </c>
      <c r="C161" s="5">
        <v>1596280</v>
      </c>
      <c r="D161" s="5">
        <v>1596280</v>
      </c>
      <c r="E161" s="7">
        <v>337560835</v>
      </c>
      <c r="F161" s="9">
        <v>45274.646932870397</v>
      </c>
      <c r="G161" s="3" t="s">
        <v>15</v>
      </c>
      <c r="H161" s="7">
        <v>13393</v>
      </c>
      <c r="I161" s="3" t="s">
        <v>16</v>
      </c>
      <c r="J161" s="3" t="s">
        <v>309</v>
      </c>
      <c r="K161" s="3" t="s">
        <v>310</v>
      </c>
      <c r="L161" s="10" t="str">
        <f t="shared" si="2"/>
        <v>474</v>
      </c>
      <c r="M161" s="3" t="s">
        <v>31</v>
      </c>
    </row>
    <row r="162" spans="1:13" x14ac:dyDescent="0.35">
      <c r="A162" s="2" t="s">
        <v>13</v>
      </c>
      <c r="B162" s="2" t="s">
        <v>14</v>
      </c>
      <c r="C162" s="4">
        <v>4584100</v>
      </c>
      <c r="D162" s="4">
        <v>4584100</v>
      </c>
      <c r="E162" s="6">
        <v>337628091</v>
      </c>
      <c r="F162" s="8">
        <v>45274.661261574103</v>
      </c>
      <c r="G162" s="2" t="s">
        <v>15</v>
      </c>
      <c r="H162" s="6">
        <v>13394</v>
      </c>
      <c r="I162" s="2" t="s">
        <v>16</v>
      </c>
      <c r="J162" s="2" t="s">
        <v>311</v>
      </c>
      <c r="K162" s="2" t="s">
        <v>226</v>
      </c>
      <c r="L162" s="10" t="str">
        <f t="shared" si="2"/>
        <v>266</v>
      </c>
      <c r="M162" s="2" t="s">
        <v>221</v>
      </c>
    </row>
    <row r="163" spans="1:13" x14ac:dyDescent="0.35">
      <c r="A163" s="3" t="s">
        <v>13</v>
      </c>
      <c r="B163" s="3" t="s">
        <v>14</v>
      </c>
      <c r="C163" s="5">
        <v>12563885</v>
      </c>
      <c r="D163" s="5">
        <v>12563885</v>
      </c>
      <c r="E163" s="7">
        <v>337727776</v>
      </c>
      <c r="F163" s="9">
        <v>45274.686759259297</v>
      </c>
      <c r="G163" s="3" t="s">
        <v>15</v>
      </c>
      <c r="H163" s="7">
        <v>13395</v>
      </c>
      <c r="I163" s="3" t="s">
        <v>16</v>
      </c>
      <c r="J163" s="3" t="s">
        <v>312</v>
      </c>
      <c r="K163" s="3" t="s">
        <v>313</v>
      </c>
      <c r="L163" s="10" t="str">
        <f t="shared" si="2"/>
        <v>261</v>
      </c>
      <c r="M163" s="3" t="s">
        <v>128</v>
      </c>
    </row>
    <row r="164" spans="1:13" x14ac:dyDescent="0.35">
      <c r="A164" s="2" t="s">
        <v>13</v>
      </c>
      <c r="B164" s="2" t="s">
        <v>14</v>
      </c>
      <c r="C164" s="4">
        <v>4300644</v>
      </c>
      <c r="D164" s="4">
        <v>4300644</v>
      </c>
      <c r="E164" s="6">
        <v>337830182</v>
      </c>
      <c r="F164" s="8">
        <v>45274.715810185196</v>
      </c>
      <c r="G164" s="2" t="s">
        <v>15</v>
      </c>
      <c r="H164" s="6">
        <v>13396</v>
      </c>
      <c r="I164" s="2" t="s">
        <v>16</v>
      </c>
      <c r="J164" s="2" t="s">
        <v>314</v>
      </c>
      <c r="K164" s="2" t="s">
        <v>315</v>
      </c>
      <c r="L164" s="10" t="str">
        <f t="shared" si="2"/>
        <v>261</v>
      </c>
      <c r="M164" s="2" t="s">
        <v>128</v>
      </c>
    </row>
    <row r="165" spans="1:13" x14ac:dyDescent="0.35">
      <c r="A165" s="3" t="s">
        <v>13</v>
      </c>
      <c r="B165" s="3" t="s">
        <v>14</v>
      </c>
      <c r="C165" s="5">
        <v>7000</v>
      </c>
      <c r="D165" s="5">
        <v>7000</v>
      </c>
      <c r="E165" s="7">
        <v>337930177</v>
      </c>
      <c r="F165" s="9">
        <v>45274.746365740699</v>
      </c>
      <c r="G165" s="3" t="s">
        <v>15</v>
      </c>
      <c r="H165" s="7">
        <v>13397</v>
      </c>
      <c r="I165" s="3" t="s">
        <v>16</v>
      </c>
      <c r="J165" s="3" t="s">
        <v>316</v>
      </c>
      <c r="K165" s="3" t="s">
        <v>317</v>
      </c>
      <c r="L165" s="10" t="str">
        <f t="shared" si="2"/>
        <v>285</v>
      </c>
      <c r="M165" s="3" t="s">
        <v>39</v>
      </c>
    </row>
    <row r="166" spans="1:13" x14ac:dyDescent="0.35">
      <c r="A166" s="2" t="s">
        <v>13</v>
      </c>
      <c r="B166" s="2" t="s">
        <v>14</v>
      </c>
      <c r="C166" s="4">
        <v>1499147</v>
      </c>
      <c r="D166" s="4">
        <v>1499147</v>
      </c>
      <c r="E166" s="6">
        <v>337931623</v>
      </c>
      <c r="F166" s="8">
        <v>45274.746828703697</v>
      </c>
      <c r="G166" s="2" t="s">
        <v>15</v>
      </c>
      <c r="H166" s="6">
        <v>13398</v>
      </c>
      <c r="I166" s="2" t="s">
        <v>16</v>
      </c>
      <c r="J166" s="2" t="s">
        <v>318</v>
      </c>
      <c r="K166" s="2" t="s">
        <v>319</v>
      </c>
      <c r="L166" s="10" t="str">
        <f t="shared" ref="L166:L174" si="3">MID(M166,1,3)</f>
        <v>374</v>
      </c>
      <c r="M166" s="2" t="s">
        <v>22</v>
      </c>
    </row>
    <row r="167" spans="1:13" x14ac:dyDescent="0.35">
      <c r="A167" s="3" t="s">
        <v>13</v>
      </c>
      <c r="B167" s="3" t="s">
        <v>14</v>
      </c>
      <c r="C167" s="5">
        <v>4871567</v>
      </c>
      <c r="D167" s="5">
        <v>4871567</v>
      </c>
      <c r="E167" s="7">
        <v>338720478</v>
      </c>
      <c r="F167" s="9">
        <v>45275.330081018503</v>
      </c>
      <c r="G167" s="3" t="s">
        <v>15</v>
      </c>
      <c r="H167" s="7">
        <v>13400</v>
      </c>
      <c r="I167" s="3" t="s">
        <v>16</v>
      </c>
      <c r="J167" s="3" t="s">
        <v>320</v>
      </c>
      <c r="K167" s="3" t="s">
        <v>321</v>
      </c>
      <c r="L167" s="10" t="str">
        <f t="shared" si="3"/>
        <v>285</v>
      </c>
      <c r="M167" s="3" t="s">
        <v>39</v>
      </c>
    </row>
    <row r="168" spans="1:13" x14ac:dyDescent="0.35">
      <c r="A168" s="2" t="s">
        <v>13</v>
      </c>
      <c r="B168" s="2" t="s">
        <v>14</v>
      </c>
      <c r="C168" s="4">
        <v>51708</v>
      </c>
      <c r="D168" s="4">
        <v>51708</v>
      </c>
      <c r="E168" s="6">
        <v>338992550</v>
      </c>
      <c r="F168" s="8">
        <v>45275.406504629602</v>
      </c>
      <c r="G168" s="2" t="s">
        <v>15</v>
      </c>
      <c r="H168" s="6">
        <v>13402</v>
      </c>
      <c r="I168" s="2" t="s">
        <v>16</v>
      </c>
      <c r="J168" s="2" t="s">
        <v>184</v>
      </c>
      <c r="K168" s="2" t="s">
        <v>322</v>
      </c>
      <c r="L168" s="10" t="str">
        <f t="shared" si="3"/>
        <v>100</v>
      </c>
      <c r="M168" s="2" t="s">
        <v>61</v>
      </c>
    </row>
    <row r="169" spans="1:13" x14ac:dyDescent="0.35">
      <c r="A169" s="3" t="s">
        <v>13</v>
      </c>
      <c r="B169" s="3" t="s">
        <v>14</v>
      </c>
      <c r="C169" s="5">
        <v>133200711</v>
      </c>
      <c r="D169" s="5">
        <v>133200711</v>
      </c>
      <c r="E169" s="7">
        <v>338995776</v>
      </c>
      <c r="F169" s="9">
        <v>45275.407245370399</v>
      </c>
      <c r="G169" s="3" t="s">
        <v>15</v>
      </c>
      <c r="H169" s="7">
        <v>13403</v>
      </c>
      <c r="I169" s="3" t="s">
        <v>16</v>
      </c>
      <c r="J169" s="3" t="s">
        <v>323</v>
      </c>
      <c r="K169" s="3" t="s">
        <v>324</v>
      </c>
      <c r="L169" s="10" t="str">
        <f t="shared" si="3"/>
        <v>396</v>
      </c>
      <c r="M169" s="3" t="s">
        <v>300</v>
      </c>
    </row>
    <row r="170" spans="1:13" x14ac:dyDescent="0.35">
      <c r="A170" s="2" t="s">
        <v>13</v>
      </c>
      <c r="B170" s="2" t="s">
        <v>14</v>
      </c>
      <c r="C170" s="4">
        <v>11046670</v>
      </c>
      <c r="D170" s="4">
        <v>11046670</v>
      </c>
      <c r="E170" s="6">
        <v>339063147</v>
      </c>
      <c r="F170" s="8">
        <v>45275.421747685199</v>
      </c>
      <c r="G170" s="2" t="s">
        <v>15</v>
      </c>
      <c r="H170" s="6">
        <v>13404</v>
      </c>
      <c r="I170" s="2" t="s">
        <v>16</v>
      </c>
      <c r="J170" s="2" t="s">
        <v>325</v>
      </c>
      <c r="K170" s="2" t="s">
        <v>326</v>
      </c>
      <c r="L170" s="10" t="str">
        <f t="shared" si="3"/>
        <v>363</v>
      </c>
      <c r="M170" s="2" t="s">
        <v>107</v>
      </c>
    </row>
    <row r="171" spans="1:13" x14ac:dyDescent="0.35">
      <c r="A171" s="3" t="s">
        <v>13</v>
      </c>
      <c r="B171" s="3" t="s">
        <v>14</v>
      </c>
      <c r="C171" s="5">
        <v>5481069</v>
      </c>
      <c r="D171" s="5">
        <v>5481069</v>
      </c>
      <c r="E171" s="7">
        <v>340141190</v>
      </c>
      <c r="F171" s="9">
        <v>45275.6379282407</v>
      </c>
      <c r="G171" s="3" t="s">
        <v>15</v>
      </c>
      <c r="H171" s="7">
        <v>13405</v>
      </c>
      <c r="I171" s="3" t="s">
        <v>16</v>
      </c>
      <c r="J171" s="3" t="s">
        <v>327</v>
      </c>
      <c r="K171" s="3" t="s">
        <v>328</v>
      </c>
      <c r="L171" s="10" t="str">
        <f t="shared" si="3"/>
        <v>474</v>
      </c>
      <c r="M171" s="3" t="s">
        <v>31</v>
      </c>
    </row>
    <row r="172" spans="1:13" x14ac:dyDescent="0.35">
      <c r="A172" s="2" t="s">
        <v>13</v>
      </c>
      <c r="B172" s="2" t="s">
        <v>14</v>
      </c>
      <c r="C172" s="4">
        <v>150112</v>
      </c>
      <c r="D172" s="4">
        <v>150112</v>
      </c>
      <c r="E172" s="6">
        <v>340194753</v>
      </c>
      <c r="F172" s="8">
        <v>45275.648055555597</v>
      </c>
      <c r="G172" s="2" t="s">
        <v>15</v>
      </c>
      <c r="H172" s="6">
        <v>13406</v>
      </c>
      <c r="I172" s="2" t="s">
        <v>16</v>
      </c>
      <c r="J172" s="2" t="s">
        <v>329</v>
      </c>
      <c r="K172" s="2" t="s">
        <v>330</v>
      </c>
      <c r="L172" s="10" t="str">
        <f t="shared" si="3"/>
        <v>261</v>
      </c>
      <c r="M172" s="2" t="s">
        <v>128</v>
      </c>
    </row>
    <row r="173" spans="1:13" x14ac:dyDescent="0.35">
      <c r="A173" s="3" t="s">
        <v>13</v>
      </c>
      <c r="B173" s="3" t="s">
        <v>14</v>
      </c>
      <c r="C173" s="5">
        <v>678057</v>
      </c>
      <c r="D173" s="5">
        <v>678057</v>
      </c>
      <c r="E173" s="7">
        <v>340311664</v>
      </c>
      <c r="F173" s="9">
        <v>45275.6695833333</v>
      </c>
      <c r="G173" s="3" t="s">
        <v>15</v>
      </c>
      <c r="H173" s="7">
        <v>13407</v>
      </c>
      <c r="I173" s="3" t="s">
        <v>16</v>
      </c>
      <c r="J173" s="3" t="s">
        <v>331</v>
      </c>
      <c r="K173" s="3" t="s">
        <v>332</v>
      </c>
      <c r="L173" s="10" t="str">
        <f t="shared" si="3"/>
        <v>217</v>
      </c>
      <c r="M173" s="3" t="s">
        <v>333</v>
      </c>
    </row>
    <row r="174" spans="1:13" x14ac:dyDescent="0.35">
      <c r="A174" s="2" t="s">
        <v>13</v>
      </c>
      <c r="B174" s="2" t="s">
        <v>14</v>
      </c>
      <c r="C174" s="4">
        <v>364604</v>
      </c>
      <c r="D174" s="4">
        <v>364604</v>
      </c>
      <c r="E174" s="6">
        <v>340342312</v>
      </c>
      <c r="F174" s="8">
        <v>45275.675196759301</v>
      </c>
      <c r="G174" s="2" t="s">
        <v>15</v>
      </c>
      <c r="H174" s="6">
        <v>13408</v>
      </c>
      <c r="I174" s="2" t="s">
        <v>16</v>
      </c>
      <c r="J174" s="2" t="s">
        <v>334</v>
      </c>
      <c r="K174" s="2" t="s">
        <v>335</v>
      </c>
      <c r="L174" s="10" t="str">
        <f t="shared" si="3"/>
        <v>474</v>
      </c>
      <c r="M174" s="2" t="s">
        <v>31</v>
      </c>
    </row>
    <row r="175" spans="1:13" s="14" customFormat="1" x14ac:dyDescent="0.35">
      <c r="A175" s="10" t="s">
        <v>13</v>
      </c>
      <c r="B175" s="10" t="s">
        <v>14</v>
      </c>
      <c r="C175" s="11">
        <v>81391</v>
      </c>
      <c r="D175" s="11">
        <v>81391</v>
      </c>
      <c r="E175" s="12">
        <v>340683565</v>
      </c>
      <c r="F175" s="13">
        <v>45275.745057870401</v>
      </c>
      <c r="G175" s="10" t="s">
        <v>15</v>
      </c>
      <c r="H175" s="12">
        <v>13409</v>
      </c>
      <c r="I175" s="10" t="s">
        <v>16</v>
      </c>
      <c r="J175" s="10" t="s">
        <v>336</v>
      </c>
      <c r="K175" s="10" t="s">
        <v>337</v>
      </c>
      <c r="L175" s="10" t="str">
        <f t="shared" ref="L175:L238" si="4">MID(M175,1,3)</f>
        <v>235</v>
      </c>
      <c r="M175" s="10" t="s">
        <v>338</v>
      </c>
    </row>
    <row r="176" spans="1:13" s="14" customFormat="1" x14ac:dyDescent="0.35">
      <c r="A176" s="10" t="s">
        <v>13</v>
      </c>
      <c r="B176" s="10" t="s">
        <v>14</v>
      </c>
      <c r="C176" s="11">
        <v>473873.01</v>
      </c>
      <c r="D176" s="11">
        <v>473873.01</v>
      </c>
      <c r="E176" s="12">
        <v>341098811</v>
      </c>
      <c r="F176" s="13">
        <v>45275.844097222202</v>
      </c>
      <c r="G176" s="10" t="s">
        <v>15</v>
      </c>
      <c r="H176" s="12">
        <v>13410</v>
      </c>
      <c r="I176" s="10" t="s">
        <v>16</v>
      </c>
      <c r="J176" s="10" t="s">
        <v>339</v>
      </c>
      <c r="K176" s="10" t="s">
        <v>340</v>
      </c>
      <c r="L176" s="10" t="str">
        <f t="shared" si="4"/>
        <v>403</v>
      </c>
      <c r="M176" s="10" t="s">
        <v>24</v>
      </c>
    </row>
    <row r="177" spans="1:13" s="14" customFormat="1" x14ac:dyDescent="0.35">
      <c r="A177" s="10" t="s">
        <v>13</v>
      </c>
      <c r="B177" s="10" t="s">
        <v>14</v>
      </c>
      <c r="C177" s="11">
        <v>425542</v>
      </c>
      <c r="D177" s="11">
        <v>425542</v>
      </c>
      <c r="E177" s="12">
        <v>341152633</v>
      </c>
      <c r="F177" s="13">
        <v>45275.858726851897</v>
      </c>
      <c r="G177" s="10" t="s">
        <v>15</v>
      </c>
      <c r="H177" s="12">
        <v>13411</v>
      </c>
      <c r="I177" s="10" t="s">
        <v>16</v>
      </c>
      <c r="J177" s="17" t="s">
        <v>341</v>
      </c>
      <c r="K177" s="10" t="s">
        <v>342</v>
      </c>
      <c r="L177" s="10" t="str">
        <f t="shared" si="4"/>
        <v>285</v>
      </c>
      <c r="M177" s="10" t="s">
        <v>39</v>
      </c>
    </row>
    <row r="178" spans="1:13" x14ac:dyDescent="0.35">
      <c r="A178" s="2" t="s">
        <v>13</v>
      </c>
      <c r="B178" s="2" t="s">
        <v>14</v>
      </c>
      <c r="C178" s="4">
        <v>200000</v>
      </c>
      <c r="D178" s="4">
        <v>200000</v>
      </c>
      <c r="E178" s="6">
        <v>344658519</v>
      </c>
      <c r="F178" s="8">
        <v>45277.870706018497</v>
      </c>
      <c r="G178" s="2" t="s">
        <v>15</v>
      </c>
      <c r="H178" s="6">
        <v>13412</v>
      </c>
      <c r="I178" s="2" t="s">
        <v>16</v>
      </c>
      <c r="J178" s="2" t="s">
        <v>343</v>
      </c>
      <c r="K178" s="2" t="s">
        <v>344</v>
      </c>
      <c r="L178" s="10" t="str">
        <f t="shared" si="4"/>
        <v>284</v>
      </c>
      <c r="M178" s="2" t="s">
        <v>345</v>
      </c>
    </row>
    <row r="179" spans="1:13" x14ac:dyDescent="0.35">
      <c r="A179" s="3" t="s">
        <v>13</v>
      </c>
      <c r="B179" s="3" t="s">
        <v>14</v>
      </c>
      <c r="C179" s="5">
        <v>210</v>
      </c>
      <c r="D179" s="5">
        <v>210</v>
      </c>
      <c r="E179" s="7">
        <v>345356214</v>
      </c>
      <c r="F179" s="9">
        <v>45278.4235416667</v>
      </c>
      <c r="G179" s="3" t="s">
        <v>15</v>
      </c>
      <c r="H179" s="7">
        <v>13413</v>
      </c>
      <c r="I179" s="3" t="s">
        <v>16</v>
      </c>
      <c r="J179" s="3" t="s">
        <v>346</v>
      </c>
      <c r="K179" s="3" t="s">
        <v>145</v>
      </c>
      <c r="L179" s="10" t="str">
        <f t="shared" si="4"/>
        <v>285</v>
      </c>
      <c r="M179" s="3" t="s">
        <v>39</v>
      </c>
    </row>
    <row r="180" spans="1:13" x14ac:dyDescent="0.35">
      <c r="A180" s="2" t="s">
        <v>13</v>
      </c>
      <c r="B180" s="2" t="s">
        <v>14</v>
      </c>
      <c r="C180" s="4">
        <v>143755</v>
      </c>
      <c r="D180" s="4">
        <v>143755</v>
      </c>
      <c r="E180" s="6">
        <v>345452657</v>
      </c>
      <c r="F180" s="8">
        <v>45278.443622685198</v>
      </c>
      <c r="G180" s="2" t="s">
        <v>15</v>
      </c>
      <c r="H180" s="6">
        <v>13414</v>
      </c>
      <c r="I180" s="2" t="s">
        <v>16</v>
      </c>
      <c r="J180" s="2" t="s">
        <v>347</v>
      </c>
      <c r="K180" s="2" t="s">
        <v>348</v>
      </c>
      <c r="L180" s="10" t="str">
        <f t="shared" si="4"/>
        <v>261</v>
      </c>
      <c r="M180" s="2" t="s">
        <v>128</v>
      </c>
    </row>
    <row r="181" spans="1:13" x14ac:dyDescent="0.35">
      <c r="A181" s="3" t="s">
        <v>13</v>
      </c>
      <c r="B181" s="3" t="s">
        <v>14</v>
      </c>
      <c r="C181" s="5">
        <v>1272360</v>
      </c>
      <c r="D181" s="5">
        <v>1272360</v>
      </c>
      <c r="E181" s="7">
        <v>345481330</v>
      </c>
      <c r="F181" s="9">
        <v>45278.449456018498</v>
      </c>
      <c r="G181" s="3" t="s">
        <v>15</v>
      </c>
      <c r="H181" s="7">
        <v>13415</v>
      </c>
      <c r="I181" s="3" t="s">
        <v>16</v>
      </c>
      <c r="J181" s="3" t="s">
        <v>349</v>
      </c>
      <c r="K181" s="3" t="s">
        <v>350</v>
      </c>
      <c r="L181" s="10" t="str">
        <f t="shared" si="4"/>
        <v>377</v>
      </c>
      <c r="M181" s="3" t="s">
        <v>182</v>
      </c>
    </row>
    <row r="182" spans="1:13" x14ac:dyDescent="0.35">
      <c r="A182" s="2" t="s">
        <v>13</v>
      </c>
      <c r="B182" s="2" t="s">
        <v>14</v>
      </c>
      <c r="C182" s="4">
        <v>63250</v>
      </c>
      <c r="D182" s="4">
        <v>63250</v>
      </c>
      <c r="E182" s="6">
        <v>345540099</v>
      </c>
      <c r="F182" s="8">
        <v>45278.461574074099</v>
      </c>
      <c r="G182" s="2" t="s">
        <v>15</v>
      </c>
      <c r="H182" s="6">
        <v>13417</v>
      </c>
      <c r="I182" s="2" t="s">
        <v>16</v>
      </c>
      <c r="J182" s="2" t="s">
        <v>351</v>
      </c>
      <c r="K182" s="2" t="s">
        <v>348</v>
      </c>
      <c r="L182" s="10" t="str">
        <f t="shared" si="4"/>
        <v>444</v>
      </c>
      <c r="M182" s="2" t="s">
        <v>352</v>
      </c>
    </row>
    <row r="183" spans="1:13" x14ac:dyDescent="0.35">
      <c r="A183" s="3" t="s">
        <v>13</v>
      </c>
      <c r="B183" s="3" t="s">
        <v>14</v>
      </c>
      <c r="C183" s="5">
        <v>51708</v>
      </c>
      <c r="D183" s="5">
        <v>51708</v>
      </c>
      <c r="E183" s="7">
        <v>345548355</v>
      </c>
      <c r="F183" s="9">
        <v>45278.463275463</v>
      </c>
      <c r="G183" s="3" t="s">
        <v>15</v>
      </c>
      <c r="H183" s="7">
        <v>13418</v>
      </c>
      <c r="I183" s="3" t="s">
        <v>16</v>
      </c>
      <c r="J183" s="3" t="s">
        <v>353</v>
      </c>
      <c r="K183" s="3" t="s">
        <v>354</v>
      </c>
      <c r="L183" s="10" t="str">
        <f t="shared" si="4"/>
        <v>100</v>
      </c>
      <c r="M183" s="3" t="s">
        <v>61</v>
      </c>
    </row>
    <row r="184" spans="1:13" x14ac:dyDescent="0.35">
      <c r="A184" s="2" t="s">
        <v>13</v>
      </c>
      <c r="B184" s="2" t="s">
        <v>14</v>
      </c>
      <c r="C184" s="4">
        <v>1272360</v>
      </c>
      <c r="D184" s="4">
        <v>1272360</v>
      </c>
      <c r="E184" s="6">
        <v>345762730</v>
      </c>
      <c r="F184" s="8">
        <v>45278.506712962997</v>
      </c>
      <c r="G184" s="2" t="s">
        <v>15</v>
      </c>
      <c r="H184" s="6">
        <v>13419</v>
      </c>
      <c r="I184" s="2" t="s">
        <v>16</v>
      </c>
      <c r="J184" s="2" t="s">
        <v>355</v>
      </c>
      <c r="K184" s="2" t="s">
        <v>356</v>
      </c>
      <c r="L184" s="10" t="str">
        <f t="shared" si="4"/>
        <v>377</v>
      </c>
      <c r="M184" s="2" t="s">
        <v>182</v>
      </c>
    </row>
    <row r="185" spans="1:13" x14ac:dyDescent="0.35">
      <c r="A185" s="3" t="s">
        <v>13</v>
      </c>
      <c r="B185" s="3" t="s">
        <v>14</v>
      </c>
      <c r="C185" s="5">
        <v>250</v>
      </c>
      <c r="D185" s="5">
        <v>250</v>
      </c>
      <c r="E185" s="7">
        <v>346141050</v>
      </c>
      <c r="F185" s="9">
        <v>45278.592962962997</v>
      </c>
      <c r="G185" s="3" t="s">
        <v>15</v>
      </c>
      <c r="H185" s="7">
        <v>13420</v>
      </c>
      <c r="I185" s="3" t="s">
        <v>16</v>
      </c>
      <c r="J185" s="3" t="s">
        <v>357</v>
      </c>
      <c r="K185" s="3" t="s">
        <v>358</v>
      </c>
      <c r="L185" s="10" t="str">
        <f t="shared" si="4"/>
        <v>374</v>
      </c>
      <c r="M185" s="3" t="s">
        <v>22</v>
      </c>
    </row>
    <row r="186" spans="1:13" x14ac:dyDescent="0.35">
      <c r="A186" s="2" t="s">
        <v>13</v>
      </c>
      <c r="B186" s="2" t="s">
        <v>14</v>
      </c>
      <c r="C186" s="4">
        <v>16302</v>
      </c>
      <c r="D186" s="4">
        <v>16302</v>
      </c>
      <c r="E186" s="6">
        <v>346182065</v>
      </c>
      <c r="F186" s="8">
        <v>45278.6020138889</v>
      </c>
      <c r="G186" s="2" t="s">
        <v>15</v>
      </c>
      <c r="H186" s="6">
        <v>13421</v>
      </c>
      <c r="I186" s="2" t="s">
        <v>16</v>
      </c>
      <c r="J186" s="2" t="s">
        <v>359</v>
      </c>
      <c r="K186" s="2" t="s">
        <v>360</v>
      </c>
      <c r="L186" s="10" t="str">
        <f t="shared" si="4"/>
        <v>455</v>
      </c>
      <c r="M186" s="2" t="s">
        <v>361</v>
      </c>
    </row>
    <row r="187" spans="1:13" x14ac:dyDescent="0.35">
      <c r="A187" s="3" t="s">
        <v>13</v>
      </c>
      <c r="B187" s="3" t="s">
        <v>14</v>
      </c>
      <c r="C187" s="5">
        <v>400737</v>
      </c>
      <c r="D187" s="5">
        <v>400737</v>
      </c>
      <c r="E187" s="7">
        <v>346428024</v>
      </c>
      <c r="F187" s="9">
        <v>45278.6554398148</v>
      </c>
      <c r="G187" s="3" t="s">
        <v>15</v>
      </c>
      <c r="H187" s="7">
        <v>13422</v>
      </c>
      <c r="I187" s="3" t="s">
        <v>16</v>
      </c>
      <c r="J187" s="3" t="s">
        <v>362</v>
      </c>
      <c r="K187" s="3" t="s">
        <v>363</v>
      </c>
      <c r="L187" s="10" t="str">
        <f t="shared" si="4"/>
        <v>374</v>
      </c>
      <c r="M187" s="3" t="s">
        <v>22</v>
      </c>
    </row>
    <row r="188" spans="1:13" x14ac:dyDescent="0.35">
      <c r="A188" s="2" t="s">
        <v>13</v>
      </c>
      <c r="B188" s="2" t="s">
        <v>14</v>
      </c>
      <c r="C188" s="4">
        <v>255393</v>
      </c>
      <c r="D188" s="4">
        <v>255393</v>
      </c>
      <c r="E188" s="6">
        <v>346482053</v>
      </c>
      <c r="F188" s="8">
        <v>45278.667141203703</v>
      </c>
      <c r="G188" s="2" t="s">
        <v>15</v>
      </c>
      <c r="H188" s="6">
        <v>13423</v>
      </c>
      <c r="I188" s="2" t="s">
        <v>16</v>
      </c>
      <c r="J188" s="2" t="s">
        <v>364</v>
      </c>
      <c r="K188" s="2" t="s">
        <v>365</v>
      </c>
      <c r="L188" s="10" t="str">
        <f t="shared" si="4"/>
        <v>261</v>
      </c>
      <c r="M188" s="2" t="s">
        <v>128</v>
      </c>
    </row>
    <row r="189" spans="1:13" x14ac:dyDescent="0.35">
      <c r="A189" s="3" t="s">
        <v>13</v>
      </c>
      <c r="B189" s="3" t="s">
        <v>14</v>
      </c>
      <c r="C189" s="5">
        <v>640265</v>
      </c>
      <c r="D189" s="5">
        <v>640265</v>
      </c>
      <c r="E189" s="7">
        <v>346497352</v>
      </c>
      <c r="F189" s="9">
        <v>45278.6705671296</v>
      </c>
      <c r="G189" s="3" t="s">
        <v>15</v>
      </c>
      <c r="H189" s="7">
        <v>13424</v>
      </c>
      <c r="I189" s="3" t="s">
        <v>16</v>
      </c>
      <c r="J189" s="3" t="s">
        <v>366</v>
      </c>
      <c r="K189" s="3" t="s">
        <v>367</v>
      </c>
      <c r="L189" s="10" t="str">
        <f t="shared" si="4"/>
        <v>285</v>
      </c>
      <c r="M189" s="3" t="s">
        <v>39</v>
      </c>
    </row>
    <row r="190" spans="1:13" x14ac:dyDescent="0.35">
      <c r="A190" s="2" t="s">
        <v>13</v>
      </c>
      <c r="B190" s="2" t="s">
        <v>14</v>
      </c>
      <c r="C190" s="4">
        <v>993360</v>
      </c>
      <c r="D190" s="4">
        <v>993360</v>
      </c>
      <c r="E190" s="6">
        <v>346833621</v>
      </c>
      <c r="F190" s="8">
        <v>45278.757118055597</v>
      </c>
      <c r="G190" s="2" t="s">
        <v>15</v>
      </c>
      <c r="H190" s="6">
        <v>13425</v>
      </c>
      <c r="I190" s="2" t="s">
        <v>16</v>
      </c>
      <c r="J190" s="2" t="s">
        <v>368</v>
      </c>
      <c r="K190" s="2" t="s">
        <v>47</v>
      </c>
      <c r="L190" s="10" t="str">
        <f t="shared" si="4"/>
        <v>374</v>
      </c>
      <c r="M190" s="2" t="s">
        <v>22</v>
      </c>
    </row>
    <row r="191" spans="1:13" x14ac:dyDescent="0.35">
      <c r="A191" s="3" t="s">
        <v>13</v>
      </c>
      <c r="B191" s="3" t="s">
        <v>14</v>
      </c>
      <c r="C191" s="5">
        <v>1528610</v>
      </c>
      <c r="D191" s="5">
        <v>1528610</v>
      </c>
      <c r="E191" s="7">
        <v>346862930</v>
      </c>
      <c r="F191" s="9">
        <v>45278.765682870398</v>
      </c>
      <c r="G191" s="3" t="s">
        <v>15</v>
      </c>
      <c r="H191" s="7">
        <v>13426</v>
      </c>
      <c r="I191" s="3" t="s">
        <v>16</v>
      </c>
      <c r="J191" s="3" t="s">
        <v>369</v>
      </c>
      <c r="K191" s="3" t="s">
        <v>47</v>
      </c>
      <c r="L191" s="10" t="str">
        <f t="shared" si="4"/>
        <v>261</v>
      </c>
      <c r="M191" s="3" t="s">
        <v>128</v>
      </c>
    </row>
    <row r="192" spans="1:13" x14ac:dyDescent="0.35">
      <c r="A192" s="2" t="s">
        <v>13</v>
      </c>
      <c r="B192" s="2" t="s">
        <v>14</v>
      </c>
      <c r="C192" s="4">
        <v>781779</v>
      </c>
      <c r="D192" s="4">
        <v>781779</v>
      </c>
      <c r="E192" s="6">
        <v>346874572</v>
      </c>
      <c r="F192" s="8">
        <v>45278.769143518497</v>
      </c>
      <c r="G192" s="2" t="s">
        <v>15</v>
      </c>
      <c r="H192" s="6">
        <v>13427</v>
      </c>
      <c r="I192" s="2" t="s">
        <v>16</v>
      </c>
      <c r="J192" s="2" t="s">
        <v>370</v>
      </c>
      <c r="K192" s="2" t="s">
        <v>47</v>
      </c>
      <c r="L192" s="10" t="str">
        <f t="shared" si="4"/>
        <v>474</v>
      </c>
      <c r="M192" s="2" t="s">
        <v>31</v>
      </c>
    </row>
    <row r="193" spans="1:13" x14ac:dyDescent="0.35">
      <c r="A193" s="3" t="s">
        <v>13</v>
      </c>
      <c r="B193" s="3" t="s">
        <v>14</v>
      </c>
      <c r="C193" s="5">
        <v>66077</v>
      </c>
      <c r="D193" s="5">
        <v>66077</v>
      </c>
      <c r="E193" s="7">
        <v>347848941</v>
      </c>
      <c r="F193" s="9">
        <v>45279.386516203696</v>
      </c>
      <c r="G193" s="3" t="s">
        <v>15</v>
      </c>
      <c r="H193" s="7">
        <v>13428</v>
      </c>
      <c r="I193" s="3" t="s">
        <v>16</v>
      </c>
      <c r="J193" s="3" t="s">
        <v>371</v>
      </c>
      <c r="K193" s="3" t="s">
        <v>372</v>
      </c>
      <c r="L193" s="10" t="str">
        <f t="shared" si="4"/>
        <v>282</v>
      </c>
      <c r="M193" s="3" t="s">
        <v>136</v>
      </c>
    </row>
    <row r="194" spans="1:13" x14ac:dyDescent="0.35">
      <c r="A194" s="2" t="s">
        <v>13</v>
      </c>
      <c r="B194" s="2" t="s">
        <v>14</v>
      </c>
      <c r="C194" s="4">
        <v>301054</v>
      </c>
      <c r="D194" s="4">
        <v>301054</v>
      </c>
      <c r="E194" s="6">
        <v>347901615</v>
      </c>
      <c r="F194" s="8">
        <v>45279.400254629603</v>
      </c>
      <c r="G194" s="2" t="s">
        <v>15</v>
      </c>
      <c r="H194" s="6">
        <v>13429</v>
      </c>
      <c r="I194" s="2" t="s">
        <v>16</v>
      </c>
      <c r="J194" s="2" t="s">
        <v>373</v>
      </c>
      <c r="K194" s="2" t="s">
        <v>374</v>
      </c>
      <c r="L194" s="10" t="str">
        <f t="shared" si="4"/>
        <v>261</v>
      </c>
      <c r="M194" s="2" t="s">
        <v>128</v>
      </c>
    </row>
    <row r="195" spans="1:13" x14ac:dyDescent="0.35">
      <c r="A195" s="3" t="s">
        <v>13</v>
      </c>
      <c r="B195" s="3" t="s">
        <v>14</v>
      </c>
      <c r="C195" s="5">
        <v>2000000</v>
      </c>
      <c r="D195" s="5">
        <v>2000000</v>
      </c>
      <c r="E195" s="7">
        <v>347942460</v>
      </c>
      <c r="F195" s="9">
        <v>45279.410648148201</v>
      </c>
      <c r="G195" s="3" t="s">
        <v>15</v>
      </c>
      <c r="H195" s="7">
        <v>13430</v>
      </c>
      <c r="I195" s="3" t="s">
        <v>16</v>
      </c>
      <c r="J195" s="3" t="s">
        <v>375</v>
      </c>
      <c r="K195" s="3" t="s">
        <v>376</v>
      </c>
      <c r="L195" s="10" t="str">
        <f t="shared" si="4"/>
        <v>364</v>
      </c>
      <c r="M195" s="3" t="s">
        <v>116</v>
      </c>
    </row>
    <row r="196" spans="1:13" x14ac:dyDescent="0.35">
      <c r="A196" s="2" t="s">
        <v>13</v>
      </c>
      <c r="B196" s="2" t="s">
        <v>14</v>
      </c>
      <c r="C196" s="4">
        <v>1500000</v>
      </c>
      <c r="D196" s="4">
        <v>1500000</v>
      </c>
      <c r="E196" s="6">
        <v>347974861</v>
      </c>
      <c r="F196" s="8">
        <v>45279.418715277803</v>
      </c>
      <c r="G196" s="2" t="s">
        <v>15</v>
      </c>
      <c r="H196" s="6">
        <v>13431</v>
      </c>
      <c r="I196" s="2" t="s">
        <v>16</v>
      </c>
      <c r="J196" s="2" t="s">
        <v>105</v>
      </c>
      <c r="K196" s="2" t="s">
        <v>377</v>
      </c>
      <c r="L196" s="10" t="str">
        <f t="shared" si="4"/>
        <v>285</v>
      </c>
      <c r="M196" s="2" t="s">
        <v>39</v>
      </c>
    </row>
    <row r="197" spans="1:13" x14ac:dyDescent="0.35">
      <c r="A197" s="3" t="s">
        <v>13</v>
      </c>
      <c r="B197" s="3" t="s">
        <v>14</v>
      </c>
      <c r="C197" s="5">
        <v>5900</v>
      </c>
      <c r="D197" s="5">
        <v>5900</v>
      </c>
      <c r="E197" s="7">
        <v>348003200</v>
      </c>
      <c r="F197" s="9">
        <v>45279.425636574102</v>
      </c>
      <c r="G197" s="3" t="s">
        <v>15</v>
      </c>
      <c r="H197" s="7">
        <v>13432</v>
      </c>
      <c r="I197" s="3" t="s">
        <v>16</v>
      </c>
      <c r="J197" s="3" t="s">
        <v>378</v>
      </c>
      <c r="K197" s="3" t="s">
        <v>379</v>
      </c>
      <c r="L197" s="10" t="str">
        <f t="shared" si="4"/>
        <v>439</v>
      </c>
      <c r="M197" s="3" t="s">
        <v>380</v>
      </c>
    </row>
    <row r="198" spans="1:13" x14ac:dyDescent="0.35">
      <c r="A198" s="2" t="s">
        <v>13</v>
      </c>
      <c r="B198" s="2" t="s">
        <v>14</v>
      </c>
      <c r="C198" s="4">
        <v>30000</v>
      </c>
      <c r="D198" s="4">
        <v>30000</v>
      </c>
      <c r="E198" s="6">
        <v>348230430</v>
      </c>
      <c r="F198" s="8">
        <v>45279.4784490741</v>
      </c>
      <c r="G198" s="2" t="s">
        <v>15</v>
      </c>
      <c r="H198" s="6">
        <v>13434</v>
      </c>
      <c r="I198" s="2" t="s">
        <v>16</v>
      </c>
      <c r="J198" s="2" t="s">
        <v>381</v>
      </c>
      <c r="K198" s="2" t="s">
        <v>382</v>
      </c>
      <c r="L198" s="10" t="str">
        <f t="shared" si="4"/>
        <v>287</v>
      </c>
      <c r="M198" s="2" t="s">
        <v>34</v>
      </c>
    </row>
    <row r="199" spans="1:13" x14ac:dyDescent="0.35">
      <c r="A199" s="3" t="s">
        <v>13</v>
      </c>
      <c r="B199" s="3" t="s">
        <v>14</v>
      </c>
      <c r="C199" s="5">
        <v>2500608</v>
      </c>
      <c r="D199" s="5">
        <v>2500608</v>
      </c>
      <c r="E199" s="7">
        <v>348818255</v>
      </c>
      <c r="F199" s="9">
        <v>45279.627546296302</v>
      </c>
      <c r="G199" s="3" t="s">
        <v>15</v>
      </c>
      <c r="H199" s="7">
        <v>13435</v>
      </c>
      <c r="I199" s="3" t="s">
        <v>16</v>
      </c>
      <c r="J199" s="3" t="s">
        <v>383</v>
      </c>
      <c r="K199" s="3" t="s">
        <v>384</v>
      </c>
      <c r="L199" s="10" t="str">
        <f t="shared" si="4"/>
        <v>393</v>
      </c>
      <c r="M199" s="3" t="s">
        <v>385</v>
      </c>
    </row>
    <row r="200" spans="1:13" x14ac:dyDescent="0.35">
      <c r="A200" s="2" t="s">
        <v>13</v>
      </c>
      <c r="B200" s="2" t="s">
        <v>14</v>
      </c>
      <c r="C200" s="4">
        <v>5900</v>
      </c>
      <c r="D200" s="4">
        <v>5900</v>
      </c>
      <c r="E200" s="6">
        <v>348913292</v>
      </c>
      <c r="F200" s="8">
        <v>45279.651215277801</v>
      </c>
      <c r="G200" s="2" t="s">
        <v>15</v>
      </c>
      <c r="H200" s="6">
        <v>13437</v>
      </c>
      <c r="I200" s="2" t="s">
        <v>16</v>
      </c>
      <c r="J200" s="2" t="s">
        <v>386</v>
      </c>
      <c r="K200" s="2" t="s">
        <v>387</v>
      </c>
      <c r="L200" s="10" t="str">
        <f t="shared" si="4"/>
        <v>285</v>
      </c>
      <c r="M200" s="2" t="s">
        <v>39</v>
      </c>
    </row>
    <row r="201" spans="1:13" x14ac:dyDescent="0.35">
      <c r="A201" s="3" t="s">
        <v>13</v>
      </c>
      <c r="B201" s="3" t="s">
        <v>14</v>
      </c>
      <c r="C201" s="5">
        <v>570853</v>
      </c>
      <c r="D201" s="5">
        <v>570853</v>
      </c>
      <c r="E201" s="7">
        <v>348962604</v>
      </c>
      <c r="F201" s="9">
        <v>45279.663194444402</v>
      </c>
      <c r="G201" s="3" t="s">
        <v>15</v>
      </c>
      <c r="H201" s="7">
        <v>13438</v>
      </c>
      <c r="I201" s="3" t="s">
        <v>16</v>
      </c>
      <c r="J201" s="3" t="s">
        <v>388</v>
      </c>
      <c r="K201" s="3" t="s">
        <v>389</v>
      </c>
      <c r="L201" s="10" t="str">
        <f t="shared" si="4"/>
        <v>261</v>
      </c>
      <c r="M201" s="3" t="s">
        <v>128</v>
      </c>
    </row>
    <row r="202" spans="1:13" x14ac:dyDescent="0.35">
      <c r="A202" s="2" t="s">
        <v>13</v>
      </c>
      <c r="B202" s="2" t="s">
        <v>14</v>
      </c>
      <c r="C202" s="4">
        <v>4133028</v>
      </c>
      <c r="D202" s="4">
        <v>4133028</v>
      </c>
      <c r="E202" s="6">
        <v>349046303</v>
      </c>
      <c r="F202" s="8">
        <v>45279.684502314798</v>
      </c>
      <c r="G202" s="2" t="s">
        <v>15</v>
      </c>
      <c r="H202" s="6">
        <v>13439</v>
      </c>
      <c r="I202" s="2" t="s">
        <v>16</v>
      </c>
      <c r="J202" s="2" t="s">
        <v>390</v>
      </c>
      <c r="K202" s="2" t="s">
        <v>47</v>
      </c>
      <c r="L202" s="10" t="str">
        <f t="shared" si="4"/>
        <v>261</v>
      </c>
      <c r="M202" s="2" t="s">
        <v>128</v>
      </c>
    </row>
    <row r="203" spans="1:13" x14ac:dyDescent="0.35">
      <c r="A203" s="3" t="s">
        <v>13</v>
      </c>
      <c r="B203" s="3" t="s">
        <v>14</v>
      </c>
      <c r="C203" s="5">
        <v>30000</v>
      </c>
      <c r="D203" s="5">
        <v>30000</v>
      </c>
      <c r="E203" s="7">
        <v>349575791</v>
      </c>
      <c r="F203" s="9">
        <v>45279.852696759299</v>
      </c>
      <c r="G203" s="3" t="s">
        <v>15</v>
      </c>
      <c r="H203" s="7">
        <v>13441</v>
      </c>
      <c r="I203" s="3" t="s">
        <v>16</v>
      </c>
      <c r="J203" s="3" t="s">
        <v>391</v>
      </c>
      <c r="K203" s="3" t="s">
        <v>392</v>
      </c>
      <c r="L203" s="10" t="str">
        <f t="shared" si="4"/>
        <v>138</v>
      </c>
      <c r="M203" s="3" t="s">
        <v>121</v>
      </c>
    </row>
    <row r="204" spans="1:13" x14ac:dyDescent="0.35">
      <c r="A204" s="2" t="s">
        <v>13</v>
      </c>
      <c r="B204" s="2" t="s">
        <v>14</v>
      </c>
      <c r="C204" s="4">
        <v>5430116</v>
      </c>
      <c r="D204" s="4">
        <v>5430116</v>
      </c>
      <c r="E204" s="6">
        <v>350079157</v>
      </c>
      <c r="F204" s="8">
        <v>45280.337731481501</v>
      </c>
      <c r="G204" s="2" t="s">
        <v>15</v>
      </c>
      <c r="H204" s="6">
        <v>13442</v>
      </c>
      <c r="I204" s="2" t="s">
        <v>16</v>
      </c>
      <c r="J204" s="2" t="s">
        <v>393</v>
      </c>
      <c r="K204" s="2" t="s">
        <v>394</v>
      </c>
      <c r="L204" s="10" t="str">
        <f t="shared" si="4"/>
        <v>474</v>
      </c>
      <c r="M204" s="2" t="s">
        <v>31</v>
      </c>
    </row>
    <row r="205" spans="1:13" x14ac:dyDescent="0.35">
      <c r="A205" s="3" t="s">
        <v>13</v>
      </c>
      <c r="B205" s="3" t="s">
        <v>14</v>
      </c>
      <c r="C205" s="5">
        <v>3392960</v>
      </c>
      <c r="D205" s="5">
        <v>3392960</v>
      </c>
      <c r="E205" s="7">
        <v>350415151</v>
      </c>
      <c r="F205" s="9">
        <v>45280.4312615741</v>
      </c>
      <c r="G205" s="3" t="s">
        <v>15</v>
      </c>
      <c r="H205" s="7">
        <v>13443</v>
      </c>
      <c r="I205" s="3" t="s">
        <v>16</v>
      </c>
      <c r="J205" s="3" t="s">
        <v>395</v>
      </c>
      <c r="K205" s="3" t="s">
        <v>396</v>
      </c>
      <c r="L205" s="10" t="str">
        <f t="shared" si="4"/>
        <v>333</v>
      </c>
      <c r="M205" s="3" t="s">
        <v>50</v>
      </c>
    </row>
    <row r="206" spans="1:13" x14ac:dyDescent="0.35">
      <c r="A206" s="2" t="s">
        <v>13</v>
      </c>
      <c r="B206" s="2" t="s">
        <v>14</v>
      </c>
      <c r="C206" s="4">
        <v>167902</v>
      </c>
      <c r="D206" s="4">
        <v>167902</v>
      </c>
      <c r="E206" s="6">
        <v>350669254</v>
      </c>
      <c r="F206" s="8">
        <v>45280.486180555599</v>
      </c>
      <c r="G206" s="2" t="s">
        <v>15</v>
      </c>
      <c r="H206" s="6">
        <v>13444</v>
      </c>
      <c r="I206" s="2" t="s">
        <v>16</v>
      </c>
      <c r="J206" s="2" t="s">
        <v>397</v>
      </c>
      <c r="K206" s="2" t="s">
        <v>398</v>
      </c>
      <c r="L206" s="10" t="str">
        <f t="shared" si="4"/>
        <v>377</v>
      </c>
      <c r="M206" s="2" t="s">
        <v>182</v>
      </c>
    </row>
    <row r="207" spans="1:13" x14ac:dyDescent="0.35">
      <c r="A207" s="3" t="s">
        <v>13</v>
      </c>
      <c r="B207" s="3" t="s">
        <v>14</v>
      </c>
      <c r="C207" s="5">
        <v>400000</v>
      </c>
      <c r="D207" s="5">
        <v>400000</v>
      </c>
      <c r="E207" s="7">
        <v>350701785</v>
      </c>
      <c r="F207" s="9">
        <v>45280.492766203701</v>
      </c>
      <c r="G207" s="3" t="s">
        <v>15</v>
      </c>
      <c r="H207" s="7">
        <v>13445</v>
      </c>
      <c r="I207" s="3" t="s">
        <v>16</v>
      </c>
      <c r="J207" s="3" t="s">
        <v>399</v>
      </c>
      <c r="K207" s="3" t="s">
        <v>400</v>
      </c>
      <c r="L207" s="10" t="str">
        <f t="shared" si="4"/>
        <v>285</v>
      </c>
      <c r="M207" s="3" t="s">
        <v>39</v>
      </c>
    </row>
    <row r="208" spans="1:13" x14ac:dyDescent="0.35">
      <c r="A208" s="2" t="s">
        <v>13</v>
      </c>
      <c r="B208" s="2" t="s">
        <v>14</v>
      </c>
      <c r="C208" s="4">
        <v>14306</v>
      </c>
      <c r="D208" s="4">
        <v>14306</v>
      </c>
      <c r="E208" s="6">
        <v>350791622</v>
      </c>
      <c r="F208" s="8">
        <v>45280.512164351901</v>
      </c>
      <c r="G208" s="2" t="s">
        <v>15</v>
      </c>
      <c r="H208" s="6">
        <v>13447</v>
      </c>
      <c r="I208" s="2" t="s">
        <v>16</v>
      </c>
      <c r="J208" s="2" t="s">
        <v>401</v>
      </c>
      <c r="K208" s="2" t="s">
        <v>402</v>
      </c>
      <c r="L208" s="10" t="str">
        <f t="shared" si="4"/>
        <v>403</v>
      </c>
      <c r="M208" s="2" t="s">
        <v>24</v>
      </c>
    </row>
    <row r="209" spans="1:13" x14ac:dyDescent="0.35">
      <c r="A209" s="3" t="s">
        <v>13</v>
      </c>
      <c r="B209" s="3" t="s">
        <v>14</v>
      </c>
      <c r="C209" s="5">
        <v>263634000</v>
      </c>
      <c r="D209" s="5">
        <v>263634000</v>
      </c>
      <c r="E209" s="7">
        <v>350814453</v>
      </c>
      <c r="F209" s="9">
        <v>45280.5172453704</v>
      </c>
      <c r="G209" s="3" t="s">
        <v>15</v>
      </c>
      <c r="H209" s="7">
        <v>13448</v>
      </c>
      <c r="I209" s="3" t="s">
        <v>16</v>
      </c>
      <c r="J209" s="3" t="s">
        <v>403</v>
      </c>
      <c r="K209" s="3" t="s">
        <v>404</v>
      </c>
      <c r="L209" s="10" t="str">
        <f t="shared" si="4"/>
        <v>333</v>
      </c>
      <c r="M209" s="3" t="s">
        <v>50</v>
      </c>
    </row>
    <row r="210" spans="1:13" x14ac:dyDescent="0.35">
      <c r="A210" s="2" t="s">
        <v>13</v>
      </c>
      <c r="B210" s="2" t="s">
        <v>14</v>
      </c>
      <c r="C210" s="4">
        <v>173176</v>
      </c>
      <c r="D210" s="4">
        <v>173176</v>
      </c>
      <c r="E210" s="6">
        <v>350850243</v>
      </c>
      <c r="F210" s="8">
        <v>45280.525219907402</v>
      </c>
      <c r="G210" s="2" t="s">
        <v>15</v>
      </c>
      <c r="H210" s="6">
        <v>13449</v>
      </c>
      <c r="I210" s="2" t="s">
        <v>16</v>
      </c>
      <c r="J210" s="2" t="s">
        <v>405</v>
      </c>
      <c r="K210" s="2" t="s">
        <v>406</v>
      </c>
      <c r="L210" s="10" t="str">
        <f t="shared" si="4"/>
        <v>374</v>
      </c>
      <c r="M210" s="2" t="s">
        <v>22</v>
      </c>
    </row>
    <row r="211" spans="1:13" x14ac:dyDescent="0.35">
      <c r="A211" s="3" t="s">
        <v>13</v>
      </c>
      <c r="B211" s="3" t="s">
        <v>14</v>
      </c>
      <c r="C211" s="5">
        <v>808874</v>
      </c>
      <c r="D211" s="5">
        <v>808874</v>
      </c>
      <c r="E211" s="7">
        <v>350965501</v>
      </c>
      <c r="F211" s="9">
        <v>45280.552812499998</v>
      </c>
      <c r="G211" s="3" t="s">
        <v>15</v>
      </c>
      <c r="H211" s="7">
        <v>13450</v>
      </c>
      <c r="I211" s="3" t="s">
        <v>16</v>
      </c>
      <c r="J211" s="3" t="s">
        <v>407</v>
      </c>
      <c r="K211" s="3" t="s">
        <v>408</v>
      </c>
      <c r="L211" s="10" t="str">
        <f t="shared" si="4"/>
        <v>374</v>
      </c>
      <c r="M211" s="3" t="s">
        <v>22</v>
      </c>
    </row>
    <row r="212" spans="1:13" x14ac:dyDescent="0.35">
      <c r="A212" s="2" t="s">
        <v>13</v>
      </c>
      <c r="B212" s="2" t="s">
        <v>14</v>
      </c>
      <c r="C212" s="4">
        <v>276681</v>
      </c>
      <c r="D212" s="4">
        <v>276681</v>
      </c>
      <c r="E212" s="6">
        <v>351165724</v>
      </c>
      <c r="F212" s="8">
        <v>45280.600578703699</v>
      </c>
      <c r="G212" s="2" t="s">
        <v>15</v>
      </c>
      <c r="H212" s="6">
        <v>13451</v>
      </c>
      <c r="I212" s="2" t="s">
        <v>16</v>
      </c>
      <c r="J212" s="2" t="s">
        <v>409</v>
      </c>
      <c r="K212" s="2" t="s">
        <v>149</v>
      </c>
      <c r="L212" s="10" t="str">
        <f t="shared" si="4"/>
        <v>261</v>
      </c>
      <c r="M212" s="2" t="s">
        <v>128</v>
      </c>
    </row>
    <row r="213" spans="1:13" x14ac:dyDescent="0.35">
      <c r="A213" s="3" t="s">
        <v>13</v>
      </c>
      <c r="B213" s="3" t="s">
        <v>14</v>
      </c>
      <c r="C213" s="5">
        <v>2775</v>
      </c>
      <c r="D213" s="5">
        <v>2775</v>
      </c>
      <c r="E213" s="7">
        <v>351205512</v>
      </c>
      <c r="F213" s="9">
        <v>45280.609398148103</v>
      </c>
      <c r="G213" s="3" t="s">
        <v>15</v>
      </c>
      <c r="H213" s="7">
        <v>13452</v>
      </c>
      <c r="I213" s="3" t="s">
        <v>16</v>
      </c>
      <c r="J213" s="3" t="s">
        <v>410</v>
      </c>
      <c r="K213" s="3" t="s">
        <v>411</v>
      </c>
      <c r="L213" s="10" t="str">
        <f t="shared" si="4"/>
        <v>138</v>
      </c>
      <c r="M213" s="3" t="s">
        <v>121</v>
      </c>
    </row>
    <row r="214" spans="1:13" x14ac:dyDescent="0.35">
      <c r="A214" s="2" t="s">
        <v>13</v>
      </c>
      <c r="B214" s="2" t="s">
        <v>14</v>
      </c>
      <c r="C214" s="4">
        <v>51708</v>
      </c>
      <c r="D214" s="4">
        <v>51708</v>
      </c>
      <c r="E214" s="6">
        <v>351426153</v>
      </c>
      <c r="F214" s="8">
        <v>45280.659375000003</v>
      </c>
      <c r="G214" s="2" t="s">
        <v>15</v>
      </c>
      <c r="H214" s="6">
        <v>13453</v>
      </c>
      <c r="I214" s="2" t="s">
        <v>16</v>
      </c>
      <c r="J214" s="2" t="s">
        <v>273</v>
      </c>
      <c r="K214" s="2" t="s">
        <v>412</v>
      </c>
      <c r="L214" s="10" t="str">
        <f t="shared" si="4"/>
        <v>101</v>
      </c>
      <c r="M214" s="2" t="s">
        <v>131</v>
      </c>
    </row>
    <row r="215" spans="1:13" x14ac:dyDescent="0.35">
      <c r="A215" s="3" t="s">
        <v>13</v>
      </c>
      <c r="B215" s="3" t="s">
        <v>14</v>
      </c>
      <c r="C215" s="5">
        <v>40836500.18</v>
      </c>
      <c r="D215" s="5">
        <v>40836500.18</v>
      </c>
      <c r="E215" s="7">
        <v>351501755</v>
      </c>
      <c r="F215" s="9">
        <v>45280.676481481503</v>
      </c>
      <c r="G215" s="3" t="s">
        <v>15</v>
      </c>
      <c r="H215" s="7">
        <v>13455</v>
      </c>
      <c r="I215" s="3" t="s">
        <v>16</v>
      </c>
      <c r="J215" s="3" t="s">
        <v>413</v>
      </c>
      <c r="K215" s="3" t="s">
        <v>414</v>
      </c>
      <c r="L215" s="10" t="str">
        <f t="shared" si="4"/>
        <v>138</v>
      </c>
      <c r="M215" s="3" t="s">
        <v>121</v>
      </c>
    </row>
    <row r="216" spans="1:13" x14ac:dyDescent="0.35">
      <c r="A216" s="2" t="s">
        <v>13</v>
      </c>
      <c r="B216" s="2" t="s">
        <v>14</v>
      </c>
      <c r="C216" s="4">
        <v>446088</v>
      </c>
      <c r="D216" s="4">
        <v>446088</v>
      </c>
      <c r="E216" s="6">
        <v>351513270</v>
      </c>
      <c r="F216" s="8">
        <v>45280.679085648102</v>
      </c>
      <c r="G216" s="2" t="s">
        <v>15</v>
      </c>
      <c r="H216" s="6">
        <v>13456</v>
      </c>
      <c r="I216" s="2" t="s">
        <v>16</v>
      </c>
      <c r="J216" s="2" t="s">
        <v>415</v>
      </c>
      <c r="K216" s="2" t="s">
        <v>416</v>
      </c>
      <c r="L216" s="10" t="str">
        <f t="shared" si="4"/>
        <v>261</v>
      </c>
      <c r="M216" s="2" t="s">
        <v>128</v>
      </c>
    </row>
    <row r="217" spans="1:13" x14ac:dyDescent="0.35">
      <c r="A217" s="3" t="s">
        <v>13</v>
      </c>
      <c r="B217" s="3" t="s">
        <v>14</v>
      </c>
      <c r="C217" s="5">
        <v>88065</v>
      </c>
      <c r="D217" s="5">
        <v>88065</v>
      </c>
      <c r="E217" s="7">
        <v>351988496</v>
      </c>
      <c r="F217" s="9">
        <v>45280.806585648097</v>
      </c>
      <c r="G217" s="3" t="s">
        <v>15</v>
      </c>
      <c r="H217" s="7">
        <v>13457</v>
      </c>
      <c r="I217" s="3" t="s">
        <v>16</v>
      </c>
      <c r="J217" s="3" t="s">
        <v>252</v>
      </c>
      <c r="K217" s="3" t="s">
        <v>253</v>
      </c>
      <c r="L217" s="10" t="str">
        <f t="shared" si="4"/>
        <v>261</v>
      </c>
      <c r="M217" s="3" t="s">
        <v>128</v>
      </c>
    </row>
    <row r="218" spans="1:13" x14ac:dyDescent="0.35">
      <c r="A218" s="2" t="s">
        <v>13</v>
      </c>
      <c r="B218" s="2" t="s">
        <v>14</v>
      </c>
      <c r="C218" s="4">
        <v>300000</v>
      </c>
      <c r="D218" s="4">
        <v>300000</v>
      </c>
      <c r="E218" s="6">
        <v>352003509</v>
      </c>
      <c r="F218" s="8">
        <v>45280.811145833301</v>
      </c>
      <c r="G218" s="2" t="s">
        <v>15</v>
      </c>
      <c r="H218" s="6">
        <v>13458</v>
      </c>
      <c r="I218" s="2" t="s">
        <v>16</v>
      </c>
      <c r="J218" s="2" t="s">
        <v>417</v>
      </c>
      <c r="K218" s="2" t="s">
        <v>418</v>
      </c>
      <c r="L218" s="10" t="str">
        <f t="shared" si="4"/>
        <v>374</v>
      </c>
      <c r="M218" s="2" t="s">
        <v>22</v>
      </c>
    </row>
    <row r="219" spans="1:13" x14ac:dyDescent="0.35">
      <c r="A219" s="3" t="s">
        <v>13</v>
      </c>
      <c r="B219" s="3" t="s">
        <v>14</v>
      </c>
      <c r="C219" s="5">
        <v>362246</v>
      </c>
      <c r="D219" s="5">
        <v>362246</v>
      </c>
      <c r="E219" s="7">
        <v>352970236</v>
      </c>
      <c r="F219" s="9">
        <v>45281.414895833303</v>
      </c>
      <c r="G219" s="3" t="s">
        <v>15</v>
      </c>
      <c r="H219" s="7">
        <v>13462</v>
      </c>
      <c r="I219" s="3" t="s">
        <v>16</v>
      </c>
      <c r="J219" s="3" t="s">
        <v>419</v>
      </c>
      <c r="K219" s="3" t="s">
        <v>303</v>
      </c>
      <c r="L219" s="10" t="str">
        <f t="shared" si="4"/>
        <v>374</v>
      </c>
      <c r="M219" s="3" t="s">
        <v>22</v>
      </c>
    </row>
    <row r="220" spans="1:13" x14ac:dyDescent="0.35">
      <c r="A220" s="2" t="s">
        <v>13</v>
      </c>
      <c r="B220" s="2" t="s">
        <v>14</v>
      </c>
      <c r="C220" s="4">
        <v>30000</v>
      </c>
      <c r="D220" s="4">
        <v>30000</v>
      </c>
      <c r="E220" s="6">
        <v>352970701</v>
      </c>
      <c r="F220" s="8">
        <v>45281.415011574099</v>
      </c>
      <c r="G220" s="2" t="s">
        <v>15</v>
      </c>
      <c r="H220" s="6">
        <v>13463</v>
      </c>
      <c r="I220" s="2" t="s">
        <v>16</v>
      </c>
      <c r="J220" s="2" t="s">
        <v>420</v>
      </c>
      <c r="K220" s="2" t="s">
        <v>421</v>
      </c>
      <c r="L220" s="10" t="str">
        <f t="shared" si="4"/>
        <v>138</v>
      </c>
      <c r="M220" s="2" t="s">
        <v>121</v>
      </c>
    </row>
    <row r="221" spans="1:13" x14ac:dyDescent="0.35">
      <c r="A221" s="3" t="s">
        <v>13</v>
      </c>
      <c r="B221" s="3" t="s">
        <v>14</v>
      </c>
      <c r="C221" s="5">
        <v>20907324</v>
      </c>
      <c r="D221" s="5">
        <v>20907324</v>
      </c>
      <c r="E221" s="7">
        <v>352980246</v>
      </c>
      <c r="F221" s="9">
        <v>45281.417256944398</v>
      </c>
      <c r="G221" s="3" t="s">
        <v>15</v>
      </c>
      <c r="H221" s="7">
        <v>13464</v>
      </c>
      <c r="I221" s="3" t="s">
        <v>16</v>
      </c>
      <c r="J221" s="3" t="s">
        <v>422</v>
      </c>
      <c r="K221" s="3" t="s">
        <v>303</v>
      </c>
      <c r="L221" s="10" t="str">
        <f t="shared" si="4"/>
        <v>374</v>
      </c>
      <c r="M221" s="3" t="s">
        <v>22</v>
      </c>
    </row>
    <row r="222" spans="1:13" x14ac:dyDescent="0.35">
      <c r="A222" s="2" t="s">
        <v>13</v>
      </c>
      <c r="B222" s="2" t="s">
        <v>14</v>
      </c>
      <c r="C222" s="4">
        <v>338009</v>
      </c>
      <c r="D222" s="4">
        <v>338009</v>
      </c>
      <c r="E222" s="6">
        <v>353088581</v>
      </c>
      <c r="F222" s="8">
        <v>45281.442673611098</v>
      </c>
      <c r="G222" s="2" t="s">
        <v>15</v>
      </c>
      <c r="H222" s="6">
        <v>13466</v>
      </c>
      <c r="I222" s="2" t="s">
        <v>16</v>
      </c>
      <c r="J222" s="2" t="s">
        <v>423</v>
      </c>
      <c r="K222" s="2" t="s">
        <v>263</v>
      </c>
      <c r="L222" s="10" t="str">
        <f t="shared" si="4"/>
        <v>474</v>
      </c>
      <c r="M222" s="2" t="s">
        <v>31</v>
      </c>
    </row>
    <row r="223" spans="1:13" x14ac:dyDescent="0.35">
      <c r="A223" s="3" t="s">
        <v>13</v>
      </c>
      <c r="B223" s="3" t="s">
        <v>14</v>
      </c>
      <c r="C223" s="5">
        <v>14187275</v>
      </c>
      <c r="D223" s="5">
        <v>14187275</v>
      </c>
      <c r="E223" s="7">
        <v>353177256</v>
      </c>
      <c r="F223" s="9">
        <v>45281.4625115741</v>
      </c>
      <c r="G223" s="3" t="s">
        <v>15</v>
      </c>
      <c r="H223" s="7">
        <v>13468</v>
      </c>
      <c r="I223" s="3" t="s">
        <v>16</v>
      </c>
      <c r="J223" s="3" t="s">
        <v>424</v>
      </c>
      <c r="K223" s="3" t="s">
        <v>425</v>
      </c>
      <c r="L223" s="10" t="str">
        <f t="shared" si="4"/>
        <v>292</v>
      </c>
      <c r="M223" s="3" t="s">
        <v>426</v>
      </c>
    </row>
    <row r="224" spans="1:13" x14ac:dyDescent="0.35">
      <c r="A224" s="2" t="s">
        <v>13</v>
      </c>
      <c r="B224" s="2" t="s">
        <v>14</v>
      </c>
      <c r="C224" s="4">
        <v>5900</v>
      </c>
      <c r="D224" s="4">
        <v>5900</v>
      </c>
      <c r="E224" s="6">
        <v>353275687</v>
      </c>
      <c r="F224" s="8">
        <v>45281.484375</v>
      </c>
      <c r="G224" s="2" t="s">
        <v>15</v>
      </c>
      <c r="H224" s="6">
        <v>13469</v>
      </c>
      <c r="I224" s="2" t="s">
        <v>16</v>
      </c>
      <c r="J224" s="2" t="s">
        <v>427</v>
      </c>
      <c r="K224" s="2" t="s">
        <v>428</v>
      </c>
      <c r="L224" s="10" t="str">
        <f t="shared" si="4"/>
        <v>285</v>
      </c>
      <c r="M224" s="2" t="s">
        <v>39</v>
      </c>
    </row>
    <row r="225" spans="1:13" x14ac:dyDescent="0.35">
      <c r="A225" s="3" t="s">
        <v>13</v>
      </c>
      <c r="B225" s="3" t="s">
        <v>14</v>
      </c>
      <c r="C225" s="5">
        <v>5900</v>
      </c>
      <c r="D225" s="5">
        <v>5900</v>
      </c>
      <c r="E225" s="7">
        <v>353728003</v>
      </c>
      <c r="F225" s="9">
        <v>45281.600115740701</v>
      </c>
      <c r="G225" s="3" t="s">
        <v>15</v>
      </c>
      <c r="H225" s="7">
        <v>13470</v>
      </c>
      <c r="I225" s="3" t="s">
        <v>16</v>
      </c>
      <c r="J225" s="3" t="s">
        <v>429</v>
      </c>
      <c r="K225" s="3" t="s">
        <v>430</v>
      </c>
      <c r="L225" s="10" t="str">
        <f t="shared" si="4"/>
        <v>285</v>
      </c>
      <c r="M225" s="3" t="s">
        <v>39</v>
      </c>
    </row>
    <row r="226" spans="1:13" x14ac:dyDescent="0.35">
      <c r="A226" s="2" t="s">
        <v>13</v>
      </c>
      <c r="B226" s="2" t="s">
        <v>14</v>
      </c>
      <c r="C226" s="4">
        <v>400000</v>
      </c>
      <c r="D226" s="4">
        <v>400000</v>
      </c>
      <c r="E226" s="6">
        <v>354014172</v>
      </c>
      <c r="F226" s="8">
        <v>45281.672881944403</v>
      </c>
      <c r="G226" s="2" t="s">
        <v>15</v>
      </c>
      <c r="H226" s="6">
        <v>13472</v>
      </c>
      <c r="I226" s="2" t="s">
        <v>16</v>
      </c>
      <c r="J226" s="2" t="s">
        <v>431</v>
      </c>
      <c r="K226" s="2" t="s">
        <v>432</v>
      </c>
      <c r="L226" s="10" t="str">
        <f t="shared" si="4"/>
        <v>285</v>
      </c>
      <c r="M226" s="2" t="s">
        <v>39</v>
      </c>
    </row>
    <row r="227" spans="1:13" x14ac:dyDescent="0.35">
      <c r="A227" s="3" t="s">
        <v>13</v>
      </c>
      <c r="B227" s="3" t="s">
        <v>14</v>
      </c>
      <c r="C227" s="5">
        <v>64001.7</v>
      </c>
      <c r="D227" s="5">
        <v>64001.7</v>
      </c>
      <c r="E227" s="7">
        <v>354168170</v>
      </c>
      <c r="F227" s="9">
        <v>45281.717002314799</v>
      </c>
      <c r="G227" s="3" t="s">
        <v>15</v>
      </c>
      <c r="H227" s="7">
        <v>13473</v>
      </c>
      <c r="I227" s="3" t="s">
        <v>16</v>
      </c>
      <c r="J227" s="3" t="s">
        <v>433</v>
      </c>
      <c r="K227" s="3" t="s">
        <v>434</v>
      </c>
      <c r="L227" s="10" t="str">
        <f t="shared" si="4"/>
        <v>403</v>
      </c>
      <c r="M227" s="3" t="s">
        <v>24</v>
      </c>
    </row>
    <row r="228" spans="1:13" x14ac:dyDescent="0.35">
      <c r="A228" s="2" t="s">
        <v>13</v>
      </c>
      <c r="B228" s="2" t="s">
        <v>14</v>
      </c>
      <c r="C228" s="4">
        <v>364184</v>
      </c>
      <c r="D228" s="4">
        <v>364184</v>
      </c>
      <c r="E228" s="6">
        <v>354478971</v>
      </c>
      <c r="F228" s="8">
        <v>45281.820185185199</v>
      </c>
      <c r="G228" s="2" t="s">
        <v>15</v>
      </c>
      <c r="H228" s="6">
        <v>13475</v>
      </c>
      <c r="I228" s="2" t="s">
        <v>16</v>
      </c>
      <c r="J228" s="2" t="s">
        <v>435</v>
      </c>
      <c r="K228" s="2" t="s">
        <v>436</v>
      </c>
      <c r="L228" s="10" t="str">
        <f t="shared" si="4"/>
        <v>474</v>
      </c>
      <c r="M228" s="2" t="s">
        <v>31</v>
      </c>
    </row>
    <row r="229" spans="1:13" x14ac:dyDescent="0.35">
      <c r="A229" s="3" t="s">
        <v>13</v>
      </c>
      <c r="B229" s="3" t="s">
        <v>14</v>
      </c>
      <c r="C229" s="5">
        <v>4953588260</v>
      </c>
      <c r="D229" s="5">
        <v>4953588260</v>
      </c>
      <c r="E229" s="7">
        <v>355056002</v>
      </c>
      <c r="F229" s="9">
        <v>45282.345150462999</v>
      </c>
      <c r="G229" s="3" t="s">
        <v>15</v>
      </c>
      <c r="H229" s="7">
        <v>13476</v>
      </c>
      <c r="I229" s="3" t="s">
        <v>16</v>
      </c>
      <c r="J229" s="3" t="s">
        <v>437</v>
      </c>
      <c r="K229" s="3" t="s">
        <v>438</v>
      </c>
      <c r="L229" s="10" t="str">
        <f t="shared" si="4"/>
        <v>333</v>
      </c>
      <c r="M229" s="3" t="s">
        <v>50</v>
      </c>
    </row>
    <row r="230" spans="1:13" x14ac:dyDescent="0.35">
      <c r="A230" s="2" t="s">
        <v>13</v>
      </c>
      <c r="B230" s="2" t="s">
        <v>14</v>
      </c>
      <c r="C230" s="4">
        <v>640265</v>
      </c>
      <c r="D230" s="4">
        <v>640265</v>
      </c>
      <c r="E230" s="6">
        <v>355326787</v>
      </c>
      <c r="F230" s="8">
        <v>45282.4238078704</v>
      </c>
      <c r="G230" s="2" t="s">
        <v>15</v>
      </c>
      <c r="H230" s="6">
        <v>13477</v>
      </c>
      <c r="I230" s="2" t="s">
        <v>16</v>
      </c>
      <c r="J230" s="2" t="s">
        <v>439</v>
      </c>
      <c r="K230" s="2" t="s">
        <v>367</v>
      </c>
      <c r="L230" s="10" t="str">
        <f t="shared" si="4"/>
        <v>285</v>
      </c>
      <c r="M230" s="2" t="s">
        <v>39</v>
      </c>
    </row>
    <row r="231" spans="1:13" x14ac:dyDescent="0.35">
      <c r="A231" s="3" t="s">
        <v>13</v>
      </c>
      <c r="B231" s="3" t="s">
        <v>14</v>
      </c>
      <c r="C231" s="5">
        <v>172126397</v>
      </c>
      <c r="D231" s="5">
        <v>172126397</v>
      </c>
      <c r="E231" s="7">
        <v>355338837</v>
      </c>
      <c r="F231" s="9">
        <v>45282.426874999997</v>
      </c>
      <c r="G231" s="3" t="s">
        <v>15</v>
      </c>
      <c r="H231" s="7">
        <v>13478</v>
      </c>
      <c r="I231" s="3" t="s">
        <v>16</v>
      </c>
      <c r="J231" s="3" t="s">
        <v>440</v>
      </c>
      <c r="K231" s="3" t="s">
        <v>441</v>
      </c>
      <c r="L231" s="10" t="str">
        <f t="shared" si="4"/>
        <v>335</v>
      </c>
      <c r="M231" s="3" t="s">
        <v>442</v>
      </c>
    </row>
    <row r="232" spans="1:13" x14ac:dyDescent="0.35">
      <c r="A232" s="2" t="s">
        <v>13</v>
      </c>
      <c r="B232" s="2" t="s">
        <v>14</v>
      </c>
      <c r="C232" s="4">
        <v>11800</v>
      </c>
      <c r="D232" s="4">
        <v>11800</v>
      </c>
      <c r="E232" s="6">
        <v>355461362</v>
      </c>
      <c r="F232" s="8">
        <v>45282.456689814797</v>
      </c>
      <c r="G232" s="2" t="s">
        <v>15</v>
      </c>
      <c r="H232" s="6">
        <v>13479</v>
      </c>
      <c r="I232" s="2" t="s">
        <v>16</v>
      </c>
      <c r="J232" s="2" t="s">
        <v>443</v>
      </c>
      <c r="K232" s="2" t="s">
        <v>444</v>
      </c>
      <c r="L232" s="10" t="str">
        <f t="shared" si="4"/>
        <v>439</v>
      </c>
      <c r="M232" s="2" t="s">
        <v>380</v>
      </c>
    </row>
    <row r="233" spans="1:13" x14ac:dyDescent="0.35">
      <c r="A233" s="3" t="s">
        <v>13</v>
      </c>
      <c r="B233" s="3" t="s">
        <v>14</v>
      </c>
      <c r="C233" s="5">
        <v>3521761</v>
      </c>
      <c r="D233" s="5">
        <v>3521761</v>
      </c>
      <c r="E233" s="7">
        <v>355479437</v>
      </c>
      <c r="F233" s="9">
        <v>45282.461087962998</v>
      </c>
      <c r="G233" s="3" t="s">
        <v>15</v>
      </c>
      <c r="H233" s="7">
        <v>13480</v>
      </c>
      <c r="I233" s="3" t="s">
        <v>16</v>
      </c>
      <c r="J233" s="3" t="s">
        <v>445</v>
      </c>
      <c r="K233" s="3" t="s">
        <v>177</v>
      </c>
      <c r="L233" s="10" t="str">
        <f t="shared" si="4"/>
        <v>474</v>
      </c>
      <c r="M233" s="3" t="s">
        <v>31</v>
      </c>
    </row>
    <row r="234" spans="1:13" x14ac:dyDescent="0.35">
      <c r="A234" s="2" t="s">
        <v>13</v>
      </c>
      <c r="B234" s="2" t="s">
        <v>14</v>
      </c>
      <c r="C234" s="4">
        <v>1120512</v>
      </c>
      <c r="D234" s="4">
        <v>1120512</v>
      </c>
      <c r="E234" s="6">
        <v>355490518</v>
      </c>
      <c r="F234" s="8">
        <v>45282.463750000003</v>
      </c>
      <c r="G234" s="2" t="s">
        <v>15</v>
      </c>
      <c r="H234" s="6">
        <v>13481</v>
      </c>
      <c r="I234" s="2" t="s">
        <v>16</v>
      </c>
      <c r="J234" s="2" t="s">
        <v>446</v>
      </c>
      <c r="K234" s="2" t="s">
        <v>177</v>
      </c>
      <c r="L234" s="10" t="str">
        <f t="shared" si="4"/>
        <v>403</v>
      </c>
      <c r="M234" s="2" t="s">
        <v>24</v>
      </c>
    </row>
    <row r="235" spans="1:13" x14ac:dyDescent="0.35">
      <c r="A235" s="3" t="s">
        <v>13</v>
      </c>
      <c r="B235" s="3" t="s">
        <v>14</v>
      </c>
      <c r="C235" s="5">
        <v>136356</v>
      </c>
      <c r="D235" s="5">
        <v>136356</v>
      </c>
      <c r="E235" s="7">
        <v>355529638</v>
      </c>
      <c r="F235" s="9">
        <v>45282.473055555602</v>
      </c>
      <c r="G235" s="3" t="s">
        <v>15</v>
      </c>
      <c r="H235" s="7">
        <v>13482</v>
      </c>
      <c r="I235" s="3" t="s">
        <v>16</v>
      </c>
      <c r="J235" s="3" t="s">
        <v>446</v>
      </c>
      <c r="K235" s="3" t="s">
        <v>177</v>
      </c>
      <c r="L235" s="10" t="str">
        <f t="shared" si="4"/>
        <v>374</v>
      </c>
      <c r="M235" s="3" t="s">
        <v>22</v>
      </c>
    </row>
    <row r="236" spans="1:13" x14ac:dyDescent="0.35">
      <c r="A236" s="2" t="s">
        <v>13</v>
      </c>
      <c r="B236" s="2" t="s">
        <v>14</v>
      </c>
      <c r="C236" s="4">
        <v>65530</v>
      </c>
      <c r="D236" s="4">
        <v>65530</v>
      </c>
      <c r="E236" s="6">
        <v>356021614</v>
      </c>
      <c r="F236" s="8">
        <v>45282.599097222199</v>
      </c>
      <c r="G236" s="2" t="s">
        <v>15</v>
      </c>
      <c r="H236" s="6">
        <v>13483</v>
      </c>
      <c r="I236" s="2" t="s">
        <v>16</v>
      </c>
      <c r="J236" s="2" t="s">
        <v>447</v>
      </c>
      <c r="K236" s="2" t="s">
        <v>448</v>
      </c>
      <c r="L236" s="10" t="str">
        <f t="shared" si="4"/>
        <v>374</v>
      </c>
      <c r="M236" s="2" t="s">
        <v>22</v>
      </c>
    </row>
    <row r="237" spans="1:13" x14ac:dyDescent="0.35">
      <c r="A237" s="3" t="s">
        <v>13</v>
      </c>
      <c r="B237" s="3" t="s">
        <v>14</v>
      </c>
      <c r="C237" s="5">
        <v>3160420</v>
      </c>
      <c r="D237" s="5">
        <v>3160420</v>
      </c>
      <c r="E237" s="7">
        <v>356031066</v>
      </c>
      <c r="F237" s="9">
        <v>45282.6014699074</v>
      </c>
      <c r="G237" s="3" t="s">
        <v>15</v>
      </c>
      <c r="H237" s="7">
        <v>13484</v>
      </c>
      <c r="I237" s="3" t="s">
        <v>16</v>
      </c>
      <c r="J237" s="3" t="s">
        <v>449</v>
      </c>
      <c r="K237" s="3" t="s">
        <v>310</v>
      </c>
      <c r="L237" s="10" t="str">
        <f t="shared" si="4"/>
        <v>474</v>
      </c>
      <c r="M237" s="3" t="s">
        <v>31</v>
      </c>
    </row>
    <row r="238" spans="1:13" x14ac:dyDescent="0.35">
      <c r="A238" s="2" t="s">
        <v>13</v>
      </c>
      <c r="B238" s="2" t="s">
        <v>14</v>
      </c>
      <c r="C238" s="4">
        <v>2959650</v>
      </c>
      <c r="D238" s="4">
        <v>2959650</v>
      </c>
      <c r="E238" s="6">
        <v>356153618</v>
      </c>
      <c r="F238" s="8">
        <v>45282.631874999999</v>
      </c>
      <c r="G238" s="2" t="s">
        <v>15</v>
      </c>
      <c r="H238" s="6">
        <v>13485</v>
      </c>
      <c r="I238" s="2" t="s">
        <v>16</v>
      </c>
      <c r="J238" s="2" t="s">
        <v>450</v>
      </c>
      <c r="K238" s="2" t="s">
        <v>448</v>
      </c>
      <c r="L238" s="10" t="str">
        <f t="shared" si="4"/>
        <v>403</v>
      </c>
      <c r="M238" s="2" t="s">
        <v>24</v>
      </c>
    </row>
    <row r="239" spans="1:13" x14ac:dyDescent="0.35">
      <c r="A239" s="3" t="s">
        <v>13</v>
      </c>
      <c r="B239" s="3" t="s">
        <v>14</v>
      </c>
      <c r="C239" s="5">
        <v>3491897</v>
      </c>
      <c r="D239" s="5">
        <v>3491897</v>
      </c>
      <c r="E239" s="7">
        <v>356166874</v>
      </c>
      <c r="F239" s="9">
        <v>45282.635277777801</v>
      </c>
      <c r="G239" s="3" t="s">
        <v>15</v>
      </c>
      <c r="H239" s="7">
        <v>13486</v>
      </c>
      <c r="I239" s="3" t="s">
        <v>16</v>
      </c>
      <c r="J239" s="3" t="s">
        <v>451</v>
      </c>
      <c r="K239" s="3" t="s">
        <v>448</v>
      </c>
      <c r="L239" s="10" t="str">
        <f t="shared" ref="L239:L246" si="5">MID(M239,1,3)</f>
        <v>403</v>
      </c>
      <c r="M239" s="3" t="s">
        <v>24</v>
      </c>
    </row>
    <row r="240" spans="1:13" x14ac:dyDescent="0.35">
      <c r="A240" s="2" t="s">
        <v>13</v>
      </c>
      <c r="B240" s="2" t="s">
        <v>14</v>
      </c>
      <c r="C240" s="4">
        <v>20299652</v>
      </c>
      <c r="D240" s="4">
        <v>20299652</v>
      </c>
      <c r="E240" s="6">
        <v>356183411</v>
      </c>
      <c r="F240" s="8">
        <v>45282.639305555596</v>
      </c>
      <c r="G240" s="2" t="s">
        <v>15</v>
      </c>
      <c r="H240" s="6">
        <v>13487</v>
      </c>
      <c r="I240" s="2" t="s">
        <v>16</v>
      </c>
      <c r="J240" s="2" t="s">
        <v>452</v>
      </c>
      <c r="K240" s="2" t="s">
        <v>448</v>
      </c>
      <c r="L240" s="10" t="str">
        <f t="shared" si="5"/>
        <v>403</v>
      </c>
      <c r="M240" s="2" t="s">
        <v>24</v>
      </c>
    </row>
    <row r="241" spans="1:13" x14ac:dyDescent="0.35">
      <c r="A241" s="3" t="s">
        <v>13</v>
      </c>
      <c r="B241" s="3" t="s">
        <v>14</v>
      </c>
      <c r="C241" s="5">
        <v>279900</v>
      </c>
      <c r="D241" s="5">
        <v>279900</v>
      </c>
      <c r="E241" s="7">
        <v>356290652</v>
      </c>
      <c r="F241" s="9">
        <v>45282.665474537003</v>
      </c>
      <c r="G241" s="3" t="s">
        <v>15</v>
      </c>
      <c r="H241" s="7">
        <v>13488</v>
      </c>
      <c r="I241" s="3" t="s">
        <v>16</v>
      </c>
      <c r="J241" s="3" t="s">
        <v>453</v>
      </c>
      <c r="K241" s="3" t="s">
        <v>454</v>
      </c>
      <c r="L241" s="10" t="str">
        <f t="shared" si="5"/>
        <v>403</v>
      </c>
      <c r="M241" s="3" t="s">
        <v>24</v>
      </c>
    </row>
    <row r="242" spans="1:13" x14ac:dyDescent="0.35">
      <c r="A242" s="2" t="s">
        <v>13</v>
      </c>
      <c r="B242" s="2" t="s">
        <v>14</v>
      </c>
      <c r="C242" s="4">
        <v>503904</v>
      </c>
      <c r="D242" s="4">
        <v>503904</v>
      </c>
      <c r="E242" s="6">
        <v>356365890</v>
      </c>
      <c r="F242" s="8">
        <v>45282.684143518498</v>
      </c>
      <c r="G242" s="2" t="s">
        <v>15</v>
      </c>
      <c r="H242" s="6">
        <v>13489</v>
      </c>
      <c r="I242" s="2" t="s">
        <v>16</v>
      </c>
      <c r="J242" s="2" t="s">
        <v>455</v>
      </c>
      <c r="K242" s="2" t="s">
        <v>456</v>
      </c>
      <c r="L242" s="10" t="str">
        <f t="shared" si="5"/>
        <v>374</v>
      </c>
      <c r="M242" s="2" t="s">
        <v>22</v>
      </c>
    </row>
    <row r="243" spans="1:13" x14ac:dyDescent="0.35">
      <c r="A243" s="3" t="s">
        <v>13</v>
      </c>
      <c r="B243" s="3" t="s">
        <v>14</v>
      </c>
      <c r="C243" s="5">
        <v>354084</v>
      </c>
      <c r="D243" s="5">
        <v>354084</v>
      </c>
      <c r="E243" s="7">
        <v>356427504</v>
      </c>
      <c r="F243" s="9">
        <v>45282.701122685197</v>
      </c>
      <c r="G243" s="3" t="s">
        <v>15</v>
      </c>
      <c r="H243" s="7">
        <v>13490</v>
      </c>
      <c r="I243" s="3" t="s">
        <v>16</v>
      </c>
      <c r="J243" s="3" t="s">
        <v>457</v>
      </c>
      <c r="K243" s="3" t="s">
        <v>434</v>
      </c>
      <c r="L243" s="10" t="str">
        <f t="shared" si="5"/>
        <v>261</v>
      </c>
      <c r="M243" s="3" t="s">
        <v>128</v>
      </c>
    </row>
    <row r="244" spans="1:13" x14ac:dyDescent="0.35">
      <c r="A244" s="2" t="s">
        <v>13</v>
      </c>
      <c r="B244" s="2" t="s">
        <v>14</v>
      </c>
      <c r="C244" s="4">
        <v>972594.41</v>
      </c>
      <c r="D244" s="4">
        <v>972594.41</v>
      </c>
      <c r="E244" s="6">
        <v>356467389</v>
      </c>
      <c r="F244" s="8">
        <v>45282.712627314802</v>
      </c>
      <c r="G244" s="2" t="s">
        <v>15</v>
      </c>
      <c r="H244" s="6">
        <v>13492</v>
      </c>
      <c r="I244" s="2" t="s">
        <v>16</v>
      </c>
      <c r="J244" s="2" t="s">
        <v>458</v>
      </c>
      <c r="K244" s="2" t="s">
        <v>21</v>
      </c>
      <c r="L244" s="10" t="str">
        <f t="shared" si="5"/>
        <v>403</v>
      </c>
      <c r="M244" s="2" t="s">
        <v>24</v>
      </c>
    </row>
    <row r="245" spans="1:13" x14ac:dyDescent="0.35">
      <c r="A245" s="3" t="s">
        <v>13</v>
      </c>
      <c r="B245" s="3" t="s">
        <v>14</v>
      </c>
      <c r="C245" s="5">
        <v>5706152</v>
      </c>
      <c r="D245" s="5">
        <v>5706152</v>
      </c>
      <c r="E245" s="7">
        <v>356474602</v>
      </c>
      <c r="F245" s="9">
        <v>45282.714768518497</v>
      </c>
      <c r="G245" s="3" t="s">
        <v>15</v>
      </c>
      <c r="H245" s="7">
        <v>13493</v>
      </c>
      <c r="I245" s="3" t="s">
        <v>16</v>
      </c>
      <c r="J245" s="3" t="s">
        <v>459</v>
      </c>
      <c r="K245" s="3" t="s">
        <v>460</v>
      </c>
      <c r="L245" s="10" t="str">
        <f t="shared" si="5"/>
        <v>374</v>
      </c>
      <c r="M245" s="3" t="s">
        <v>22</v>
      </c>
    </row>
    <row r="246" spans="1:13" x14ac:dyDescent="0.35">
      <c r="A246" s="2" t="s">
        <v>13</v>
      </c>
      <c r="B246" s="2" t="s">
        <v>14</v>
      </c>
      <c r="C246" s="4">
        <v>2210264</v>
      </c>
      <c r="D246" s="4">
        <v>2210264</v>
      </c>
      <c r="E246" s="6">
        <v>356483450</v>
      </c>
      <c r="F246" s="8">
        <v>45282.717476851903</v>
      </c>
      <c r="G246" s="2" t="s">
        <v>15</v>
      </c>
      <c r="H246" s="6">
        <v>13495</v>
      </c>
      <c r="I246" s="2" t="s">
        <v>16</v>
      </c>
      <c r="J246" s="2" t="s">
        <v>461</v>
      </c>
      <c r="K246" s="2" t="s">
        <v>21</v>
      </c>
      <c r="L246" s="10" t="str">
        <f t="shared" si="5"/>
        <v>374</v>
      </c>
      <c r="M246" s="2" t="s">
        <v>22</v>
      </c>
    </row>
    <row r="247" spans="1:13" ht="15" customHeight="1" x14ac:dyDescent="0.35">
      <c r="A247" s="2" t="s">
        <v>13</v>
      </c>
      <c r="B247" s="2" t="s">
        <v>14</v>
      </c>
      <c r="C247" s="4">
        <v>5900</v>
      </c>
      <c r="D247" s="4">
        <v>5900</v>
      </c>
      <c r="E247" s="6">
        <v>360408472</v>
      </c>
      <c r="F247" s="8">
        <v>45286.352708333303</v>
      </c>
      <c r="G247" s="2" t="s">
        <v>15</v>
      </c>
      <c r="H247" s="6">
        <v>13497</v>
      </c>
      <c r="I247" s="2" t="s">
        <v>16</v>
      </c>
      <c r="J247" s="2" t="s">
        <v>292</v>
      </c>
      <c r="K247" s="2" t="s">
        <v>462</v>
      </c>
      <c r="L247" s="2" t="str">
        <f>MID(M247,1,3)</f>
        <v>285</v>
      </c>
      <c r="M247" s="2" t="s">
        <v>39</v>
      </c>
    </row>
    <row r="248" spans="1:13" ht="15" customHeight="1" x14ac:dyDescent="0.35">
      <c r="A248" s="3" t="s">
        <v>13</v>
      </c>
      <c r="B248" s="3" t="s">
        <v>14</v>
      </c>
      <c r="C248" s="5">
        <v>4417358.78</v>
      </c>
      <c r="D248" s="5">
        <v>4417358.78</v>
      </c>
      <c r="E248" s="7">
        <v>360884852</v>
      </c>
      <c r="F248" s="9">
        <v>45286.475624999999</v>
      </c>
      <c r="G248" s="3" t="s">
        <v>15</v>
      </c>
      <c r="H248" s="7">
        <v>13499</v>
      </c>
      <c r="I248" s="3" t="s">
        <v>16</v>
      </c>
      <c r="J248" s="16" t="s">
        <v>463</v>
      </c>
      <c r="K248" s="3" t="s">
        <v>465</v>
      </c>
      <c r="L248" s="2" t="str">
        <f t="shared" ref="L248:L311" si="6">MID(M248,1,3)</f>
        <v>156</v>
      </c>
      <c r="M248" s="3" t="s">
        <v>55</v>
      </c>
    </row>
    <row r="249" spans="1:13" ht="15" customHeight="1" x14ac:dyDescent="0.35">
      <c r="A249" s="2" t="s">
        <v>13</v>
      </c>
      <c r="B249" s="2" t="s">
        <v>14</v>
      </c>
      <c r="C249" s="4">
        <v>99982795.030000001</v>
      </c>
      <c r="D249" s="4">
        <v>99982795.030000001</v>
      </c>
      <c r="E249" s="6">
        <v>360899525</v>
      </c>
      <c r="F249" s="8">
        <v>45286.478923611103</v>
      </c>
      <c r="G249" s="2" t="s">
        <v>15</v>
      </c>
      <c r="H249" s="6">
        <v>13500</v>
      </c>
      <c r="I249" s="2" t="s">
        <v>16</v>
      </c>
      <c r="J249" s="2" t="s">
        <v>464</v>
      </c>
      <c r="K249" s="2" t="s">
        <v>465</v>
      </c>
      <c r="L249" s="2" t="str">
        <f t="shared" si="6"/>
        <v>156</v>
      </c>
      <c r="M249" s="2" t="s">
        <v>55</v>
      </c>
    </row>
    <row r="250" spans="1:13" ht="15" customHeight="1" x14ac:dyDescent="0.35">
      <c r="A250" s="3" t="s">
        <v>13</v>
      </c>
      <c r="B250" s="3" t="s">
        <v>14</v>
      </c>
      <c r="C250" s="5">
        <v>8370546.7599999998</v>
      </c>
      <c r="D250" s="5">
        <v>8370546.7599999998</v>
      </c>
      <c r="E250" s="7">
        <v>360970934</v>
      </c>
      <c r="F250" s="9">
        <v>45286.495000000003</v>
      </c>
      <c r="G250" s="3" t="s">
        <v>15</v>
      </c>
      <c r="H250" s="7">
        <v>13502</v>
      </c>
      <c r="I250" s="3" t="s">
        <v>16</v>
      </c>
      <c r="J250" s="3" t="s">
        <v>464</v>
      </c>
      <c r="K250" s="3" t="s">
        <v>465</v>
      </c>
      <c r="L250" s="2" t="str">
        <f t="shared" si="6"/>
        <v>156</v>
      </c>
      <c r="M250" s="3" t="s">
        <v>55</v>
      </c>
    </row>
    <row r="251" spans="1:13" ht="15" customHeight="1" x14ac:dyDescent="0.35">
      <c r="A251" s="2" t="s">
        <v>13</v>
      </c>
      <c r="B251" s="2" t="s">
        <v>14</v>
      </c>
      <c r="C251" s="4">
        <v>94106492</v>
      </c>
      <c r="D251" s="4">
        <v>94106492</v>
      </c>
      <c r="E251" s="6">
        <v>360979079</v>
      </c>
      <c r="F251" s="8">
        <v>45286.496886574103</v>
      </c>
      <c r="G251" s="2" t="s">
        <v>15</v>
      </c>
      <c r="H251" s="6">
        <v>13504</v>
      </c>
      <c r="I251" s="2" t="s">
        <v>16</v>
      </c>
      <c r="J251" s="2" t="s">
        <v>464</v>
      </c>
      <c r="K251" s="2" t="s">
        <v>465</v>
      </c>
      <c r="L251" s="2" t="str">
        <f t="shared" si="6"/>
        <v>156</v>
      </c>
      <c r="M251" s="2" t="s">
        <v>55</v>
      </c>
    </row>
    <row r="252" spans="1:13" ht="15" customHeight="1" x14ac:dyDescent="0.35">
      <c r="A252" s="3" t="s">
        <v>13</v>
      </c>
      <c r="B252" s="3" t="s">
        <v>14</v>
      </c>
      <c r="C252" s="5">
        <v>20600</v>
      </c>
      <c r="D252" s="5">
        <v>20600</v>
      </c>
      <c r="E252" s="7">
        <v>360982086</v>
      </c>
      <c r="F252" s="9">
        <v>45286.497592592597</v>
      </c>
      <c r="G252" s="3" t="s">
        <v>15</v>
      </c>
      <c r="H252" s="7">
        <v>13505</v>
      </c>
      <c r="I252" s="3" t="s">
        <v>16</v>
      </c>
      <c r="J252" s="3" t="s">
        <v>466</v>
      </c>
      <c r="K252" s="3" t="s">
        <v>467</v>
      </c>
      <c r="L252" s="2" t="str">
        <f t="shared" si="6"/>
        <v>403</v>
      </c>
      <c r="M252" s="3" t="s">
        <v>24</v>
      </c>
    </row>
    <row r="253" spans="1:13" ht="15" customHeight="1" x14ac:dyDescent="0.35">
      <c r="A253" s="2" t="s">
        <v>13</v>
      </c>
      <c r="B253" s="2" t="s">
        <v>14</v>
      </c>
      <c r="C253" s="4">
        <v>7522343.3899999997</v>
      </c>
      <c r="D253" s="4">
        <v>7522343.3899999997</v>
      </c>
      <c r="E253" s="6">
        <v>360983224</v>
      </c>
      <c r="F253" s="8">
        <v>45286.497812499998</v>
      </c>
      <c r="G253" s="2" t="s">
        <v>15</v>
      </c>
      <c r="H253" s="6">
        <v>13506</v>
      </c>
      <c r="I253" s="2" t="s">
        <v>16</v>
      </c>
      <c r="J253" s="2" t="s">
        <v>468</v>
      </c>
      <c r="K253" s="2" t="s">
        <v>469</v>
      </c>
      <c r="L253" s="2" t="str">
        <f t="shared" si="6"/>
        <v>266</v>
      </c>
      <c r="M253" s="2" t="s">
        <v>221</v>
      </c>
    </row>
    <row r="254" spans="1:13" ht="15" customHeight="1" x14ac:dyDescent="0.35">
      <c r="A254" s="3" t="s">
        <v>13</v>
      </c>
      <c r="B254" s="3" t="s">
        <v>14</v>
      </c>
      <c r="C254" s="5">
        <v>59147181.43</v>
      </c>
      <c r="D254" s="5">
        <v>59147181.43</v>
      </c>
      <c r="E254" s="7">
        <v>360989018</v>
      </c>
      <c r="F254" s="9">
        <v>45286.499155092599</v>
      </c>
      <c r="G254" s="3" t="s">
        <v>15</v>
      </c>
      <c r="H254" s="7">
        <v>13507</v>
      </c>
      <c r="I254" s="3" t="s">
        <v>16</v>
      </c>
      <c r="J254" s="16" t="s">
        <v>470</v>
      </c>
      <c r="K254" s="3" t="s">
        <v>465</v>
      </c>
      <c r="L254" s="2" t="str">
        <f t="shared" si="6"/>
        <v>156</v>
      </c>
      <c r="M254" s="3" t="s">
        <v>55</v>
      </c>
    </row>
    <row r="255" spans="1:13" ht="15" customHeight="1" x14ac:dyDescent="0.35">
      <c r="A255" s="2" t="s">
        <v>13</v>
      </c>
      <c r="B255" s="2" t="s">
        <v>14</v>
      </c>
      <c r="C255" s="4">
        <v>3968660.34</v>
      </c>
      <c r="D255" s="4">
        <v>3968660.34</v>
      </c>
      <c r="E255" s="6">
        <v>360999973</v>
      </c>
      <c r="F255" s="8">
        <v>45286.5015740741</v>
      </c>
      <c r="G255" s="2" t="s">
        <v>15</v>
      </c>
      <c r="H255" s="6">
        <v>13508</v>
      </c>
      <c r="I255" s="2" t="s">
        <v>16</v>
      </c>
      <c r="J255" s="20" t="s">
        <v>470</v>
      </c>
      <c r="K255" s="2" t="s">
        <v>465</v>
      </c>
      <c r="L255" s="2" t="str">
        <f t="shared" si="6"/>
        <v>156</v>
      </c>
      <c r="M255" s="2" t="s">
        <v>55</v>
      </c>
    </row>
    <row r="256" spans="1:13" ht="15" customHeight="1" x14ac:dyDescent="0.35">
      <c r="A256" s="3" t="s">
        <v>13</v>
      </c>
      <c r="B256" s="3" t="s">
        <v>14</v>
      </c>
      <c r="C256" s="5">
        <v>16102124</v>
      </c>
      <c r="D256" s="5">
        <v>16102124</v>
      </c>
      <c r="E256" s="7">
        <v>361006950</v>
      </c>
      <c r="F256" s="9">
        <v>45286.503159722197</v>
      </c>
      <c r="G256" s="3" t="s">
        <v>15</v>
      </c>
      <c r="H256" s="7">
        <v>13509</v>
      </c>
      <c r="I256" s="3" t="s">
        <v>16</v>
      </c>
      <c r="J256" s="3" t="s">
        <v>252</v>
      </c>
      <c r="K256" s="3" t="s">
        <v>253</v>
      </c>
      <c r="L256" s="2" t="str">
        <f t="shared" si="6"/>
        <v>261</v>
      </c>
      <c r="M256" s="3" t="s">
        <v>128</v>
      </c>
    </row>
    <row r="257" spans="1:13" ht="15" customHeight="1" x14ac:dyDescent="0.35">
      <c r="A257" s="2" t="s">
        <v>13</v>
      </c>
      <c r="B257" s="2" t="s">
        <v>14</v>
      </c>
      <c r="C257" s="4">
        <v>4612087</v>
      </c>
      <c r="D257" s="4">
        <v>4612087</v>
      </c>
      <c r="E257" s="6">
        <v>361158227</v>
      </c>
      <c r="F257" s="8">
        <v>45286.5397800926</v>
      </c>
      <c r="G257" s="2" t="s">
        <v>15</v>
      </c>
      <c r="H257" s="6">
        <v>13510</v>
      </c>
      <c r="I257" s="2" t="s">
        <v>16</v>
      </c>
      <c r="J257" s="2" t="s">
        <v>471</v>
      </c>
      <c r="K257" s="2" t="s">
        <v>469</v>
      </c>
      <c r="L257" s="2" t="str">
        <f t="shared" si="6"/>
        <v>474</v>
      </c>
      <c r="M257" s="2" t="s">
        <v>31</v>
      </c>
    </row>
    <row r="258" spans="1:13" ht="15" customHeight="1" x14ac:dyDescent="0.35">
      <c r="A258" s="3" t="s">
        <v>13</v>
      </c>
      <c r="B258" s="3" t="s">
        <v>14</v>
      </c>
      <c r="C258" s="5">
        <v>354084</v>
      </c>
      <c r="D258" s="5">
        <v>354084</v>
      </c>
      <c r="E258" s="7">
        <v>361279741</v>
      </c>
      <c r="F258" s="9">
        <v>45286.572083333303</v>
      </c>
      <c r="G258" s="3" t="s">
        <v>15</v>
      </c>
      <c r="H258" s="7">
        <v>13511</v>
      </c>
      <c r="I258" s="3" t="s">
        <v>16</v>
      </c>
      <c r="J258" s="3" t="s">
        <v>472</v>
      </c>
      <c r="K258" s="3" t="s">
        <v>434</v>
      </c>
      <c r="L258" s="2" t="str">
        <f t="shared" si="6"/>
        <v>261</v>
      </c>
      <c r="M258" s="3" t="s">
        <v>128</v>
      </c>
    </row>
    <row r="259" spans="1:13" ht="15" customHeight="1" x14ac:dyDescent="0.35">
      <c r="A259" s="2" t="s">
        <v>13</v>
      </c>
      <c r="B259" s="2" t="s">
        <v>14</v>
      </c>
      <c r="C259" s="4">
        <v>5490668</v>
      </c>
      <c r="D259" s="4">
        <v>5490668</v>
      </c>
      <c r="E259" s="6">
        <v>361298393</v>
      </c>
      <c r="F259" s="8">
        <v>45286.577175925901</v>
      </c>
      <c r="G259" s="2" t="s">
        <v>15</v>
      </c>
      <c r="H259" s="6">
        <v>13512</v>
      </c>
      <c r="I259" s="2" t="s">
        <v>16</v>
      </c>
      <c r="J259" s="2" t="s">
        <v>473</v>
      </c>
      <c r="K259" s="2" t="s">
        <v>474</v>
      </c>
      <c r="L259" s="2" t="str">
        <f t="shared" si="6"/>
        <v>376</v>
      </c>
      <c r="M259" s="2" t="s">
        <v>475</v>
      </c>
    </row>
    <row r="260" spans="1:13" ht="15" customHeight="1" x14ac:dyDescent="0.35">
      <c r="A260" s="3" t="s">
        <v>13</v>
      </c>
      <c r="B260" s="3" t="s">
        <v>14</v>
      </c>
      <c r="C260" s="5">
        <v>1040504908</v>
      </c>
      <c r="D260" s="5">
        <v>1040504908</v>
      </c>
      <c r="E260" s="7">
        <v>361358049</v>
      </c>
      <c r="F260" s="9">
        <v>45286.592499999999</v>
      </c>
      <c r="G260" s="3" t="s">
        <v>15</v>
      </c>
      <c r="H260" s="7">
        <v>13513</v>
      </c>
      <c r="I260" s="3" t="s">
        <v>16</v>
      </c>
      <c r="J260" s="3" t="s">
        <v>476</v>
      </c>
      <c r="K260" s="3" t="s">
        <v>303</v>
      </c>
      <c r="L260" s="2" t="str">
        <f t="shared" si="6"/>
        <v>393</v>
      </c>
      <c r="M260" s="3" t="s">
        <v>385</v>
      </c>
    </row>
    <row r="261" spans="1:13" ht="15" customHeight="1" x14ac:dyDescent="0.35">
      <c r="A261" s="2" t="s">
        <v>13</v>
      </c>
      <c r="B261" s="2" t="s">
        <v>14</v>
      </c>
      <c r="C261" s="4">
        <v>5900</v>
      </c>
      <c r="D261" s="4">
        <v>5900</v>
      </c>
      <c r="E261" s="6">
        <v>361427910</v>
      </c>
      <c r="F261" s="8">
        <v>45286.6089699074</v>
      </c>
      <c r="G261" s="2" t="s">
        <v>15</v>
      </c>
      <c r="H261" s="6">
        <v>13514</v>
      </c>
      <c r="I261" s="2" t="s">
        <v>16</v>
      </c>
      <c r="J261" s="2" t="s">
        <v>477</v>
      </c>
      <c r="K261" s="2" t="s">
        <v>478</v>
      </c>
      <c r="L261" s="2" t="str">
        <f t="shared" si="6"/>
        <v>285</v>
      </c>
      <c r="M261" s="2" t="s">
        <v>39</v>
      </c>
    </row>
    <row r="262" spans="1:13" ht="15" customHeight="1" x14ac:dyDescent="0.35">
      <c r="A262" s="3" t="s">
        <v>13</v>
      </c>
      <c r="B262" s="3" t="s">
        <v>14</v>
      </c>
      <c r="C262" s="5">
        <v>2648642</v>
      </c>
      <c r="D262" s="5">
        <v>2648642</v>
      </c>
      <c r="E262" s="7">
        <v>361535434</v>
      </c>
      <c r="F262" s="9">
        <v>45286.633599537003</v>
      </c>
      <c r="G262" s="3" t="s">
        <v>15</v>
      </c>
      <c r="H262" s="7">
        <v>13515</v>
      </c>
      <c r="I262" s="3" t="s">
        <v>16</v>
      </c>
      <c r="J262" s="3" t="s">
        <v>479</v>
      </c>
      <c r="K262" s="3" t="s">
        <v>480</v>
      </c>
      <c r="L262" s="2" t="str">
        <f t="shared" si="6"/>
        <v>261</v>
      </c>
      <c r="M262" s="3" t="s">
        <v>128</v>
      </c>
    </row>
    <row r="263" spans="1:13" ht="15" customHeight="1" x14ac:dyDescent="0.35">
      <c r="A263" s="2" t="s">
        <v>13</v>
      </c>
      <c r="B263" s="2" t="s">
        <v>14</v>
      </c>
      <c r="C263" s="4">
        <v>11638233</v>
      </c>
      <c r="D263" s="4">
        <v>11638233</v>
      </c>
      <c r="E263" s="6">
        <v>361557715</v>
      </c>
      <c r="F263" s="8">
        <v>45286.638946759304</v>
      </c>
      <c r="G263" s="2" t="s">
        <v>15</v>
      </c>
      <c r="H263" s="6">
        <v>13516</v>
      </c>
      <c r="I263" s="2" t="s">
        <v>16</v>
      </c>
      <c r="J263" s="2" t="s">
        <v>481</v>
      </c>
      <c r="K263" s="2" t="s">
        <v>149</v>
      </c>
      <c r="L263" s="2" t="str">
        <f t="shared" si="6"/>
        <v>474</v>
      </c>
      <c r="M263" s="2" t="s">
        <v>31</v>
      </c>
    </row>
    <row r="264" spans="1:13" ht="15" customHeight="1" x14ac:dyDescent="0.35">
      <c r="A264" s="3" t="s">
        <v>13</v>
      </c>
      <c r="B264" s="3" t="s">
        <v>14</v>
      </c>
      <c r="C264" s="5">
        <v>5157464</v>
      </c>
      <c r="D264" s="5">
        <v>5157464</v>
      </c>
      <c r="E264" s="7">
        <v>361560667</v>
      </c>
      <c r="F264" s="9">
        <v>45286.639641203699</v>
      </c>
      <c r="G264" s="3" t="s">
        <v>15</v>
      </c>
      <c r="H264" s="7">
        <v>13517</v>
      </c>
      <c r="I264" s="3" t="s">
        <v>16</v>
      </c>
      <c r="J264" s="3" t="s">
        <v>482</v>
      </c>
      <c r="K264" s="3" t="s">
        <v>483</v>
      </c>
      <c r="L264" s="2" t="str">
        <f t="shared" si="6"/>
        <v>285</v>
      </c>
      <c r="M264" s="3" t="s">
        <v>39</v>
      </c>
    </row>
    <row r="265" spans="1:13" ht="15" customHeight="1" x14ac:dyDescent="0.35">
      <c r="A265" s="2" t="s">
        <v>13</v>
      </c>
      <c r="B265" s="2" t="s">
        <v>14</v>
      </c>
      <c r="C265" s="4">
        <v>765138</v>
      </c>
      <c r="D265" s="4">
        <v>765138</v>
      </c>
      <c r="E265" s="6">
        <v>361597796</v>
      </c>
      <c r="F265" s="8">
        <v>45286.6484837963</v>
      </c>
      <c r="G265" s="2" t="s">
        <v>15</v>
      </c>
      <c r="H265" s="6">
        <v>13518</v>
      </c>
      <c r="I265" s="2" t="s">
        <v>16</v>
      </c>
      <c r="J265" s="2" t="s">
        <v>484</v>
      </c>
      <c r="K265" s="2" t="s">
        <v>177</v>
      </c>
      <c r="L265" s="2" t="str">
        <f t="shared" si="6"/>
        <v>261</v>
      </c>
      <c r="M265" s="2" t="s">
        <v>128</v>
      </c>
    </row>
    <row r="266" spans="1:13" ht="15" customHeight="1" x14ac:dyDescent="0.35">
      <c r="A266" s="3" t="s">
        <v>13</v>
      </c>
      <c r="B266" s="3" t="s">
        <v>14</v>
      </c>
      <c r="C266" s="5">
        <v>750000</v>
      </c>
      <c r="D266" s="5">
        <v>750000</v>
      </c>
      <c r="E266" s="7">
        <v>361691709</v>
      </c>
      <c r="F266" s="9">
        <v>45286.670960648102</v>
      </c>
      <c r="G266" s="3" t="s">
        <v>15</v>
      </c>
      <c r="H266" s="7">
        <v>13521</v>
      </c>
      <c r="I266" s="3" t="s">
        <v>16</v>
      </c>
      <c r="J266" s="3" t="s">
        <v>485</v>
      </c>
      <c r="K266" s="3" t="s">
        <v>54</v>
      </c>
      <c r="L266" s="2" t="str">
        <f t="shared" si="6"/>
        <v>156</v>
      </c>
      <c r="M266" s="3" t="s">
        <v>55</v>
      </c>
    </row>
    <row r="267" spans="1:13" ht="15" customHeight="1" x14ac:dyDescent="0.35">
      <c r="A267" s="2" t="s">
        <v>13</v>
      </c>
      <c r="B267" s="2" t="s">
        <v>14</v>
      </c>
      <c r="C267" s="4">
        <v>155000</v>
      </c>
      <c r="D267" s="4">
        <v>155000</v>
      </c>
      <c r="E267" s="6">
        <v>361708697</v>
      </c>
      <c r="F267" s="8">
        <v>45286.675162036998</v>
      </c>
      <c r="G267" s="2" t="s">
        <v>15</v>
      </c>
      <c r="H267" s="6">
        <v>13522</v>
      </c>
      <c r="I267" s="2" t="s">
        <v>16</v>
      </c>
      <c r="J267" s="2" t="s">
        <v>486</v>
      </c>
      <c r="K267" s="2" t="s">
        <v>54</v>
      </c>
      <c r="L267" s="2" t="str">
        <f t="shared" si="6"/>
        <v>156</v>
      </c>
      <c r="M267" s="2" t="s">
        <v>55</v>
      </c>
    </row>
    <row r="268" spans="1:13" ht="15" customHeight="1" x14ac:dyDescent="0.35">
      <c r="A268" s="3" t="s">
        <v>13</v>
      </c>
      <c r="B268" s="3" t="s">
        <v>14</v>
      </c>
      <c r="C268" s="5">
        <v>300000</v>
      </c>
      <c r="D268" s="5">
        <v>300000</v>
      </c>
      <c r="E268" s="7">
        <v>361718860</v>
      </c>
      <c r="F268" s="9">
        <v>45286.677534722199</v>
      </c>
      <c r="G268" s="3" t="s">
        <v>15</v>
      </c>
      <c r="H268" s="7">
        <v>13523</v>
      </c>
      <c r="I268" s="3" t="s">
        <v>16</v>
      </c>
      <c r="J268" s="3" t="s">
        <v>487</v>
      </c>
      <c r="K268" s="3" t="s">
        <v>54</v>
      </c>
      <c r="L268" s="2" t="str">
        <f t="shared" si="6"/>
        <v>156</v>
      </c>
      <c r="M268" s="3" t="s">
        <v>55</v>
      </c>
    </row>
    <row r="269" spans="1:13" ht="15" customHeight="1" x14ac:dyDescent="0.35">
      <c r="A269" s="2" t="s">
        <v>13</v>
      </c>
      <c r="B269" s="2" t="s">
        <v>14</v>
      </c>
      <c r="C269" s="4">
        <v>375950</v>
      </c>
      <c r="D269" s="4">
        <v>375950</v>
      </c>
      <c r="E269" s="6">
        <v>361723153</v>
      </c>
      <c r="F269" s="8">
        <v>45286.6786111111</v>
      </c>
      <c r="G269" s="2" t="s">
        <v>15</v>
      </c>
      <c r="H269" s="6">
        <v>13524</v>
      </c>
      <c r="I269" s="2" t="s">
        <v>16</v>
      </c>
      <c r="J269" s="2" t="s">
        <v>488</v>
      </c>
      <c r="K269" s="2" t="s">
        <v>489</v>
      </c>
      <c r="L269" s="2" t="str">
        <f t="shared" si="6"/>
        <v>261</v>
      </c>
      <c r="M269" s="2" t="s">
        <v>128</v>
      </c>
    </row>
    <row r="270" spans="1:13" ht="15" customHeight="1" x14ac:dyDescent="0.35">
      <c r="A270" s="3" t="s">
        <v>13</v>
      </c>
      <c r="B270" s="3" t="s">
        <v>14</v>
      </c>
      <c r="C270" s="5">
        <v>411846</v>
      </c>
      <c r="D270" s="5">
        <v>411846</v>
      </c>
      <c r="E270" s="7">
        <v>361726402</v>
      </c>
      <c r="F270" s="9">
        <v>45286.679363425901</v>
      </c>
      <c r="G270" s="3" t="s">
        <v>15</v>
      </c>
      <c r="H270" s="7">
        <v>13525</v>
      </c>
      <c r="I270" s="3" t="s">
        <v>16</v>
      </c>
      <c r="J270" s="3" t="s">
        <v>490</v>
      </c>
      <c r="K270" s="3" t="s">
        <v>54</v>
      </c>
      <c r="L270" s="2" t="str">
        <f t="shared" si="6"/>
        <v>156</v>
      </c>
      <c r="M270" s="3" t="s">
        <v>55</v>
      </c>
    </row>
    <row r="271" spans="1:13" ht="15" customHeight="1" x14ac:dyDescent="0.35">
      <c r="A271" s="2" t="s">
        <v>13</v>
      </c>
      <c r="B271" s="2" t="s">
        <v>14</v>
      </c>
      <c r="C271" s="4">
        <v>555000</v>
      </c>
      <c r="D271" s="4">
        <v>555000</v>
      </c>
      <c r="E271" s="6">
        <v>361737631</v>
      </c>
      <c r="F271" s="8">
        <v>45286.682106481501</v>
      </c>
      <c r="G271" s="2" t="s">
        <v>15</v>
      </c>
      <c r="H271" s="6">
        <v>13526</v>
      </c>
      <c r="I271" s="2" t="s">
        <v>16</v>
      </c>
      <c r="J271" s="2" t="s">
        <v>491</v>
      </c>
      <c r="K271" s="2" t="s">
        <v>54</v>
      </c>
      <c r="L271" s="2" t="str">
        <f t="shared" si="6"/>
        <v>156</v>
      </c>
      <c r="M271" s="2" t="s">
        <v>55</v>
      </c>
    </row>
    <row r="272" spans="1:13" ht="15" customHeight="1" x14ac:dyDescent="0.35">
      <c r="A272" s="3" t="s">
        <v>13</v>
      </c>
      <c r="B272" s="3" t="s">
        <v>14</v>
      </c>
      <c r="C272" s="5">
        <v>1156527</v>
      </c>
      <c r="D272" s="5">
        <v>1156527</v>
      </c>
      <c r="E272" s="7">
        <v>361749352</v>
      </c>
      <c r="F272" s="9">
        <v>45286.684976851902</v>
      </c>
      <c r="G272" s="3" t="s">
        <v>15</v>
      </c>
      <c r="H272" s="7">
        <v>13527</v>
      </c>
      <c r="I272" s="3" t="s">
        <v>16</v>
      </c>
      <c r="J272" s="3" t="s">
        <v>492</v>
      </c>
      <c r="K272" s="3" t="s">
        <v>54</v>
      </c>
      <c r="L272" s="2" t="str">
        <f t="shared" si="6"/>
        <v>156</v>
      </c>
      <c r="M272" s="3" t="s">
        <v>55</v>
      </c>
    </row>
    <row r="273" spans="1:13" ht="15" customHeight="1" x14ac:dyDescent="0.35">
      <c r="A273" s="2" t="s">
        <v>13</v>
      </c>
      <c r="B273" s="2" t="s">
        <v>14</v>
      </c>
      <c r="C273" s="4">
        <v>350000</v>
      </c>
      <c r="D273" s="4">
        <v>350000</v>
      </c>
      <c r="E273" s="6">
        <v>361783675</v>
      </c>
      <c r="F273" s="8">
        <v>45286.693888888898</v>
      </c>
      <c r="G273" s="2" t="s">
        <v>15</v>
      </c>
      <c r="H273" s="6">
        <v>13529</v>
      </c>
      <c r="I273" s="2" t="s">
        <v>16</v>
      </c>
      <c r="J273" s="2" t="s">
        <v>493</v>
      </c>
      <c r="K273" s="2" t="s">
        <v>54</v>
      </c>
      <c r="L273" s="2" t="str">
        <f t="shared" si="6"/>
        <v>156</v>
      </c>
      <c r="M273" s="2" t="s">
        <v>55</v>
      </c>
    </row>
    <row r="274" spans="1:13" ht="15" customHeight="1" x14ac:dyDescent="0.35">
      <c r="A274" s="3" t="s">
        <v>13</v>
      </c>
      <c r="B274" s="3" t="s">
        <v>14</v>
      </c>
      <c r="C274" s="5">
        <v>314698</v>
      </c>
      <c r="D274" s="5">
        <v>314698</v>
      </c>
      <c r="E274" s="7">
        <v>361789348</v>
      </c>
      <c r="F274" s="9">
        <v>45286.695428240702</v>
      </c>
      <c r="G274" s="3" t="s">
        <v>15</v>
      </c>
      <c r="H274" s="7">
        <v>13530</v>
      </c>
      <c r="I274" s="3" t="s">
        <v>16</v>
      </c>
      <c r="J274" s="3" t="s">
        <v>494</v>
      </c>
      <c r="K274" s="3" t="s">
        <v>319</v>
      </c>
      <c r="L274" s="2" t="str">
        <f t="shared" si="6"/>
        <v>261</v>
      </c>
      <c r="M274" s="3" t="s">
        <v>128</v>
      </c>
    </row>
    <row r="275" spans="1:13" ht="15" customHeight="1" x14ac:dyDescent="0.35">
      <c r="A275" s="2" t="s">
        <v>13</v>
      </c>
      <c r="B275" s="2" t="s">
        <v>14</v>
      </c>
      <c r="C275" s="4">
        <v>100000</v>
      </c>
      <c r="D275" s="4">
        <v>100000</v>
      </c>
      <c r="E275" s="6">
        <v>361792230</v>
      </c>
      <c r="F275" s="8">
        <v>45286.696192129602</v>
      </c>
      <c r="G275" s="2" t="s">
        <v>15</v>
      </c>
      <c r="H275" s="6">
        <v>13531</v>
      </c>
      <c r="I275" s="2" t="s">
        <v>16</v>
      </c>
      <c r="J275" s="2" t="s">
        <v>495</v>
      </c>
      <c r="K275" s="2" t="s">
        <v>54</v>
      </c>
      <c r="L275" s="2" t="str">
        <f t="shared" si="6"/>
        <v>156</v>
      </c>
      <c r="M275" s="2" t="s">
        <v>55</v>
      </c>
    </row>
    <row r="276" spans="1:13" ht="15" customHeight="1" x14ac:dyDescent="0.35">
      <c r="A276" s="3" t="s">
        <v>13</v>
      </c>
      <c r="B276" s="3" t="s">
        <v>14</v>
      </c>
      <c r="C276" s="5">
        <v>806934</v>
      </c>
      <c r="D276" s="5">
        <v>806934</v>
      </c>
      <c r="E276" s="7">
        <v>361843572</v>
      </c>
      <c r="F276" s="9">
        <v>45286.710358796299</v>
      </c>
      <c r="G276" s="3" t="s">
        <v>15</v>
      </c>
      <c r="H276" s="7">
        <v>13532</v>
      </c>
      <c r="I276" s="3" t="s">
        <v>16</v>
      </c>
      <c r="J276" s="3" t="s">
        <v>496</v>
      </c>
      <c r="K276" s="3" t="s">
        <v>54</v>
      </c>
      <c r="L276" s="2" t="str">
        <f t="shared" si="6"/>
        <v>156</v>
      </c>
      <c r="M276" s="3" t="s">
        <v>55</v>
      </c>
    </row>
    <row r="277" spans="1:13" ht="15" customHeight="1" x14ac:dyDescent="0.35">
      <c r="A277" s="2" t="s">
        <v>13</v>
      </c>
      <c r="B277" s="2" t="s">
        <v>14</v>
      </c>
      <c r="C277" s="4">
        <v>508000</v>
      </c>
      <c r="D277" s="4">
        <v>508000</v>
      </c>
      <c r="E277" s="6">
        <v>361854346</v>
      </c>
      <c r="F277" s="8">
        <v>45286.713460648098</v>
      </c>
      <c r="G277" s="2" t="s">
        <v>15</v>
      </c>
      <c r="H277" s="6">
        <v>13533</v>
      </c>
      <c r="I277" s="2" t="s">
        <v>16</v>
      </c>
      <c r="J277" s="2" t="s">
        <v>497</v>
      </c>
      <c r="K277" s="2" t="s">
        <v>54</v>
      </c>
      <c r="L277" s="2" t="str">
        <f t="shared" si="6"/>
        <v>156</v>
      </c>
      <c r="M277" s="2" t="s">
        <v>55</v>
      </c>
    </row>
    <row r="278" spans="1:13" ht="15" customHeight="1" x14ac:dyDescent="0.35">
      <c r="A278" s="3" t="s">
        <v>13</v>
      </c>
      <c r="B278" s="3" t="s">
        <v>14</v>
      </c>
      <c r="C278" s="5">
        <v>410000</v>
      </c>
      <c r="D278" s="5">
        <v>410000</v>
      </c>
      <c r="E278" s="7">
        <v>361861111</v>
      </c>
      <c r="F278" s="9">
        <v>45286.715474536999</v>
      </c>
      <c r="G278" s="3" t="s">
        <v>15</v>
      </c>
      <c r="H278" s="7">
        <v>13534</v>
      </c>
      <c r="I278" s="3" t="s">
        <v>16</v>
      </c>
      <c r="J278" s="3" t="s">
        <v>498</v>
      </c>
      <c r="K278" s="3" t="s">
        <v>54</v>
      </c>
      <c r="L278" s="2" t="str">
        <f t="shared" si="6"/>
        <v>156</v>
      </c>
      <c r="M278" s="3" t="s">
        <v>55</v>
      </c>
    </row>
    <row r="279" spans="1:13" ht="15" customHeight="1" x14ac:dyDescent="0.35">
      <c r="A279" s="2" t="s">
        <v>13</v>
      </c>
      <c r="B279" s="2" t="s">
        <v>14</v>
      </c>
      <c r="C279" s="4">
        <v>450000</v>
      </c>
      <c r="D279" s="4">
        <v>450000</v>
      </c>
      <c r="E279" s="6">
        <v>361871034</v>
      </c>
      <c r="F279" s="8">
        <v>45286.718402777798</v>
      </c>
      <c r="G279" s="2" t="s">
        <v>15</v>
      </c>
      <c r="H279" s="6">
        <v>13535</v>
      </c>
      <c r="I279" s="2" t="s">
        <v>16</v>
      </c>
      <c r="J279" s="2" t="s">
        <v>499</v>
      </c>
      <c r="K279" s="2" t="s">
        <v>54</v>
      </c>
      <c r="L279" s="2" t="str">
        <f t="shared" si="6"/>
        <v>156</v>
      </c>
      <c r="M279" s="2" t="s">
        <v>55</v>
      </c>
    </row>
    <row r="280" spans="1:13" ht="15" customHeight="1" x14ac:dyDescent="0.35">
      <c r="A280" s="3" t="s">
        <v>13</v>
      </c>
      <c r="B280" s="3" t="s">
        <v>14</v>
      </c>
      <c r="C280" s="5">
        <v>400000</v>
      </c>
      <c r="D280" s="5">
        <v>400000</v>
      </c>
      <c r="E280" s="7">
        <v>361878409</v>
      </c>
      <c r="F280" s="9">
        <v>45286.720451388901</v>
      </c>
      <c r="G280" s="3" t="s">
        <v>15</v>
      </c>
      <c r="H280" s="7">
        <v>13536</v>
      </c>
      <c r="I280" s="3" t="s">
        <v>16</v>
      </c>
      <c r="J280" s="3" t="s">
        <v>500</v>
      </c>
      <c r="K280" s="3" t="s">
        <v>54</v>
      </c>
      <c r="L280" s="2" t="str">
        <f t="shared" si="6"/>
        <v>156</v>
      </c>
      <c r="M280" s="3" t="s">
        <v>55</v>
      </c>
    </row>
    <row r="281" spans="1:13" ht="15" customHeight="1" x14ac:dyDescent="0.35">
      <c r="A281" s="2" t="s">
        <v>13</v>
      </c>
      <c r="B281" s="2" t="s">
        <v>14</v>
      </c>
      <c r="C281" s="4">
        <v>1280000</v>
      </c>
      <c r="D281" s="4">
        <v>1280000</v>
      </c>
      <c r="E281" s="6">
        <v>361885990</v>
      </c>
      <c r="F281" s="8">
        <v>45286.722581018497</v>
      </c>
      <c r="G281" s="2" t="s">
        <v>15</v>
      </c>
      <c r="H281" s="6">
        <v>13537</v>
      </c>
      <c r="I281" s="2" t="s">
        <v>16</v>
      </c>
      <c r="J281" s="2" t="s">
        <v>501</v>
      </c>
      <c r="K281" s="2" t="s">
        <v>54</v>
      </c>
      <c r="L281" s="2" t="str">
        <f t="shared" si="6"/>
        <v>156</v>
      </c>
      <c r="M281" s="2" t="s">
        <v>55</v>
      </c>
    </row>
    <row r="282" spans="1:13" ht="15" customHeight="1" x14ac:dyDescent="0.35">
      <c r="A282" s="3" t="s">
        <v>13</v>
      </c>
      <c r="B282" s="3" t="s">
        <v>14</v>
      </c>
      <c r="C282" s="5">
        <v>220000</v>
      </c>
      <c r="D282" s="5">
        <v>220000</v>
      </c>
      <c r="E282" s="7">
        <v>361892113</v>
      </c>
      <c r="F282" s="9">
        <v>45286.724328703698</v>
      </c>
      <c r="G282" s="3" t="s">
        <v>15</v>
      </c>
      <c r="H282" s="7">
        <v>13538</v>
      </c>
      <c r="I282" s="3" t="s">
        <v>16</v>
      </c>
      <c r="J282" s="3" t="s">
        <v>502</v>
      </c>
      <c r="K282" s="3" t="s">
        <v>54</v>
      </c>
      <c r="L282" s="2" t="str">
        <f t="shared" si="6"/>
        <v>156</v>
      </c>
      <c r="M282" s="3" t="s">
        <v>55</v>
      </c>
    </row>
    <row r="283" spans="1:13" ht="15" customHeight="1" x14ac:dyDescent="0.35">
      <c r="A283" s="2" t="s">
        <v>13</v>
      </c>
      <c r="B283" s="2" t="s">
        <v>14</v>
      </c>
      <c r="C283" s="4">
        <v>1106496</v>
      </c>
      <c r="D283" s="4">
        <v>1106496</v>
      </c>
      <c r="E283" s="6">
        <v>361909858</v>
      </c>
      <c r="F283" s="8">
        <v>45286.729502314804</v>
      </c>
      <c r="G283" s="2" t="s">
        <v>15</v>
      </c>
      <c r="H283" s="6">
        <v>13539</v>
      </c>
      <c r="I283" s="2" t="s">
        <v>16</v>
      </c>
      <c r="J283" s="2" t="s">
        <v>503</v>
      </c>
      <c r="K283" s="2" t="s">
        <v>54</v>
      </c>
      <c r="L283" s="2" t="str">
        <f t="shared" si="6"/>
        <v>156</v>
      </c>
      <c r="M283" s="2" t="s">
        <v>55</v>
      </c>
    </row>
    <row r="284" spans="1:13" ht="15" customHeight="1" x14ac:dyDescent="0.35">
      <c r="A284" s="3" t="s">
        <v>13</v>
      </c>
      <c r="B284" s="3" t="s">
        <v>14</v>
      </c>
      <c r="C284" s="5">
        <v>874145</v>
      </c>
      <c r="D284" s="5">
        <v>874145</v>
      </c>
      <c r="E284" s="7">
        <v>361917378</v>
      </c>
      <c r="F284" s="9">
        <v>45286.731759259303</v>
      </c>
      <c r="G284" s="3" t="s">
        <v>15</v>
      </c>
      <c r="H284" s="7">
        <v>13540</v>
      </c>
      <c r="I284" s="3" t="s">
        <v>16</v>
      </c>
      <c r="J284" s="3" t="s">
        <v>504</v>
      </c>
      <c r="K284" s="3" t="s">
        <v>54</v>
      </c>
      <c r="L284" s="2" t="str">
        <f t="shared" si="6"/>
        <v>156</v>
      </c>
      <c r="M284" s="3" t="s">
        <v>55</v>
      </c>
    </row>
    <row r="285" spans="1:13" ht="15" customHeight="1" x14ac:dyDescent="0.35">
      <c r="A285" s="2" t="s">
        <v>13</v>
      </c>
      <c r="B285" s="2" t="s">
        <v>14</v>
      </c>
      <c r="C285" s="4">
        <v>718082</v>
      </c>
      <c r="D285" s="4">
        <v>718082</v>
      </c>
      <c r="E285" s="6">
        <v>361923980</v>
      </c>
      <c r="F285" s="8">
        <v>45286.733749999999</v>
      </c>
      <c r="G285" s="2" t="s">
        <v>15</v>
      </c>
      <c r="H285" s="6">
        <v>13541</v>
      </c>
      <c r="I285" s="2" t="s">
        <v>16</v>
      </c>
      <c r="J285" s="2" t="s">
        <v>505</v>
      </c>
      <c r="K285" s="2" t="s">
        <v>54</v>
      </c>
      <c r="L285" s="2" t="str">
        <f t="shared" si="6"/>
        <v>156</v>
      </c>
      <c r="M285" s="2" t="s">
        <v>55</v>
      </c>
    </row>
    <row r="286" spans="1:13" ht="15" customHeight="1" x14ac:dyDescent="0.35">
      <c r="A286" s="3" t="s">
        <v>13</v>
      </c>
      <c r="B286" s="3" t="s">
        <v>14</v>
      </c>
      <c r="C286" s="5">
        <v>401000</v>
      </c>
      <c r="D286" s="5">
        <v>401000</v>
      </c>
      <c r="E286" s="7">
        <v>361932626</v>
      </c>
      <c r="F286" s="9">
        <v>45286.736388888901</v>
      </c>
      <c r="G286" s="3" t="s">
        <v>15</v>
      </c>
      <c r="H286" s="7">
        <v>13542</v>
      </c>
      <c r="I286" s="3" t="s">
        <v>16</v>
      </c>
      <c r="J286" s="3" t="s">
        <v>506</v>
      </c>
      <c r="K286" s="3" t="s">
        <v>54</v>
      </c>
      <c r="L286" s="2" t="str">
        <f t="shared" si="6"/>
        <v>156</v>
      </c>
      <c r="M286" s="3" t="s">
        <v>55</v>
      </c>
    </row>
    <row r="287" spans="1:13" ht="15" customHeight="1" x14ac:dyDescent="0.35">
      <c r="A287" s="2" t="s">
        <v>13</v>
      </c>
      <c r="B287" s="2" t="s">
        <v>14</v>
      </c>
      <c r="C287" s="4">
        <v>352000</v>
      </c>
      <c r="D287" s="4">
        <v>352000</v>
      </c>
      <c r="E287" s="6">
        <v>361938308</v>
      </c>
      <c r="F287" s="8">
        <v>45286.738148148201</v>
      </c>
      <c r="G287" s="2" t="s">
        <v>15</v>
      </c>
      <c r="H287" s="6">
        <v>13543</v>
      </c>
      <c r="I287" s="2" t="s">
        <v>16</v>
      </c>
      <c r="J287" s="2" t="s">
        <v>507</v>
      </c>
      <c r="K287" s="2" t="s">
        <v>54</v>
      </c>
      <c r="L287" s="2" t="str">
        <f t="shared" si="6"/>
        <v>156</v>
      </c>
      <c r="M287" s="2" t="s">
        <v>55</v>
      </c>
    </row>
    <row r="288" spans="1:13" ht="15" customHeight="1" x14ac:dyDescent="0.35">
      <c r="A288" s="3" t="s">
        <v>13</v>
      </c>
      <c r="B288" s="3" t="s">
        <v>14</v>
      </c>
      <c r="C288" s="5">
        <v>130000</v>
      </c>
      <c r="D288" s="5">
        <v>130000</v>
      </c>
      <c r="E288" s="7">
        <v>361946236</v>
      </c>
      <c r="F288" s="9">
        <v>45286.740578703699</v>
      </c>
      <c r="G288" s="3" t="s">
        <v>15</v>
      </c>
      <c r="H288" s="7">
        <v>13544</v>
      </c>
      <c r="I288" s="3" t="s">
        <v>16</v>
      </c>
      <c r="J288" s="3" t="s">
        <v>508</v>
      </c>
      <c r="K288" s="3" t="s">
        <v>54</v>
      </c>
      <c r="L288" s="2" t="str">
        <f t="shared" si="6"/>
        <v>156</v>
      </c>
      <c r="M288" s="3" t="s">
        <v>55</v>
      </c>
    </row>
    <row r="289" spans="1:13" ht="15" customHeight="1" x14ac:dyDescent="0.35">
      <c r="A289" s="2" t="s">
        <v>13</v>
      </c>
      <c r="B289" s="2" t="s">
        <v>14</v>
      </c>
      <c r="C289" s="4">
        <v>377000</v>
      </c>
      <c r="D289" s="4">
        <v>377000</v>
      </c>
      <c r="E289" s="6">
        <v>361953085</v>
      </c>
      <c r="F289" s="8">
        <v>45286.742627314801</v>
      </c>
      <c r="G289" s="2" t="s">
        <v>15</v>
      </c>
      <c r="H289" s="6">
        <v>13545</v>
      </c>
      <c r="I289" s="2" t="s">
        <v>16</v>
      </c>
      <c r="J289" s="2" t="s">
        <v>509</v>
      </c>
      <c r="K289" s="2" t="s">
        <v>54</v>
      </c>
      <c r="L289" s="2" t="str">
        <f t="shared" si="6"/>
        <v>156</v>
      </c>
      <c r="M289" s="2" t="s">
        <v>55</v>
      </c>
    </row>
    <row r="290" spans="1:13" ht="15" customHeight="1" x14ac:dyDescent="0.35">
      <c r="A290" s="3" t="s">
        <v>13</v>
      </c>
      <c r="B290" s="3" t="s">
        <v>14</v>
      </c>
      <c r="C290" s="5">
        <v>842932</v>
      </c>
      <c r="D290" s="5">
        <v>842932</v>
      </c>
      <c r="E290" s="7">
        <v>361959639</v>
      </c>
      <c r="F290" s="9">
        <v>45286.744652777801</v>
      </c>
      <c r="G290" s="3" t="s">
        <v>15</v>
      </c>
      <c r="H290" s="7">
        <v>13546</v>
      </c>
      <c r="I290" s="3" t="s">
        <v>16</v>
      </c>
      <c r="J290" s="3" t="s">
        <v>510</v>
      </c>
      <c r="K290" s="3" t="s">
        <v>54</v>
      </c>
      <c r="L290" s="2" t="str">
        <f t="shared" si="6"/>
        <v>156</v>
      </c>
      <c r="M290" s="3" t="s">
        <v>55</v>
      </c>
    </row>
    <row r="291" spans="1:13" ht="15" customHeight="1" x14ac:dyDescent="0.35">
      <c r="A291" s="2" t="s">
        <v>13</v>
      </c>
      <c r="B291" s="2" t="s">
        <v>14</v>
      </c>
      <c r="C291" s="4">
        <v>100000</v>
      </c>
      <c r="D291" s="4">
        <v>100000</v>
      </c>
      <c r="E291" s="6">
        <v>361973612</v>
      </c>
      <c r="F291" s="8">
        <v>45286.748958333301</v>
      </c>
      <c r="G291" s="2" t="s">
        <v>15</v>
      </c>
      <c r="H291" s="6">
        <v>13547</v>
      </c>
      <c r="I291" s="2" t="s">
        <v>16</v>
      </c>
      <c r="J291" s="2" t="s">
        <v>511</v>
      </c>
      <c r="K291" s="2" t="s">
        <v>54</v>
      </c>
      <c r="L291" s="2" t="str">
        <f t="shared" si="6"/>
        <v>156</v>
      </c>
      <c r="M291" s="2" t="s">
        <v>55</v>
      </c>
    </row>
    <row r="292" spans="1:13" ht="15" customHeight="1" x14ac:dyDescent="0.35">
      <c r="A292" s="3" t="s">
        <v>13</v>
      </c>
      <c r="B292" s="3" t="s">
        <v>14</v>
      </c>
      <c r="C292" s="5">
        <v>272271</v>
      </c>
      <c r="D292" s="5">
        <v>272271</v>
      </c>
      <c r="E292" s="7">
        <v>361975695</v>
      </c>
      <c r="F292" s="9">
        <v>45286.7495949074</v>
      </c>
      <c r="G292" s="3" t="s">
        <v>15</v>
      </c>
      <c r="H292" s="7">
        <v>13548</v>
      </c>
      <c r="I292" s="3" t="s">
        <v>16</v>
      </c>
      <c r="J292" s="3" t="s">
        <v>512</v>
      </c>
      <c r="K292" s="3" t="s">
        <v>513</v>
      </c>
      <c r="L292" s="2" t="str">
        <f t="shared" si="6"/>
        <v>261</v>
      </c>
      <c r="M292" s="3" t="s">
        <v>128</v>
      </c>
    </row>
    <row r="293" spans="1:13" ht="15" customHeight="1" x14ac:dyDescent="0.35">
      <c r="A293" s="2" t="s">
        <v>13</v>
      </c>
      <c r="B293" s="2" t="s">
        <v>14</v>
      </c>
      <c r="C293" s="4">
        <v>414982189</v>
      </c>
      <c r="D293" s="4">
        <v>414982189</v>
      </c>
      <c r="E293" s="6">
        <v>362054345</v>
      </c>
      <c r="F293" s="8">
        <v>45286.775266203702</v>
      </c>
      <c r="G293" s="2" t="s">
        <v>15</v>
      </c>
      <c r="H293" s="6">
        <v>13549</v>
      </c>
      <c r="I293" s="2" t="s">
        <v>16</v>
      </c>
      <c r="J293" s="2" t="s">
        <v>514</v>
      </c>
      <c r="K293" s="2" t="s">
        <v>515</v>
      </c>
      <c r="L293" s="2" t="str">
        <f t="shared" si="6"/>
        <v>154</v>
      </c>
      <c r="M293" s="2" t="s">
        <v>516</v>
      </c>
    </row>
    <row r="294" spans="1:13" ht="15" customHeight="1" x14ac:dyDescent="0.35">
      <c r="A294" s="3" t="s">
        <v>13</v>
      </c>
      <c r="B294" s="3" t="s">
        <v>14</v>
      </c>
      <c r="C294" s="5">
        <v>30000</v>
      </c>
      <c r="D294" s="5">
        <v>30000</v>
      </c>
      <c r="E294" s="7">
        <v>362187210</v>
      </c>
      <c r="F294" s="9">
        <v>45286.820335648103</v>
      </c>
      <c r="G294" s="3" t="s">
        <v>15</v>
      </c>
      <c r="H294" s="7">
        <v>13550</v>
      </c>
      <c r="I294" s="3" t="s">
        <v>16</v>
      </c>
      <c r="J294" s="3" t="s">
        <v>517</v>
      </c>
      <c r="K294" s="3" t="s">
        <v>518</v>
      </c>
      <c r="L294" s="2" t="str">
        <f t="shared" si="6"/>
        <v>287</v>
      </c>
      <c r="M294" s="3" t="s">
        <v>34</v>
      </c>
    </row>
    <row r="295" spans="1:13" ht="15" customHeight="1" x14ac:dyDescent="0.35">
      <c r="A295" s="2" t="s">
        <v>13</v>
      </c>
      <c r="B295" s="2" t="s">
        <v>14</v>
      </c>
      <c r="C295" s="4">
        <v>3798922234.6900001</v>
      </c>
      <c r="D295" s="4">
        <v>3798922234.6900001</v>
      </c>
      <c r="E295" s="6">
        <v>362816862</v>
      </c>
      <c r="F295" s="8">
        <v>45287.375578703701</v>
      </c>
      <c r="G295" s="2" t="s">
        <v>15</v>
      </c>
      <c r="H295" s="6">
        <v>13552</v>
      </c>
      <c r="I295" s="2" t="s">
        <v>16</v>
      </c>
      <c r="J295" s="2" t="s">
        <v>519</v>
      </c>
      <c r="K295" s="2" t="s">
        <v>520</v>
      </c>
      <c r="L295" s="2" t="str">
        <f t="shared" si="6"/>
        <v>497</v>
      </c>
      <c r="M295" s="2" t="s">
        <v>521</v>
      </c>
    </row>
    <row r="296" spans="1:13" ht="15" customHeight="1" x14ac:dyDescent="0.35">
      <c r="A296" s="3" t="s">
        <v>13</v>
      </c>
      <c r="B296" s="3" t="s">
        <v>14</v>
      </c>
      <c r="C296" s="5">
        <v>287510</v>
      </c>
      <c r="D296" s="5">
        <v>287510</v>
      </c>
      <c r="E296" s="7">
        <v>362824263</v>
      </c>
      <c r="F296" s="9">
        <v>45287.377986111103</v>
      </c>
      <c r="G296" s="3" t="s">
        <v>15</v>
      </c>
      <c r="H296" s="7">
        <v>13553</v>
      </c>
      <c r="I296" s="3" t="s">
        <v>16</v>
      </c>
      <c r="J296" s="3" t="s">
        <v>522</v>
      </c>
      <c r="K296" s="3" t="s">
        <v>348</v>
      </c>
      <c r="L296" s="2" t="str">
        <f t="shared" si="6"/>
        <v>261</v>
      </c>
      <c r="M296" s="3" t="s">
        <v>128</v>
      </c>
    </row>
    <row r="297" spans="1:13" ht="15" customHeight="1" x14ac:dyDescent="0.35">
      <c r="A297" s="2" t="s">
        <v>13</v>
      </c>
      <c r="B297" s="2" t="s">
        <v>14</v>
      </c>
      <c r="C297" s="4">
        <v>581596109.12</v>
      </c>
      <c r="D297" s="4">
        <v>581596109.12</v>
      </c>
      <c r="E297" s="6">
        <v>362831839</v>
      </c>
      <c r="F297" s="8">
        <v>45287.380370370403</v>
      </c>
      <c r="G297" s="2" t="s">
        <v>15</v>
      </c>
      <c r="H297" s="6">
        <v>13554</v>
      </c>
      <c r="I297" s="2" t="s">
        <v>16</v>
      </c>
      <c r="J297" s="2" t="s">
        <v>523</v>
      </c>
      <c r="K297" s="2" t="s">
        <v>520</v>
      </c>
      <c r="L297" s="2" t="str">
        <f t="shared" si="6"/>
        <v>376</v>
      </c>
      <c r="M297" s="2" t="s">
        <v>475</v>
      </c>
    </row>
    <row r="298" spans="1:13" ht="15" customHeight="1" x14ac:dyDescent="0.35">
      <c r="A298" s="3" t="s">
        <v>13</v>
      </c>
      <c r="B298" s="3" t="s">
        <v>14</v>
      </c>
      <c r="C298" s="5">
        <v>2747486</v>
      </c>
      <c r="D298" s="5">
        <v>2747486</v>
      </c>
      <c r="E298" s="7">
        <v>363060374</v>
      </c>
      <c r="F298" s="9">
        <v>45287.441909722198</v>
      </c>
      <c r="G298" s="3" t="s">
        <v>15</v>
      </c>
      <c r="H298" s="7">
        <v>13555</v>
      </c>
      <c r="I298" s="3" t="s">
        <v>16</v>
      </c>
      <c r="J298" s="16" t="s">
        <v>524</v>
      </c>
      <c r="K298" s="3" t="s">
        <v>525</v>
      </c>
      <c r="L298" s="2" t="str">
        <f t="shared" si="6"/>
        <v>261</v>
      </c>
      <c r="M298" s="3" t="s">
        <v>128</v>
      </c>
    </row>
    <row r="299" spans="1:13" ht="15" customHeight="1" x14ac:dyDescent="0.35">
      <c r="A299" s="2" t="s">
        <v>13</v>
      </c>
      <c r="B299" s="2" t="s">
        <v>14</v>
      </c>
      <c r="C299" s="4">
        <v>15100</v>
      </c>
      <c r="D299" s="4">
        <v>15100</v>
      </c>
      <c r="E299" s="6">
        <v>363124892</v>
      </c>
      <c r="F299" s="8">
        <v>45287.457013888903</v>
      </c>
      <c r="G299" s="2" t="s">
        <v>15</v>
      </c>
      <c r="H299" s="6">
        <v>13557</v>
      </c>
      <c r="I299" s="2" t="s">
        <v>16</v>
      </c>
      <c r="J299" s="2" t="s">
        <v>526</v>
      </c>
      <c r="K299" s="2" t="s">
        <v>527</v>
      </c>
      <c r="L299" s="2" t="str">
        <f t="shared" si="6"/>
        <v>408</v>
      </c>
      <c r="M299" s="2" t="s">
        <v>528</v>
      </c>
    </row>
    <row r="300" spans="1:13" ht="15" customHeight="1" x14ac:dyDescent="0.35">
      <c r="A300" s="3" t="s">
        <v>13</v>
      </c>
      <c r="B300" s="3" t="s">
        <v>14</v>
      </c>
      <c r="C300" s="5">
        <v>708168</v>
      </c>
      <c r="D300" s="5">
        <v>708168</v>
      </c>
      <c r="E300" s="7">
        <v>363239148</v>
      </c>
      <c r="F300" s="9">
        <v>45287.482789351903</v>
      </c>
      <c r="G300" s="3" t="s">
        <v>15</v>
      </c>
      <c r="H300" s="7">
        <v>13558</v>
      </c>
      <c r="I300" s="3" t="s">
        <v>16</v>
      </c>
      <c r="J300" s="3" t="s">
        <v>529</v>
      </c>
      <c r="K300" s="3" t="s">
        <v>434</v>
      </c>
      <c r="L300" s="2" t="str">
        <f t="shared" si="6"/>
        <v>261</v>
      </c>
      <c r="M300" s="3" t="s">
        <v>128</v>
      </c>
    </row>
    <row r="301" spans="1:13" ht="15" customHeight="1" x14ac:dyDescent="0.35">
      <c r="A301" s="2" t="s">
        <v>13</v>
      </c>
      <c r="B301" s="2" t="s">
        <v>14</v>
      </c>
      <c r="C301" s="4">
        <v>106194</v>
      </c>
      <c r="D301" s="4">
        <v>106194</v>
      </c>
      <c r="E301" s="6">
        <v>363545247</v>
      </c>
      <c r="F301" s="8">
        <v>45287.560081018499</v>
      </c>
      <c r="G301" s="2" t="s">
        <v>15</v>
      </c>
      <c r="H301" s="6">
        <v>13559</v>
      </c>
      <c r="I301" s="2" t="s">
        <v>16</v>
      </c>
      <c r="J301" s="2" t="s">
        <v>530</v>
      </c>
      <c r="K301" s="2" t="s">
        <v>531</v>
      </c>
      <c r="L301" s="2" t="str">
        <f t="shared" si="6"/>
        <v>374</v>
      </c>
      <c r="M301" s="2" t="s">
        <v>22</v>
      </c>
    </row>
    <row r="302" spans="1:13" ht="15" customHeight="1" x14ac:dyDescent="0.35">
      <c r="A302" s="3" t="s">
        <v>13</v>
      </c>
      <c r="B302" s="3" t="s">
        <v>14</v>
      </c>
      <c r="C302" s="5">
        <v>1624934.5</v>
      </c>
      <c r="D302" s="5">
        <v>1624934.5</v>
      </c>
      <c r="E302" s="7">
        <v>363585321</v>
      </c>
      <c r="F302" s="9">
        <v>45287.571111111101</v>
      </c>
      <c r="G302" s="3" t="s">
        <v>15</v>
      </c>
      <c r="H302" s="7">
        <v>13561</v>
      </c>
      <c r="I302" s="3" t="s">
        <v>16</v>
      </c>
      <c r="J302" s="3" t="s">
        <v>532</v>
      </c>
      <c r="K302" s="3" t="s">
        <v>531</v>
      </c>
      <c r="L302" s="2" t="str">
        <f t="shared" si="6"/>
        <v>374</v>
      </c>
      <c r="M302" s="3" t="s">
        <v>22</v>
      </c>
    </row>
    <row r="303" spans="1:13" ht="15" customHeight="1" x14ac:dyDescent="0.35">
      <c r="A303" s="2" t="s">
        <v>13</v>
      </c>
      <c r="B303" s="2" t="s">
        <v>14</v>
      </c>
      <c r="C303" s="4">
        <v>92395.69</v>
      </c>
      <c r="D303" s="4">
        <v>92395.69</v>
      </c>
      <c r="E303" s="6">
        <v>363612263</v>
      </c>
      <c r="F303" s="8">
        <v>45287.578750000001</v>
      </c>
      <c r="G303" s="2" t="s">
        <v>15</v>
      </c>
      <c r="H303" s="6">
        <v>13562</v>
      </c>
      <c r="I303" s="2" t="s">
        <v>16</v>
      </c>
      <c r="J303" s="2" t="s">
        <v>533</v>
      </c>
      <c r="K303" s="2" t="s">
        <v>531</v>
      </c>
      <c r="L303" s="2" t="str">
        <f t="shared" si="6"/>
        <v>403</v>
      </c>
      <c r="M303" s="2" t="s">
        <v>24</v>
      </c>
    </row>
    <row r="304" spans="1:13" ht="15" customHeight="1" x14ac:dyDescent="0.35">
      <c r="A304" s="3" t="s">
        <v>13</v>
      </c>
      <c r="B304" s="3" t="s">
        <v>14</v>
      </c>
      <c r="C304" s="5">
        <v>23352</v>
      </c>
      <c r="D304" s="5">
        <v>23352</v>
      </c>
      <c r="E304" s="7">
        <v>363639416</v>
      </c>
      <c r="F304" s="9">
        <v>45287.586400462998</v>
      </c>
      <c r="G304" s="3" t="s">
        <v>15</v>
      </c>
      <c r="H304" s="7">
        <v>13563</v>
      </c>
      <c r="I304" s="3" t="s">
        <v>16</v>
      </c>
      <c r="J304" s="3" t="s">
        <v>534</v>
      </c>
      <c r="K304" s="3" t="s">
        <v>21</v>
      </c>
      <c r="L304" s="2" t="str">
        <f t="shared" si="6"/>
        <v>261</v>
      </c>
      <c r="M304" s="3" t="s">
        <v>128</v>
      </c>
    </row>
    <row r="305" spans="1:13" ht="15" customHeight="1" x14ac:dyDescent="0.35">
      <c r="A305" s="2" t="s">
        <v>13</v>
      </c>
      <c r="B305" s="2" t="s">
        <v>14</v>
      </c>
      <c r="C305" s="4">
        <v>36500</v>
      </c>
      <c r="D305" s="4">
        <v>36500</v>
      </c>
      <c r="E305" s="6">
        <v>363739578</v>
      </c>
      <c r="F305" s="8">
        <v>45287.612129629597</v>
      </c>
      <c r="G305" s="2" t="s">
        <v>15</v>
      </c>
      <c r="H305" s="6">
        <v>13565</v>
      </c>
      <c r="I305" s="2" t="s">
        <v>16</v>
      </c>
      <c r="J305" s="2" t="s">
        <v>535</v>
      </c>
      <c r="K305" s="2" t="s">
        <v>536</v>
      </c>
      <c r="L305" s="2" t="str">
        <f t="shared" si="6"/>
        <v>113</v>
      </c>
      <c r="M305" s="2" t="s">
        <v>537</v>
      </c>
    </row>
    <row r="306" spans="1:13" ht="15" customHeight="1" x14ac:dyDescent="0.35">
      <c r="A306" s="3" t="s">
        <v>13</v>
      </c>
      <c r="B306" s="3" t="s">
        <v>14</v>
      </c>
      <c r="C306" s="5">
        <v>1141706</v>
      </c>
      <c r="D306" s="5">
        <v>1141706</v>
      </c>
      <c r="E306" s="7">
        <v>363777871</v>
      </c>
      <c r="F306" s="9">
        <v>45287.621736111098</v>
      </c>
      <c r="G306" s="3" t="s">
        <v>15</v>
      </c>
      <c r="H306" s="7">
        <v>13567</v>
      </c>
      <c r="I306" s="3" t="s">
        <v>16</v>
      </c>
      <c r="J306" s="3" t="s">
        <v>538</v>
      </c>
      <c r="K306" s="3" t="s">
        <v>389</v>
      </c>
      <c r="L306" s="2" t="str">
        <f t="shared" si="6"/>
        <v>261</v>
      </c>
      <c r="M306" s="3" t="s">
        <v>128</v>
      </c>
    </row>
    <row r="307" spans="1:13" ht="15" customHeight="1" x14ac:dyDescent="0.35">
      <c r="A307" s="2" t="s">
        <v>13</v>
      </c>
      <c r="B307" s="2" t="s">
        <v>14</v>
      </c>
      <c r="C307" s="4">
        <v>372904</v>
      </c>
      <c r="D307" s="4">
        <v>372904</v>
      </c>
      <c r="E307" s="6">
        <v>363784849</v>
      </c>
      <c r="F307" s="8">
        <v>45287.623460648101</v>
      </c>
      <c r="G307" s="2" t="s">
        <v>15</v>
      </c>
      <c r="H307" s="6">
        <v>13568</v>
      </c>
      <c r="I307" s="2" t="s">
        <v>16</v>
      </c>
      <c r="J307" s="2" t="s">
        <v>539</v>
      </c>
      <c r="K307" s="2" t="s">
        <v>540</v>
      </c>
      <c r="L307" s="2" t="str">
        <f t="shared" si="6"/>
        <v>261</v>
      </c>
      <c r="M307" s="2" t="s">
        <v>128</v>
      </c>
    </row>
    <row r="308" spans="1:13" ht="15" customHeight="1" x14ac:dyDescent="0.35">
      <c r="A308" s="3" t="s">
        <v>13</v>
      </c>
      <c r="B308" s="3" t="s">
        <v>14</v>
      </c>
      <c r="C308" s="5">
        <v>371104</v>
      </c>
      <c r="D308" s="5">
        <v>371104</v>
      </c>
      <c r="E308" s="7">
        <v>363863456</v>
      </c>
      <c r="F308" s="9">
        <v>45287.643090277801</v>
      </c>
      <c r="G308" s="3" t="s">
        <v>15</v>
      </c>
      <c r="H308" s="7">
        <v>13569</v>
      </c>
      <c r="I308" s="3" t="s">
        <v>16</v>
      </c>
      <c r="J308" s="3" t="s">
        <v>541</v>
      </c>
      <c r="K308" s="3" t="s">
        <v>542</v>
      </c>
      <c r="L308" s="2" t="str">
        <f t="shared" si="6"/>
        <v>374</v>
      </c>
      <c r="M308" s="3" t="s">
        <v>22</v>
      </c>
    </row>
    <row r="309" spans="1:13" ht="15" customHeight="1" x14ac:dyDescent="0.35">
      <c r="A309" s="2" t="s">
        <v>13</v>
      </c>
      <c r="B309" s="2" t="s">
        <v>14</v>
      </c>
      <c r="C309" s="4">
        <v>1435453.57</v>
      </c>
      <c r="D309" s="4">
        <v>1435453.57</v>
      </c>
      <c r="E309" s="6">
        <v>364124838</v>
      </c>
      <c r="F309" s="8">
        <v>45287.7101273148</v>
      </c>
      <c r="G309" s="2" t="s">
        <v>15</v>
      </c>
      <c r="H309" s="6">
        <v>13570</v>
      </c>
      <c r="I309" s="2" t="s">
        <v>16</v>
      </c>
      <c r="J309" s="2" t="s">
        <v>543</v>
      </c>
      <c r="K309" s="2" t="s">
        <v>544</v>
      </c>
      <c r="L309" s="2" t="str">
        <f t="shared" si="6"/>
        <v>377</v>
      </c>
      <c r="M309" s="2" t="s">
        <v>182</v>
      </c>
    </row>
    <row r="310" spans="1:13" ht="15" customHeight="1" x14ac:dyDescent="0.35">
      <c r="A310" s="3" t="s">
        <v>13</v>
      </c>
      <c r="B310" s="3" t="s">
        <v>14</v>
      </c>
      <c r="C310" s="5">
        <v>162046</v>
      </c>
      <c r="D310" s="5">
        <v>162046</v>
      </c>
      <c r="E310" s="7">
        <v>364212752</v>
      </c>
      <c r="F310" s="9">
        <v>45287.735520833303</v>
      </c>
      <c r="G310" s="3" t="s">
        <v>15</v>
      </c>
      <c r="H310" s="7">
        <v>13571</v>
      </c>
      <c r="I310" s="3" t="s">
        <v>16</v>
      </c>
      <c r="J310" s="3" t="s">
        <v>545</v>
      </c>
      <c r="K310" s="3" t="s">
        <v>303</v>
      </c>
      <c r="L310" s="2" t="str">
        <f t="shared" si="6"/>
        <v>393</v>
      </c>
      <c r="M310" s="3" t="s">
        <v>385</v>
      </c>
    </row>
    <row r="311" spans="1:13" ht="15" customHeight="1" x14ac:dyDescent="0.35">
      <c r="A311" s="2" t="s">
        <v>13</v>
      </c>
      <c r="B311" s="2" t="s">
        <v>14</v>
      </c>
      <c r="C311" s="4">
        <v>5224153</v>
      </c>
      <c r="D311" s="4">
        <v>5224153</v>
      </c>
      <c r="E311" s="6">
        <v>364227415</v>
      </c>
      <c r="F311" s="8">
        <v>45287.739884259303</v>
      </c>
      <c r="G311" s="2" t="s">
        <v>15</v>
      </c>
      <c r="H311" s="6">
        <v>13572</v>
      </c>
      <c r="I311" s="2" t="s">
        <v>16</v>
      </c>
      <c r="J311" s="2" t="s">
        <v>546</v>
      </c>
      <c r="K311" s="2" t="s">
        <v>47</v>
      </c>
      <c r="L311" s="2" t="str">
        <f t="shared" si="6"/>
        <v>403</v>
      </c>
      <c r="M311" s="2" t="s">
        <v>24</v>
      </c>
    </row>
    <row r="312" spans="1:13" ht="15" customHeight="1" x14ac:dyDescent="0.35">
      <c r="A312" s="3" t="s">
        <v>13</v>
      </c>
      <c r="B312" s="3" t="s">
        <v>14</v>
      </c>
      <c r="C312" s="5">
        <v>602108</v>
      </c>
      <c r="D312" s="5">
        <v>602108</v>
      </c>
      <c r="E312" s="7">
        <v>364387408</v>
      </c>
      <c r="F312" s="9">
        <v>45287.791238425903</v>
      </c>
      <c r="G312" s="3" t="s">
        <v>15</v>
      </c>
      <c r="H312" s="7">
        <v>13573</v>
      </c>
      <c r="I312" s="3" t="s">
        <v>16</v>
      </c>
      <c r="J312" s="3" t="s">
        <v>547</v>
      </c>
      <c r="K312" s="3" t="s">
        <v>374</v>
      </c>
      <c r="L312" s="2" t="str">
        <f t="shared" ref="L312:L375" si="7">MID(M312,1,3)</f>
        <v>261</v>
      </c>
      <c r="M312" s="3" t="s">
        <v>128</v>
      </c>
    </row>
    <row r="313" spans="1:13" ht="15" customHeight="1" x14ac:dyDescent="0.35">
      <c r="A313" s="2" t="s">
        <v>13</v>
      </c>
      <c r="B313" s="2" t="s">
        <v>14</v>
      </c>
      <c r="C313" s="4">
        <v>5500</v>
      </c>
      <c r="D313" s="4">
        <v>5500</v>
      </c>
      <c r="E313" s="6">
        <v>364402473</v>
      </c>
      <c r="F313" s="8">
        <v>45287.7959722222</v>
      </c>
      <c r="G313" s="2" t="s">
        <v>15</v>
      </c>
      <c r="H313" s="6">
        <v>13574</v>
      </c>
      <c r="I313" s="2" t="s">
        <v>16</v>
      </c>
      <c r="J313" s="2" t="s">
        <v>548</v>
      </c>
      <c r="K313" s="2" t="s">
        <v>549</v>
      </c>
      <c r="L313" s="2" t="str">
        <f t="shared" si="7"/>
        <v>403</v>
      </c>
      <c r="M313" s="2" t="s">
        <v>24</v>
      </c>
    </row>
    <row r="314" spans="1:13" ht="15" customHeight="1" x14ac:dyDescent="0.35">
      <c r="A314" s="3" t="s">
        <v>13</v>
      </c>
      <c r="B314" s="3" t="s">
        <v>14</v>
      </c>
      <c r="C314" s="5">
        <v>364604</v>
      </c>
      <c r="D314" s="5">
        <v>364604</v>
      </c>
      <c r="E314" s="7">
        <v>364493871</v>
      </c>
      <c r="F314" s="9">
        <v>45287.826249999998</v>
      </c>
      <c r="G314" s="3" t="s">
        <v>15</v>
      </c>
      <c r="H314" s="7">
        <v>13575</v>
      </c>
      <c r="I314" s="3" t="s">
        <v>16</v>
      </c>
      <c r="J314" s="3" t="s">
        <v>334</v>
      </c>
      <c r="K314" s="3" t="s">
        <v>335</v>
      </c>
      <c r="L314" s="2" t="str">
        <f t="shared" si="7"/>
        <v>474</v>
      </c>
      <c r="M314" s="3" t="s">
        <v>31</v>
      </c>
    </row>
    <row r="315" spans="1:13" ht="15" customHeight="1" x14ac:dyDescent="0.35">
      <c r="A315" s="2" t="s">
        <v>13</v>
      </c>
      <c r="B315" s="2" t="s">
        <v>14</v>
      </c>
      <c r="C315" s="4">
        <v>500000</v>
      </c>
      <c r="D315" s="4">
        <v>500000</v>
      </c>
      <c r="E315" s="6">
        <v>364615467</v>
      </c>
      <c r="F315" s="8">
        <v>45287.870173611103</v>
      </c>
      <c r="G315" s="2" t="s">
        <v>15</v>
      </c>
      <c r="H315" s="6">
        <v>13576</v>
      </c>
      <c r="I315" s="2" t="s">
        <v>16</v>
      </c>
      <c r="J315" s="2" t="s">
        <v>550</v>
      </c>
      <c r="K315" s="2" t="s">
        <v>551</v>
      </c>
      <c r="L315" s="2" t="str">
        <f t="shared" si="7"/>
        <v>374</v>
      </c>
      <c r="M315" s="2" t="s">
        <v>22</v>
      </c>
    </row>
    <row r="316" spans="1:13" ht="15" customHeight="1" x14ac:dyDescent="0.35">
      <c r="A316" s="3" t="s">
        <v>13</v>
      </c>
      <c r="B316" s="3" t="s">
        <v>14</v>
      </c>
      <c r="C316" s="5">
        <v>892176</v>
      </c>
      <c r="D316" s="5">
        <v>892176</v>
      </c>
      <c r="E316" s="7">
        <v>365131872</v>
      </c>
      <c r="F316" s="9">
        <v>45288.375625000001</v>
      </c>
      <c r="G316" s="3" t="s">
        <v>15</v>
      </c>
      <c r="H316" s="7">
        <v>13577</v>
      </c>
      <c r="I316" s="3" t="s">
        <v>16</v>
      </c>
      <c r="J316" s="3" t="s">
        <v>552</v>
      </c>
      <c r="K316" s="3" t="s">
        <v>416</v>
      </c>
      <c r="L316" s="2" t="str">
        <f t="shared" si="7"/>
        <v>261</v>
      </c>
      <c r="M316" s="3" t="s">
        <v>128</v>
      </c>
    </row>
    <row r="317" spans="1:13" ht="15" customHeight="1" x14ac:dyDescent="0.35">
      <c r="A317" s="2" t="s">
        <v>13</v>
      </c>
      <c r="B317" s="2" t="s">
        <v>14</v>
      </c>
      <c r="C317" s="4">
        <v>1535264</v>
      </c>
      <c r="D317" s="4">
        <v>1535264</v>
      </c>
      <c r="E317" s="6">
        <v>365219351</v>
      </c>
      <c r="F317" s="8">
        <v>45288.399942129603</v>
      </c>
      <c r="G317" s="2" t="s">
        <v>15</v>
      </c>
      <c r="H317" s="6">
        <v>13578</v>
      </c>
      <c r="I317" s="2" t="s">
        <v>16</v>
      </c>
      <c r="J317" s="2" t="s">
        <v>553</v>
      </c>
      <c r="K317" s="2" t="s">
        <v>169</v>
      </c>
      <c r="L317" s="2" t="str">
        <f t="shared" si="7"/>
        <v>403</v>
      </c>
      <c r="M317" s="2" t="s">
        <v>24</v>
      </c>
    </row>
    <row r="318" spans="1:13" ht="15" customHeight="1" x14ac:dyDescent="0.35">
      <c r="A318" s="3" t="s">
        <v>13</v>
      </c>
      <c r="B318" s="3" t="s">
        <v>14</v>
      </c>
      <c r="C318" s="5">
        <v>428201</v>
      </c>
      <c r="D318" s="5">
        <v>428201</v>
      </c>
      <c r="E318" s="7">
        <v>365230492</v>
      </c>
      <c r="F318" s="9">
        <v>45288.402777777803</v>
      </c>
      <c r="G318" s="3" t="s">
        <v>15</v>
      </c>
      <c r="H318" s="7">
        <v>13579</v>
      </c>
      <c r="I318" s="3" t="s">
        <v>16</v>
      </c>
      <c r="J318" s="3" t="s">
        <v>554</v>
      </c>
      <c r="K318" s="3" t="s">
        <v>169</v>
      </c>
      <c r="L318" s="2" t="str">
        <f t="shared" si="7"/>
        <v>474</v>
      </c>
      <c r="M318" s="3" t="s">
        <v>31</v>
      </c>
    </row>
    <row r="319" spans="1:13" ht="15" customHeight="1" x14ac:dyDescent="0.35">
      <c r="A319" s="2" t="s">
        <v>13</v>
      </c>
      <c r="B319" s="2" t="s">
        <v>14</v>
      </c>
      <c r="C319" s="4">
        <v>845341</v>
      </c>
      <c r="D319" s="4">
        <v>845341</v>
      </c>
      <c r="E319" s="6">
        <v>365278999</v>
      </c>
      <c r="F319" s="8">
        <v>45288.415011574099</v>
      </c>
      <c r="G319" s="2" t="s">
        <v>15</v>
      </c>
      <c r="H319" s="6">
        <v>13580</v>
      </c>
      <c r="I319" s="2" t="s">
        <v>16</v>
      </c>
      <c r="J319" s="2" t="s">
        <v>555</v>
      </c>
      <c r="K319" s="2" t="s">
        <v>556</v>
      </c>
      <c r="L319" s="2" t="str">
        <f t="shared" si="7"/>
        <v>403</v>
      </c>
      <c r="M319" s="2" t="s">
        <v>24</v>
      </c>
    </row>
    <row r="320" spans="1:13" ht="15" customHeight="1" x14ac:dyDescent="0.35">
      <c r="A320" s="3" t="s">
        <v>13</v>
      </c>
      <c r="B320" s="3" t="s">
        <v>14</v>
      </c>
      <c r="C320" s="5">
        <v>30711091</v>
      </c>
      <c r="D320" s="5">
        <v>30711091</v>
      </c>
      <c r="E320" s="7">
        <v>365282845</v>
      </c>
      <c r="F320" s="9">
        <v>45288.4159953704</v>
      </c>
      <c r="G320" s="3" t="s">
        <v>15</v>
      </c>
      <c r="H320" s="7">
        <v>13581</v>
      </c>
      <c r="I320" s="3" t="s">
        <v>16</v>
      </c>
      <c r="J320" s="3" t="s">
        <v>557</v>
      </c>
      <c r="K320" s="3" t="s">
        <v>558</v>
      </c>
      <c r="L320" s="2" t="str">
        <f t="shared" si="7"/>
        <v>374</v>
      </c>
      <c r="M320" s="3" t="s">
        <v>22</v>
      </c>
    </row>
    <row r="321" spans="1:13" ht="15" customHeight="1" x14ac:dyDescent="0.35">
      <c r="A321" s="2" t="s">
        <v>13</v>
      </c>
      <c r="B321" s="2" t="s">
        <v>14</v>
      </c>
      <c r="C321" s="4">
        <v>2998294</v>
      </c>
      <c r="D321" s="4">
        <v>2998294</v>
      </c>
      <c r="E321" s="6">
        <v>365482815</v>
      </c>
      <c r="F321" s="8">
        <v>45288.462303240703</v>
      </c>
      <c r="G321" s="2" t="s">
        <v>15</v>
      </c>
      <c r="H321" s="6">
        <v>13584</v>
      </c>
      <c r="I321" s="2" t="s">
        <v>16</v>
      </c>
      <c r="J321" s="2" t="s">
        <v>559</v>
      </c>
      <c r="K321" s="2" t="s">
        <v>319</v>
      </c>
      <c r="L321" s="2" t="str">
        <f t="shared" si="7"/>
        <v>374</v>
      </c>
      <c r="M321" s="2" t="s">
        <v>22</v>
      </c>
    </row>
    <row r="322" spans="1:13" ht="15" customHeight="1" x14ac:dyDescent="0.35">
      <c r="A322" s="3" t="s">
        <v>13</v>
      </c>
      <c r="B322" s="3" t="s">
        <v>14</v>
      </c>
      <c r="C322" s="5">
        <v>1100000</v>
      </c>
      <c r="D322" s="5">
        <v>1100000</v>
      </c>
      <c r="E322" s="7">
        <v>365536689</v>
      </c>
      <c r="F322" s="9">
        <v>45288.474062499998</v>
      </c>
      <c r="G322" s="3" t="s">
        <v>15</v>
      </c>
      <c r="H322" s="7">
        <v>13585</v>
      </c>
      <c r="I322" s="3" t="s">
        <v>16</v>
      </c>
      <c r="J322" s="3" t="s">
        <v>560</v>
      </c>
      <c r="K322" s="3" t="s">
        <v>483</v>
      </c>
      <c r="L322" s="2" t="str">
        <f t="shared" si="7"/>
        <v>285</v>
      </c>
      <c r="M322" s="3" t="s">
        <v>39</v>
      </c>
    </row>
    <row r="323" spans="1:13" ht="15" customHeight="1" x14ac:dyDescent="0.35">
      <c r="A323" s="2" t="s">
        <v>13</v>
      </c>
      <c r="B323" s="2" t="s">
        <v>14</v>
      </c>
      <c r="C323" s="4">
        <v>373334</v>
      </c>
      <c r="D323" s="4">
        <v>373334</v>
      </c>
      <c r="E323" s="6">
        <v>365558252</v>
      </c>
      <c r="F323" s="8">
        <v>45288.478726851798</v>
      </c>
      <c r="G323" s="2" t="s">
        <v>15</v>
      </c>
      <c r="H323" s="6">
        <v>13586</v>
      </c>
      <c r="I323" s="2" t="s">
        <v>16</v>
      </c>
      <c r="J323" s="2" t="s">
        <v>561</v>
      </c>
      <c r="K323" s="2" t="s">
        <v>181</v>
      </c>
      <c r="L323" s="2" t="str">
        <f t="shared" si="7"/>
        <v>377</v>
      </c>
      <c r="M323" s="2" t="s">
        <v>182</v>
      </c>
    </row>
    <row r="324" spans="1:13" ht="15" customHeight="1" x14ac:dyDescent="0.35">
      <c r="A324" s="3" t="s">
        <v>13</v>
      </c>
      <c r="B324" s="3" t="s">
        <v>14</v>
      </c>
      <c r="C324" s="5">
        <v>553362</v>
      </c>
      <c r="D324" s="5">
        <v>553362</v>
      </c>
      <c r="E324" s="7">
        <v>365627971</v>
      </c>
      <c r="F324" s="9">
        <v>45288.493935185201</v>
      </c>
      <c r="G324" s="3" t="s">
        <v>15</v>
      </c>
      <c r="H324" s="7">
        <v>13587</v>
      </c>
      <c r="I324" s="3" t="s">
        <v>16</v>
      </c>
      <c r="J324" s="3" t="s">
        <v>562</v>
      </c>
      <c r="K324" s="3" t="s">
        <v>149</v>
      </c>
      <c r="L324" s="2" t="str">
        <f t="shared" si="7"/>
        <v>261</v>
      </c>
      <c r="M324" s="3" t="s">
        <v>128</v>
      </c>
    </row>
    <row r="325" spans="1:13" ht="15" customHeight="1" x14ac:dyDescent="0.35">
      <c r="A325" s="2" t="s">
        <v>13</v>
      </c>
      <c r="B325" s="2" t="s">
        <v>14</v>
      </c>
      <c r="C325" s="4">
        <v>220015562</v>
      </c>
      <c r="D325" s="4">
        <v>220015562</v>
      </c>
      <c r="E325" s="6">
        <v>365691416</v>
      </c>
      <c r="F325" s="8">
        <v>45288.508252314801</v>
      </c>
      <c r="G325" s="2" t="s">
        <v>15</v>
      </c>
      <c r="H325" s="6">
        <v>13588</v>
      </c>
      <c r="I325" s="2" t="s">
        <v>16</v>
      </c>
      <c r="J325" s="2" t="s">
        <v>563</v>
      </c>
      <c r="K325" s="2" t="s">
        <v>303</v>
      </c>
      <c r="L325" s="2" t="str">
        <f t="shared" si="7"/>
        <v>393</v>
      </c>
      <c r="M325" s="2" t="s">
        <v>385</v>
      </c>
    </row>
    <row r="326" spans="1:13" ht="15" customHeight="1" x14ac:dyDescent="0.35">
      <c r="A326" s="3" t="s">
        <v>13</v>
      </c>
      <c r="B326" s="3" t="s">
        <v>14</v>
      </c>
      <c r="C326" s="5">
        <v>2072357</v>
      </c>
      <c r="D326" s="5">
        <v>2072357</v>
      </c>
      <c r="E326" s="7">
        <v>365692441</v>
      </c>
      <c r="F326" s="9">
        <v>45288.5084837963</v>
      </c>
      <c r="G326" s="3" t="s">
        <v>15</v>
      </c>
      <c r="H326" s="7">
        <v>13589</v>
      </c>
      <c r="I326" s="3" t="s">
        <v>16</v>
      </c>
      <c r="J326" s="3" t="s">
        <v>564</v>
      </c>
      <c r="K326" s="3" t="s">
        <v>565</v>
      </c>
      <c r="L326" s="2" t="str">
        <f t="shared" si="7"/>
        <v>402</v>
      </c>
      <c r="M326" s="3" t="s">
        <v>566</v>
      </c>
    </row>
    <row r="327" spans="1:13" ht="15" customHeight="1" x14ac:dyDescent="0.35">
      <c r="A327" s="2" t="s">
        <v>13</v>
      </c>
      <c r="B327" s="2" t="s">
        <v>14</v>
      </c>
      <c r="C327" s="4">
        <v>4838003</v>
      </c>
      <c r="D327" s="4">
        <v>4838003</v>
      </c>
      <c r="E327" s="6">
        <v>365694301</v>
      </c>
      <c r="F327" s="8">
        <v>45288.508900462999</v>
      </c>
      <c r="G327" s="2" t="s">
        <v>15</v>
      </c>
      <c r="H327" s="6">
        <v>13590</v>
      </c>
      <c r="I327" s="2" t="s">
        <v>16</v>
      </c>
      <c r="J327" s="2" t="s">
        <v>567</v>
      </c>
      <c r="K327" s="2" t="s">
        <v>520</v>
      </c>
      <c r="L327" s="2" t="str">
        <f t="shared" si="7"/>
        <v>376</v>
      </c>
      <c r="M327" s="2" t="s">
        <v>475</v>
      </c>
    </row>
    <row r="328" spans="1:13" ht="15" customHeight="1" x14ac:dyDescent="0.35">
      <c r="A328" s="3" t="s">
        <v>13</v>
      </c>
      <c r="B328" s="3" t="s">
        <v>14</v>
      </c>
      <c r="C328" s="5">
        <v>11642942.24</v>
      </c>
      <c r="D328" s="5">
        <v>11642942.24</v>
      </c>
      <c r="E328" s="7">
        <v>365711455</v>
      </c>
      <c r="F328" s="9">
        <v>45288.512847222199</v>
      </c>
      <c r="G328" s="3" t="s">
        <v>15</v>
      </c>
      <c r="H328" s="7">
        <v>13591</v>
      </c>
      <c r="I328" s="3" t="s">
        <v>16</v>
      </c>
      <c r="J328" s="3" t="s">
        <v>568</v>
      </c>
      <c r="K328" s="3" t="s">
        <v>520</v>
      </c>
      <c r="L328" s="2" t="str">
        <f t="shared" si="7"/>
        <v>497</v>
      </c>
      <c r="M328" s="3" t="s">
        <v>521</v>
      </c>
    </row>
    <row r="329" spans="1:13" ht="15" customHeight="1" x14ac:dyDescent="0.35">
      <c r="A329" s="2" t="s">
        <v>13</v>
      </c>
      <c r="B329" s="2" t="s">
        <v>14</v>
      </c>
      <c r="C329" s="4">
        <v>4434604</v>
      </c>
      <c r="D329" s="4">
        <v>4434604</v>
      </c>
      <c r="E329" s="6">
        <v>365741179</v>
      </c>
      <c r="F329" s="8">
        <v>45288.519722222198</v>
      </c>
      <c r="G329" s="2" t="s">
        <v>15</v>
      </c>
      <c r="H329" s="6">
        <v>13592</v>
      </c>
      <c r="I329" s="2" t="s">
        <v>16</v>
      </c>
      <c r="J329" s="2" t="s">
        <v>569</v>
      </c>
      <c r="K329" s="2" t="s">
        <v>520</v>
      </c>
      <c r="L329" s="2" t="str">
        <f t="shared" si="7"/>
        <v>376</v>
      </c>
      <c r="M329" s="2" t="s">
        <v>475</v>
      </c>
    </row>
    <row r="330" spans="1:13" ht="15" customHeight="1" x14ac:dyDescent="0.35">
      <c r="A330" s="3" t="s">
        <v>13</v>
      </c>
      <c r="B330" s="3" t="s">
        <v>14</v>
      </c>
      <c r="C330" s="5">
        <v>1307158</v>
      </c>
      <c r="D330" s="5">
        <v>1307158</v>
      </c>
      <c r="E330" s="7">
        <v>365749481</v>
      </c>
      <c r="F330" s="9">
        <v>45288.521631944401</v>
      </c>
      <c r="G330" s="3" t="s">
        <v>15</v>
      </c>
      <c r="H330" s="7">
        <v>13593</v>
      </c>
      <c r="I330" s="3" t="s">
        <v>16</v>
      </c>
      <c r="J330" s="3" t="s">
        <v>570</v>
      </c>
      <c r="K330" s="3" t="s">
        <v>571</v>
      </c>
      <c r="L330" s="2" t="str">
        <f t="shared" si="7"/>
        <v>374</v>
      </c>
      <c r="M330" s="3" t="s">
        <v>22</v>
      </c>
    </row>
    <row r="331" spans="1:13" ht="15" customHeight="1" x14ac:dyDescent="0.35">
      <c r="A331" s="2" t="s">
        <v>13</v>
      </c>
      <c r="B331" s="2" t="s">
        <v>14</v>
      </c>
      <c r="C331" s="4">
        <v>25127770</v>
      </c>
      <c r="D331" s="4">
        <v>25127770</v>
      </c>
      <c r="E331" s="6">
        <v>365757268</v>
      </c>
      <c r="F331" s="8">
        <v>45288.523472222201</v>
      </c>
      <c r="G331" s="2" t="s">
        <v>15</v>
      </c>
      <c r="H331" s="6">
        <v>13594</v>
      </c>
      <c r="I331" s="2" t="s">
        <v>16</v>
      </c>
      <c r="J331" s="2" t="s">
        <v>572</v>
      </c>
      <c r="K331" s="2" t="s">
        <v>313</v>
      </c>
      <c r="L331" s="2" t="str">
        <f t="shared" si="7"/>
        <v>261</v>
      </c>
      <c r="M331" s="2" t="s">
        <v>128</v>
      </c>
    </row>
    <row r="332" spans="1:13" ht="15" customHeight="1" x14ac:dyDescent="0.35">
      <c r="A332" s="3" t="s">
        <v>13</v>
      </c>
      <c r="B332" s="3" t="s">
        <v>14</v>
      </c>
      <c r="C332" s="5">
        <v>5900</v>
      </c>
      <c r="D332" s="5">
        <v>5900</v>
      </c>
      <c r="E332" s="7">
        <v>366001494</v>
      </c>
      <c r="F332" s="9">
        <v>45288.5839583333</v>
      </c>
      <c r="G332" s="3" t="s">
        <v>15</v>
      </c>
      <c r="H332" s="7">
        <v>13599</v>
      </c>
      <c r="I332" s="3" t="s">
        <v>16</v>
      </c>
      <c r="J332" s="3" t="s">
        <v>573</v>
      </c>
      <c r="K332" s="3" t="s">
        <v>574</v>
      </c>
      <c r="L332" s="2" t="str">
        <f t="shared" si="7"/>
        <v>285</v>
      </c>
      <c r="M332" s="3" t="s">
        <v>39</v>
      </c>
    </row>
    <row r="333" spans="1:13" ht="15" customHeight="1" x14ac:dyDescent="0.35">
      <c r="A333" s="2" t="s">
        <v>13</v>
      </c>
      <c r="B333" s="2" t="s">
        <v>14</v>
      </c>
      <c r="C333" s="4">
        <v>27340311</v>
      </c>
      <c r="D333" s="4">
        <v>27340311</v>
      </c>
      <c r="E333" s="6">
        <v>366046487</v>
      </c>
      <c r="F333" s="8">
        <v>45288.594664351898</v>
      </c>
      <c r="G333" s="2" t="s">
        <v>15</v>
      </c>
      <c r="H333" s="6">
        <v>13600</v>
      </c>
      <c r="I333" s="2" t="s">
        <v>16</v>
      </c>
      <c r="J333" s="2" t="s">
        <v>575</v>
      </c>
      <c r="K333" s="2" t="s">
        <v>576</v>
      </c>
      <c r="L333" s="2" t="str">
        <f t="shared" si="7"/>
        <v>474</v>
      </c>
      <c r="M333" s="2" t="s">
        <v>31</v>
      </c>
    </row>
    <row r="334" spans="1:13" ht="15" customHeight="1" x14ac:dyDescent="0.35">
      <c r="A334" s="3" t="s">
        <v>13</v>
      </c>
      <c r="B334" s="3" t="s">
        <v>14</v>
      </c>
      <c r="C334" s="5">
        <v>51700</v>
      </c>
      <c r="D334" s="5">
        <v>51700</v>
      </c>
      <c r="E334" s="7">
        <v>366137977</v>
      </c>
      <c r="F334" s="9">
        <v>45288.615289351903</v>
      </c>
      <c r="G334" s="3" t="s">
        <v>15</v>
      </c>
      <c r="H334" s="7">
        <v>13602</v>
      </c>
      <c r="I334" s="3" t="s">
        <v>16</v>
      </c>
      <c r="J334" s="3" t="s">
        <v>577</v>
      </c>
      <c r="K334" s="3" t="s">
        <v>578</v>
      </c>
      <c r="L334" s="2" t="str">
        <f t="shared" si="7"/>
        <v>100</v>
      </c>
      <c r="M334" s="3" t="s">
        <v>61</v>
      </c>
    </row>
    <row r="335" spans="1:13" ht="15" customHeight="1" x14ac:dyDescent="0.35">
      <c r="A335" s="2" t="s">
        <v>13</v>
      </c>
      <c r="B335" s="2" t="s">
        <v>14</v>
      </c>
      <c r="C335" s="4">
        <v>260418</v>
      </c>
      <c r="D335" s="4">
        <v>260418</v>
      </c>
      <c r="E335" s="6">
        <v>366146576</v>
      </c>
      <c r="F335" s="8">
        <v>45288.617152777799</v>
      </c>
      <c r="G335" s="2" t="s">
        <v>15</v>
      </c>
      <c r="H335" s="6">
        <v>13603</v>
      </c>
      <c r="I335" s="2" t="s">
        <v>16</v>
      </c>
      <c r="J335" s="2" t="s">
        <v>579</v>
      </c>
      <c r="K335" s="2" t="s">
        <v>187</v>
      </c>
      <c r="L335" s="2" t="str">
        <f t="shared" si="7"/>
        <v>138</v>
      </c>
      <c r="M335" s="2" t="s">
        <v>121</v>
      </c>
    </row>
    <row r="336" spans="1:13" ht="15" customHeight="1" x14ac:dyDescent="0.35">
      <c r="A336" s="3" t="s">
        <v>13</v>
      </c>
      <c r="B336" s="3" t="s">
        <v>14</v>
      </c>
      <c r="C336" s="5">
        <v>1013047</v>
      </c>
      <c r="D336" s="5">
        <v>1013047</v>
      </c>
      <c r="E336" s="7">
        <v>366233990</v>
      </c>
      <c r="F336" s="9">
        <v>45288.636608796303</v>
      </c>
      <c r="G336" s="3" t="s">
        <v>15</v>
      </c>
      <c r="H336" s="7">
        <v>13604</v>
      </c>
      <c r="I336" s="3" t="s">
        <v>16</v>
      </c>
      <c r="J336" s="3" t="s">
        <v>580</v>
      </c>
      <c r="K336" s="3" t="s">
        <v>581</v>
      </c>
      <c r="L336" s="2" t="str">
        <f t="shared" si="7"/>
        <v>261</v>
      </c>
      <c r="M336" s="3" t="s">
        <v>128</v>
      </c>
    </row>
    <row r="337" spans="1:13" ht="15" customHeight="1" x14ac:dyDescent="0.35">
      <c r="A337" s="2" t="s">
        <v>13</v>
      </c>
      <c r="B337" s="2" t="s">
        <v>14</v>
      </c>
      <c r="C337" s="4">
        <v>161601</v>
      </c>
      <c r="D337" s="4">
        <v>161601</v>
      </c>
      <c r="E337" s="6">
        <v>366335694</v>
      </c>
      <c r="F337" s="8">
        <v>45288.659143518496</v>
      </c>
      <c r="G337" s="2" t="s">
        <v>15</v>
      </c>
      <c r="H337" s="6">
        <v>13605</v>
      </c>
      <c r="I337" s="2" t="s">
        <v>16</v>
      </c>
      <c r="J337" s="2" t="s">
        <v>582</v>
      </c>
      <c r="K337" s="2" t="s">
        <v>583</v>
      </c>
      <c r="L337" s="2" t="str">
        <f t="shared" si="7"/>
        <v>261</v>
      </c>
      <c r="M337" s="2" t="s">
        <v>128</v>
      </c>
    </row>
    <row r="338" spans="1:13" ht="15" customHeight="1" x14ac:dyDescent="0.35">
      <c r="A338" s="3" t="s">
        <v>13</v>
      </c>
      <c r="B338" s="3" t="s">
        <v>14</v>
      </c>
      <c r="C338" s="5">
        <v>255254.39</v>
      </c>
      <c r="D338" s="5">
        <v>255254.39</v>
      </c>
      <c r="E338" s="7">
        <v>366346176</v>
      </c>
      <c r="F338" s="9">
        <v>45288.661446759303</v>
      </c>
      <c r="G338" s="3" t="s">
        <v>15</v>
      </c>
      <c r="H338" s="7">
        <v>13606</v>
      </c>
      <c r="I338" s="3" t="s">
        <v>16</v>
      </c>
      <c r="J338" s="3" t="s">
        <v>584</v>
      </c>
      <c r="K338" s="3" t="s">
        <v>583</v>
      </c>
      <c r="L338" s="2" t="str">
        <f t="shared" si="7"/>
        <v>261</v>
      </c>
      <c r="M338" s="3" t="s">
        <v>128</v>
      </c>
    </row>
    <row r="339" spans="1:13" ht="15" customHeight="1" x14ac:dyDescent="0.35">
      <c r="A339" s="2" t="s">
        <v>13</v>
      </c>
      <c r="B339" s="2" t="s">
        <v>14</v>
      </c>
      <c r="C339" s="4">
        <v>752835</v>
      </c>
      <c r="D339" s="4">
        <v>752835</v>
      </c>
      <c r="E339" s="6">
        <v>366358729</v>
      </c>
      <c r="F339" s="8">
        <v>45288.664189814801</v>
      </c>
      <c r="G339" s="2" t="s">
        <v>15</v>
      </c>
      <c r="H339" s="6">
        <v>13607</v>
      </c>
      <c r="I339" s="2" t="s">
        <v>16</v>
      </c>
      <c r="J339" s="2" t="s">
        <v>585</v>
      </c>
      <c r="K339" s="2" t="s">
        <v>583</v>
      </c>
      <c r="L339" s="2" t="str">
        <f t="shared" si="7"/>
        <v>474</v>
      </c>
      <c r="M339" s="2" t="s">
        <v>31</v>
      </c>
    </row>
    <row r="340" spans="1:13" ht="15" customHeight="1" x14ac:dyDescent="0.35">
      <c r="A340" s="3" t="s">
        <v>13</v>
      </c>
      <c r="B340" s="3" t="s">
        <v>14</v>
      </c>
      <c r="C340" s="5">
        <v>364229</v>
      </c>
      <c r="D340" s="5">
        <v>364229</v>
      </c>
      <c r="E340" s="7">
        <v>366502454</v>
      </c>
      <c r="F340" s="9">
        <v>45288.696863425903</v>
      </c>
      <c r="G340" s="3" t="s">
        <v>15</v>
      </c>
      <c r="H340" s="7">
        <v>13608</v>
      </c>
      <c r="I340" s="3" t="s">
        <v>16</v>
      </c>
      <c r="J340" s="3" t="s">
        <v>586</v>
      </c>
      <c r="K340" s="3" t="s">
        <v>587</v>
      </c>
      <c r="L340" s="2" t="str">
        <f t="shared" si="7"/>
        <v>261</v>
      </c>
      <c r="M340" s="3" t="s">
        <v>128</v>
      </c>
    </row>
    <row r="341" spans="1:13" ht="15" customHeight="1" x14ac:dyDescent="0.35">
      <c r="A341" s="2" t="s">
        <v>13</v>
      </c>
      <c r="B341" s="2" t="s">
        <v>14</v>
      </c>
      <c r="C341" s="4">
        <v>8451707</v>
      </c>
      <c r="D341" s="4">
        <v>8451707</v>
      </c>
      <c r="E341" s="6">
        <v>366518431</v>
      </c>
      <c r="F341" s="8">
        <v>45288.700821759303</v>
      </c>
      <c r="G341" s="2" t="s">
        <v>15</v>
      </c>
      <c r="H341" s="6">
        <v>13609</v>
      </c>
      <c r="I341" s="2" t="s">
        <v>16</v>
      </c>
      <c r="J341" s="2" t="s">
        <v>588</v>
      </c>
      <c r="K341" s="2" t="s">
        <v>589</v>
      </c>
      <c r="L341" s="2" t="str">
        <f t="shared" si="7"/>
        <v>285</v>
      </c>
      <c r="M341" s="2" t="s">
        <v>39</v>
      </c>
    </row>
    <row r="342" spans="1:13" ht="15" customHeight="1" x14ac:dyDescent="0.35">
      <c r="A342" s="3" t="s">
        <v>13</v>
      </c>
      <c r="B342" s="3" t="s">
        <v>14</v>
      </c>
      <c r="C342" s="5">
        <v>4152904.71</v>
      </c>
      <c r="D342" s="21">
        <v>4152904.71</v>
      </c>
      <c r="E342" s="7">
        <v>367698671</v>
      </c>
      <c r="F342" s="23">
        <v>45289.386736111097</v>
      </c>
      <c r="G342" s="3" t="s">
        <v>15</v>
      </c>
      <c r="H342" s="7">
        <v>13610</v>
      </c>
      <c r="I342" s="3" t="s">
        <v>16</v>
      </c>
      <c r="J342" s="3" t="s">
        <v>590</v>
      </c>
      <c r="K342" s="3" t="s">
        <v>591</v>
      </c>
      <c r="L342" s="2" t="str">
        <f t="shared" si="7"/>
        <v>266</v>
      </c>
      <c r="M342" s="3" t="s">
        <v>221</v>
      </c>
    </row>
    <row r="343" spans="1:13" ht="15" customHeight="1" x14ac:dyDescent="0.35">
      <c r="A343" s="2" t="s">
        <v>13</v>
      </c>
      <c r="B343" s="2" t="s">
        <v>14</v>
      </c>
      <c r="C343" s="4">
        <v>8661185.7100000009</v>
      </c>
      <c r="D343" s="21">
        <v>8661185.7100000009</v>
      </c>
      <c r="E343" s="6">
        <v>367722737</v>
      </c>
      <c r="F343" s="23">
        <v>45289.392997685201</v>
      </c>
      <c r="G343" s="2" t="s">
        <v>15</v>
      </c>
      <c r="H343" s="6">
        <v>13611</v>
      </c>
      <c r="I343" s="2" t="s">
        <v>16</v>
      </c>
      <c r="J343" s="2" t="s">
        <v>592</v>
      </c>
      <c r="K343" s="2" t="s">
        <v>591</v>
      </c>
      <c r="L343" s="2" t="str">
        <f t="shared" si="7"/>
        <v>266</v>
      </c>
      <c r="M343" s="2" t="s">
        <v>221</v>
      </c>
    </row>
    <row r="344" spans="1:13" ht="15" customHeight="1" x14ac:dyDescent="0.35">
      <c r="A344" s="3" t="s">
        <v>13</v>
      </c>
      <c r="B344" s="3" t="s">
        <v>14</v>
      </c>
      <c r="C344" s="5">
        <v>301000</v>
      </c>
      <c r="D344" s="21">
        <v>301000</v>
      </c>
      <c r="E344" s="7">
        <v>367826055</v>
      </c>
      <c r="F344" s="23">
        <v>45289.418645833299</v>
      </c>
      <c r="G344" s="3" t="s">
        <v>15</v>
      </c>
      <c r="H344" s="7">
        <v>13612</v>
      </c>
      <c r="I344" s="3" t="s">
        <v>16</v>
      </c>
      <c r="J344" s="3" t="s">
        <v>593</v>
      </c>
      <c r="K344" s="3" t="s">
        <v>594</v>
      </c>
      <c r="L344" s="2" t="str">
        <f t="shared" si="7"/>
        <v>333</v>
      </c>
      <c r="M344" s="3" t="s">
        <v>50</v>
      </c>
    </row>
    <row r="345" spans="1:13" ht="15" customHeight="1" x14ac:dyDescent="0.35">
      <c r="A345" s="2" t="s">
        <v>13</v>
      </c>
      <c r="B345" s="2" t="s">
        <v>14</v>
      </c>
      <c r="C345" s="4">
        <v>76455</v>
      </c>
      <c r="D345" s="21">
        <v>76455</v>
      </c>
      <c r="E345" s="6">
        <v>367839474</v>
      </c>
      <c r="F345" s="23">
        <v>45289.4217824074</v>
      </c>
      <c r="G345" s="2" t="s">
        <v>15</v>
      </c>
      <c r="H345" s="6">
        <v>13613</v>
      </c>
      <c r="I345" s="2" t="s">
        <v>16</v>
      </c>
      <c r="J345" s="2" t="s">
        <v>595</v>
      </c>
      <c r="K345" s="2" t="s">
        <v>241</v>
      </c>
      <c r="L345" s="2" t="str">
        <f t="shared" si="7"/>
        <v>261</v>
      </c>
      <c r="M345" s="2" t="s">
        <v>128</v>
      </c>
    </row>
    <row r="346" spans="1:13" ht="15" customHeight="1" x14ac:dyDescent="0.35">
      <c r="A346" s="3" t="s">
        <v>13</v>
      </c>
      <c r="B346" s="3" t="s">
        <v>14</v>
      </c>
      <c r="C346" s="5">
        <v>365564</v>
      </c>
      <c r="D346" s="21">
        <v>365564</v>
      </c>
      <c r="E346" s="7">
        <v>368158238</v>
      </c>
      <c r="F346" s="23">
        <v>45289.493182870399</v>
      </c>
      <c r="G346" s="3" t="s">
        <v>15</v>
      </c>
      <c r="H346" s="7">
        <v>13614</v>
      </c>
      <c r="I346" s="3" t="s">
        <v>16</v>
      </c>
      <c r="J346" s="3" t="s">
        <v>596</v>
      </c>
      <c r="K346" s="3" t="s">
        <v>597</v>
      </c>
      <c r="L346" s="2" t="str">
        <f t="shared" si="7"/>
        <v>261</v>
      </c>
      <c r="M346" s="3" t="s">
        <v>128</v>
      </c>
    </row>
    <row r="347" spans="1:13" ht="15" customHeight="1" x14ac:dyDescent="0.35">
      <c r="A347" s="2" t="s">
        <v>13</v>
      </c>
      <c r="B347" s="2" t="s">
        <v>14</v>
      </c>
      <c r="C347" s="4">
        <v>10002340</v>
      </c>
      <c r="D347" s="21">
        <v>10002340</v>
      </c>
      <c r="E347" s="6">
        <v>368190253</v>
      </c>
      <c r="F347" s="23">
        <v>45289.500347222202</v>
      </c>
      <c r="G347" s="2" t="s">
        <v>15</v>
      </c>
      <c r="H347" s="6">
        <v>13615</v>
      </c>
      <c r="I347" s="2" t="s">
        <v>16</v>
      </c>
      <c r="J347" s="2" t="s">
        <v>598</v>
      </c>
      <c r="K347" s="2" t="s">
        <v>597</v>
      </c>
      <c r="L347" s="2" t="str">
        <f t="shared" si="7"/>
        <v>403</v>
      </c>
      <c r="M347" s="2" t="s">
        <v>24</v>
      </c>
    </row>
    <row r="348" spans="1:13" ht="15" customHeight="1" x14ac:dyDescent="0.35">
      <c r="A348" s="3" t="s">
        <v>13</v>
      </c>
      <c r="B348" s="3" t="s">
        <v>14</v>
      </c>
      <c r="C348" s="5">
        <v>577448</v>
      </c>
      <c r="D348" s="21">
        <v>577448</v>
      </c>
      <c r="E348" s="7">
        <v>368347503</v>
      </c>
      <c r="F348" s="23">
        <v>45289.537476851903</v>
      </c>
      <c r="G348" s="3" t="s">
        <v>15</v>
      </c>
      <c r="H348" s="7">
        <v>13616</v>
      </c>
      <c r="I348" s="3" t="s">
        <v>16</v>
      </c>
      <c r="J348" s="3" t="s">
        <v>599</v>
      </c>
      <c r="K348" s="3" t="s">
        <v>228</v>
      </c>
      <c r="L348" s="2" t="str">
        <f t="shared" si="7"/>
        <v>374</v>
      </c>
      <c r="M348" s="3" t="s">
        <v>22</v>
      </c>
    </row>
    <row r="349" spans="1:13" ht="15" customHeight="1" x14ac:dyDescent="0.35">
      <c r="A349" s="2" t="s">
        <v>13</v>
      </c>
      <c r="B349" s="2" t="s">
        <v>14</v>
      </c>
      <c r="C349" s="4">
        <v>101773</v>
      </c>
      <c r="D349" s="21">
        <v>101773</v>
      </c>
      <c r="E349" s="6">
        <v>368395150</v>
      </c>
      <c r="F349" s="23">
        <v>45289.55</v>
      </c>
      <c r="G349" s="2" t="s">
        <v>15</v>
      </c>
      <c r="H349" s="6">
        <v>13617</v>
      </c>
      <c r="I349" s="2" t="s">
        <v>16</v>
      </c>
      <c r="J349" s="2" t="s">
        <v>600</v>
      </c>
      <c r="K349" s="2" t="s">
        <v>601</v>
      </c>
      <c r="L349" s="2" t="str">
        <f t="shared" si="7"/>
        <v>261</v>
      </c>
      <c r="M349" s="2" t="s">
        <v>128</v>
      </c>
    </row>
    <row r="350" spans="1:13" ht="15" customHeight="1" x14ac:dyDescent="0.35">
      <c r="A350" s="3" t="s">
        <v>13</v>
      </c>
      <c r="B350" s="3" t="s">
        <v>14</v>
      </c>
      <c r="C350" s="5">
        <v>185000</v>
      </c>
      <c r="D350" s="21">
        <v>185000</v>
      </c>
      <c r="E350" s="7">
        <v>368656924</v>
      </c>
      <c r="F350" s="23">
        <v>45289.619560185201</v>
      </c>
      <c r="G350" s="3" t="s">
        <v>15</v>
      </c>
      <c r="H350" s="7">
        <v>13618</v>
      </c>
      <c r="I350" s="3" t="s">
        <v>16</v>
      </c>
      <c r="J350" s="3" t="s">
        <v>602</v>
      </c>
      <c r="K350" s="3" t="s">
        <v>43</v>
      </c>
      <c r="L350" s="2" t="str">
        <f t="shared" si="7"/>
        <v>474</v>
      </c>
      <c r="M350" s="3" t="s">
        <v>31</v>
      </c>
    </row>
    <row r="351" spans="1:13" ht="15" customHeight="1" x14ac:dyDescent="0.35">
      <c r="A351" s="2" t="s">
        <v>13</v>
      </c>
      <c r="B351" s="2" t="s">
        <v>14</v>
      </c>
      <c r="C351" s="4">
        <v>829201</v>
      </c>
      <c r="D351" s="21">
        <v>829201</v>
      </c>
      <c r="E351" s="6">
        <v>368953256</v>
      </c>
      <c r="F351" s="23">
        <v>45289.699872685203</v>
      </c>
      <c r="G351" s="2" t="s">
        <v>15</v>
      </c>
      <c r="H351" s="6">
        <v>13619</v>
      </c>
      <c r="I351" s="2" t="s">
        <v>16</v>
      </c>
      <c r="J351" s="2" t="s">
        <v>603</v>
      </c>
      <c r="K351" s="2" t="s">
        <v>604</v>
      </c>
      <c r="L351" s="2" t="str">
        <f t="shared" si="7"/>
        <v>376</v>
      </c>
      <c r="M351" s="2" t="s">
        <v>475</v>
      </c>
    </row>
    <row r="352" spans="1:13" ht="15" customHeight="1" x14ac:dyDescent="0.35">
      <c r="A352" s="3" t="s">
        <v>13</v>
      </c>
      <c r="B352" s="3" t="s">
        <v>14</v>
      </c>
      <c r="C352" s="5">
        <v>66896.12</v>
      </c>
      <c r="D352" s="21">
        <v>66896.12</v>
      </c>
      <c r="E352" s="7">
        <v>369037096</v>
      </c>
      <c r="F352" s="23">
        <v>45289.725428240701</v>
      </c>
      <c r="G352" s="3" t="s">
        <v>15</v>
      </c>
      <c r="H352" s="7">
        <v>13620</v>
      </c>
      <c r="I352" s="3" t="s">
        <v>16</v>
      </c>
      <c r="J352" s="3" t="s">
        <v>605</v>
      </c>
      <c r="K352" s="3" t="s">
        <v>606</v>
      </c>
      <c r="L352" s="2" t="str">
        <f t="shared" si="7"/>
        <v>374</v>
      </c>
      <c r="M352" s="3" t="s">
        <v>22</v>
      </c>
    </row>
    <row r="353" spans="1:13" ht="15" customHeight="1" x14ac:dyDescent="0.35">
      <c r="A353" s="2" t="s">
        <v>13</v>
      </c>
      <c r="B353" s="2" t="s">
        <v>14</v>
      </c>
      <c r="C353" s="4">
        <v>1740000</v>
      </c>
      <c r="D353" s="21">
        <v>1740000</v>
      </c>
      <c r="E353" s="6">
        <v>369067082</v>
      </c>
      <c r="F353" s="23">
        <v>45289.7347800926</v>
      </c>
      <c r="G353" s="2" t="s">
        <v>15</v>
      </c>
      <c r="H353" s="6">
        <v>13622</v>
      </c>
      <c r="I353" s="2" t="s">
        <v>16</v>
      </c>
      <c r="J353" s="2" t="s">
        <v>607</v>
      </c>
      <c r="K353" s="2" t="s">
        <v>608</v>
      </c>
      <c r="L353" s="2" t="str">
        <f t="shared" si="7"/>
        <v>377</v>
      </c>
      <c r="M353" s="2" t="s">
        <v>182</v>
      </c>
    </row>
    <row r="354" spans="1:13" ht="15" customHeight="1" x14ac:dyDescent="0.35">
      <c r="A354" s="3" t="s">
        <v>13</v>
      </c>
      <c r="B354" s="3" t="s">
        <v>14</v>
      </c>
      <c r="C354" s="5">
        <v>9842985</v>
      </c>
      <c r="D354" s="21">
        <v>9842985</v>
      </c>
      <c r="E354" s="7">
        <v>369163722</v>
      </c>
      <c r="F354" s="23">
        <v>45289.7672453704</v>
      </c>
      <c r="G354" s="3" t="s">
        <v>15</v>
      </c>
      <c r="H354" s="7">
        <v>13623</v>
      </c>
      <c r="I354" s="3" t="s">
        <v>16</v>
      </c>
      <c r="J354" s="16" t="s">
        <v>609</v>
      </c>
      <c r="K354" s="3" t="s">
        <v>610</v>
      </c>
      <c r="L354" s="2" t="str">
        <f t="shared" si="7"/>
        <v>280</v>
      </c>
      <c r="M354" s="3" t="s">
        <v>279</v>
      </c>
    </row>
    <row r="355" spans="1:13" ht="15" customHeight="1" x14ac:dyDescent="0.35">
      <c r="A355" s="2" t="s">
        <v>13</v>
      </c>
      <c r="B355" s="2" t="s">
        <v>14</v>
      </c>
      <c r="C355" s="4">
        <v>34472</v>
      </c>
      <c r="D355" s="21">
        <v>34472</v>
      </c>
      <c r="E355" s="6">
        <v>369547963</v>
      </c>
      <c r="F355" s="23">
        <v>45289.928043981497</v>
      </c>
      <c r="G355" s="2" t="s">
        <v>15</v>
      </c>
      <c r="H355" s="6">
        <v>13626</v>
      </c>
      <c r="I355" s="2" t="s">
        <v>16</v>
      </c>
      <c r="J355" s="2" t="s">
        <v>611</v>
      </c>
      <c r="K355" s="2" t="s">
        <v>483</v>
      </c>
      <c r="L355" s="2" t="str">
        <f t="shared" si="7"/>
        <v>285</v>
      </c>
      <c r="M355" s="2" t="s">
        <v>39</v>
      </c>
    </row>
    <row r="356" spans="1:13" ht="15" customHeight="1" x14ac:dyDescent="0.35">
      <c r="A356" s="3" t="s">
        <v>13</v>
      </c>
      <c r="B356" s="3" t="s">
        <v>14</v>
      </c>
      <c r="C356" s="5">
        <v>3403371</v>
      </c>
      <c r="D356" s="21">
        <v>3403371</v>
      </c>
      <c r="E356" s="7">
        <v>370089795</v>
      </c>
      <c r="F356" s="23">
        <v>45290.452951388899</v>
      </c>
      <c r="G356" s="3" t="s">
        <v>15</v>
      </c>
      <c r="H356" s="7">
        <v>13628</v>
      </c>
      <c r="I356" s="3" t="s">
        <v>16</v>
      </c>
      <c r="J356" s="3" t="s">
        <v>612</v>
      </c>
      <c r="K356" s="3" t="s">
        <v>613</v>
      </c>
      <c r="L356" s="2" t="str">
        <f t="shared" si="7"/>
        <v>402</v>
      </c>
      <c r="M356" s="3" t="s">
        <v>566</v>
      </c>
    </row>
    <row r="357" spans="1:13" ht="15" customHeight="1" x14ac:dyDescent="0.35">
      <c r="A357" s="2" t="s">
        <v>13</v>
      </c>
      <c r="B357" s="2" t="s">
        <v>14</v>
      </c>
      <c r="C357" s="4">
        <v>3122985</v>
      </c>
      <c r="D357" s="21">
        <v>3122985</v>
      </c>
      <c r="E357" s="6">
        <v>372182228</v>
      </c>
      <c r="F357" s="23">
        <v>45292.397662037001</v>
      </c>
      <c r="G357" s="2" t="s">
        <v>15</v>
      </c>
      <c r="H357" s="6">
        <v>13629</v>
      </c>
      <c r="I357" s="2" t="s">
        <v>16</v>
      </c>
      <c r="J357" s="2" t="s">
        <v>17</v>
      </c>
      <c r="K357" s="2" t="s">
        <v>18</v>
      </c>
      <c r="L357" s="2" t="str">
        <f t="shared" si="7"/>
        <v>328</v>
      </c>
      <c r="M357" s="2" t="s">
        <v>19</v>
      </c>
    </row>
    <row r="358" spans="1:13" ht="15" customHeight="1" x14ac:dyDescent="0.35">
      <c r="A358" s="3" t="s">
        <v>13</v>
      </c>
      <c r="B358" s="3" t="s">
        <v>14</v>
      </c>
      <c r="C358" s="5">
        <v>582199</v>
      </c>
      <c r="D358" s="21">
        <v>582199</v>
      </c>
      <c r="E358" s="7">
        <v>372522961</v>
      </c>
      <c r="F358" s="23">
        <v>45292.716597222199</v>
      </c>
      <c r="G358" s="3" t="s">
        <v>15</v>
      </c>
      <c r="H358" s="7">
        <v>13630</v>
      </c>
      <c r="I358" s="3" t="s">
        <v>16</v>
      </c>
      <c r="J358" s="3" t="s">
        <v>614</v>
      </c>
      <c r="K358" s="3" t="s">
        <v>615</v>
      </c>
      <c r="L358" s="2" t="str">
        <f t="shared" si="7"/>
        <v>363</v>
      </c>
      <c r="M358" s="3" t="s">
        <v>107</v>
      </c>
    </row>
    <row r="359" spans="1:13" ht="15" customHeight="1" x14ac:dyDescent="0.35">
      <c r="A359" s="2" t="s">
        <v>13</v>
      </c>
      <c r="B359" s="2" t="s">
        <v>14</v>
      </c>
      <c r="C359" s="4">
        <v>7302911</v>
      </c>
      <c r="D359" s="4">
        <v>7302911</v>
      </c>
      <c r="E359" s="6">
        <v>374053571</v>
      </c>
      <c r="F359" s="8">
        <v>45293.596365740697</v>
      </c>
      <c r="G359" s="2" t="s">
        <v>15</v>
      </c>
      <c r="H359" s="6">
        <v>13631</v>
      </c>
      <c r="I359" s="2" t="s">
        <v>16</v>
      </c>
      <c r="J359" s="2" t="s">
        <v>616</v>
      </c>
      <c r="K359" s="2" t="s">
        <v>617</v>
      </c>
      <c r="L359" s="2" t="str">
        <f t="shared" si="7"/>
        <v>374</v>
      </c>
      <c r="M359" s="2" t="s">
        <v>22</v>
      </c>
    </row>
    <row r="360" spans="1:13" ht="15" customHeight="1" x14ac:dyDescent="0.35">
      <c r="A360" s="3" t="s">
        <v>13</v>
      </c>
      <c r="B360" s="3" t="s">
        <v>14</v>
      </c>
      <c r="C360" s="5">
        <v>4326000</v>
      </c>
      <c r="D360" s="5">
        <v>4326000</v>
      </c>
      <c r="E360" s="7">
        <v>375497874</v>
      </c>
      <c r="F360" s="9">
        <v>45294.358541666697</v>
      </c>
      <c r="G360" s="3" t="s">
        <v>15</v>
      </c>
      <c r="H360" s="7">
        <v>13638</v>
      </c>
      <c r="I360" s="3" t="s">
        <v>16</v>
      </c>
      <c r="J360" s="3" t="s">
        <v>618</v>
      </c>
      <c r="K360" s="3" t="s">
        <v>33</v>
      </c>
      <c r="L360" s="2" t="str">
        <f t="shared" si="7"/>
        <v>287</v>
      </c>
      <c r="M360" s="3" t="s">
        <v>34</v>
      </c>
    </row>
    <row r="361" spans="1:13" ht="15" customHeight="1" x14ac:dyDescent="0.35">
      <c r="A361" s="2" t="s">
        <v>13</v>
      </c>
      <c r="B361" s="2" t="s">
        <v>14</v>
      </c>
      <c r="C361" s="4">
        <v>5900</v>
      </c>
      <c r="D361" s="4">
        <v>5900</v>
      </c>
      <c r="E361" s="6">
        <v>375510546</v>
      </c>
      <c r="F361" s="8">
        <v>45294.362523148098</v>
      </c>
      <c r="G361" s="2" t="s">
        <v>15</v>
      </c>
      <c r="H361" s="6">
        <v>13639</v>
      </c>
      <c r="I361" s="2" t="s">
        <v>16</v>
      </c>
      <c r="J361" s="2" t="s">
        <v>62</v>
      </c>
      <c r="K361" s="2" t="s">
        <v>619</v>
      </c>
      <c r="L361" s="2" t="str">
        <f t="shared" si="7"/>
        <v>285</v>
      </c>
      <c r="M361" s="2" t="s">
        <v>39</v>
      </c>
    </row>
    <row r="362" spans="1:13" ht="15" customHeight="1" x14ac:dyDescent="0.35">
      <c r="A362" s="3" t="s">
        <v>13</v>
      </c>
      <c r="B362" s="3" t="s">
        <v>14</v>
      </c>
      <c r="C362" s="5">
        <v>3000</v>
      </c>
      <c r="D362" s="5">
        <v>3000</v>
      </c>
      <c r="E362" s="7">
        <v>375555924</v>
      </c>
      <c r="F362" s="9">
        <v>45294.3758564815</v>
      </c>
      <c r="G362" s="3" t="s">
        <v>15</v>
      </c>
      <c r="H362" s="7">
        <v>13640</v>
      </c>
      <c r="I362" s="3" t="s">
        <v>16</v>
      </c>
      <c r="J362" s="3" t="s">
        <v>620</v>
      </c>
      <c r="K362" s="3" t="s">
        <v>621</v>
      </c>
      <c r="L362" s="2" t="str">
        <f t="shared" si="7"/>
        <v>285</v>
      </c>
      <c r="M362" s="3" t="s">
        <v>39</v>
      </c>
    </row>
    <row r="363" spans="1:13" ht="15" customHeight="1" x14ac:dyDescent="0.35">
      <c r="A363" s="2" t="s">
        <v>13</v>
      </c>
      <c r="B363" s="2" t="s">
        <v>14</v>
      </c>
      <c r="C363" s="4">
        <v>5900</v>
      </c>
      <c r="D363" s="4">
        <v>5900</v>
      </c>
      <c r="E363" s="6">
        <v>375607787</v>
      </c>
      <c r="F363" s="8">
        <v>45294.3897685185</v>
      </c>
      <c r="G363" s="2" t="s">
        <v>15</v>
      </c>
      <c r="H363" s="6">
        <v>13641</v>
      </c>
      <c r="I363" s="2" t="s">
        <v>16</v>
      </c>
      <c r="J363" s="2" t="s">
        <v>622</v>
      </c>
      <c r="K363" s="2" t="s">
        <v>623</v>
      </c>
      <c r="L363" s="2" t="str">
        <f t="shared" si="7"/>
        <v>285</v>
      </c>
      <c r="M363" s="2" t="s">
        <v>39</v>
      </c>
    </row>
    <row r="364" spans="1:13" ht="15" customHeight="1" x14ac:dyDescent="0.35">
      <c r="A364" s="3" t="s">
        <v>13</v>
      </c>
      <c r="B364" s="3" t="s">
        <v>14</v>
      </c>
      <c r="C364" s="5">
        <v>2574222</v>
      </c>
      <c r="D364" s="5">
        <v>2574222</v>
      </c>
      <c r="E364" s="7">
        <v>375680086</v>
      </c>
      <c r="F364" s="9">
        <v>45294.407615740703</v>
      </c>
      <c r="G364" s="3" t="s">
        <v>15</v>
      </c>
      <c r="H364" s="7">
        <v>13644</v>
      </c>
      <c r="I364" s="3" t="s">
        <v>16</v>
      </c>
      <c r="J364" s="3" t="s">
        <v>624</v>
      </c>
      <c r="K364" s="3" t="s">
        <v>625</v>
      </c>
      <c r="L364" s="2" t="str">
        <f t="shared" si="7"/>
        <v>285</v>
      </c>
      <c r="M364" s="3" t="s">
        <v>39</v>
      </c>
    </row>
    <row r="365" spans="1:13" ht="15" customHeight="1" x14ac:dyDescent="0.35">
      <c r="A365" s="2" t="s">
        <v>13</v>
      </c>
      <c r="B365" s="2" t="s">
        <v>14</v>
      </c>
      <c r="C365" s="4">
        <v>360000</v>
      </c>
      <c r="D365" s="4">
        <v>360000</v>
      </c>
      <c r="E365" s="6">
        <v>375773356</v>
      </c>
      <c r="F365" s="8">
        <v>45294.429131944402</v>
      </c>
      <c r="G365" s="2" t="s">
        <v>15</v>
      </c>
      <c r="H365" s="6">
        <v>13645</v>
      </c>
      <c r="I365" s="2" t="s">
        <v>16</v>
      </c>
      <c r="J365" s="2" t="s">
        <v>626</v>
      </c>
      <c r="K365" s="2" t="s">
        <v>627</v>
      </c>
      <c r="L365" s="2" t="str">
        <f t="shared" si="7"/>
        <v>138</v>
      </c>
      <c r="M365" s="2" t="s">
        <v>121</v>
      </c>
    </row>
    <row r="366" spans="1:13" ht="15" customHeight="1" x14ac:dyDescent="0.35">
      <c r="A366" s="3" t="s">
        <v>13</v>
      </c>
      <c r="B366" s="3" t="s">
        <v>14</v>
      </c>
      <c r="C366" s="5">
        <v>96601362</v>
      </c>
      <c r="D366" s="5">
        <v>96601362</v>
      </c>
      <c r="E366" s="7">
        <v>375999435</v>
      </c>
      <c r="F366" s="9">
        <v>45294.477175925902</v>
      </c>
      <c r="G366" s="3" t="s">
        <v>15</v>
      </c>
      <c r="H366" s="7">
        <v>13646</v>
      </c>
      <c r="I366" s="3" t="s">
        <v>16</v>
      </c>
      <c r="J366" s="3" t="s">
        <v>628</v>
      </c>
      <c r="K366" s="3" t="s">
        <v>629</v>
      </c>
      <c r="L366" s="2" t="str">
        <f t="shared" si="7"/>
        <v>261</v>
      </c>
      <c r="M366" s="3" t="s">
        <v>128</v>
      </c>
    </row>
    <row r="367" spans="1:13" ht="15" customHeight="1" x14ac:dyDescent="0.35">
      <c r="A367" s="2" t="s">
        <v>13</v>
      </c>
      <c r="B367" s="2" t="s">
        <v>14</v>
      </c>
      <c r="C367" s="4">
        <v>1000000</v>
      </c>
      <c r="D367" s="4">
        <v>1000000</v>
      </c>
      <c r="E367" s="6">
        <v>376092601</v>
      </c>
      <c r="F367" s="8">
        <v>45294.497141203698</v>
      </c>
      <c r="G367" s="2" t="s">
        <v>15</v>
      </c>
      <c r="H367" s="6">
        <v>13647</v>
      </c>
      <c r="I367" s="2" t="s">
        <v>16</v>
      </c>
      <c r="J367" s="2" t="s">
        <v>114</v>
      </c>
      <c r="K367" s="2" t="s">
        <v>630</v>
      </c>
      <c r="L367" s="2" t="str">
        <f t="shared" si="7"/>
        <v>284</v>
      </c>
      <c r="M367" s="2" t="s">
        <v>345</v>
      </c>
    </row>
    <row r="368" spans="1:13" ht="15" customHeight="1" x14ac:dyDescent="0.35">
      <c r="A368" s="3" t="s">
        <v>13</v>
      </c>
      <c r="B368" s="3" t="s">
        <v>14</v>
      </c>
      <c r="C368" s="5">
        <v>1100000</v>
      </c>
      <c r="D368" s="5">
        <v>1100000</v>
      </c>
      <c r="E368" s="7">
        <v>376108231</v>
      </c>
      <c r="F368" s="9">
        <v>45294.500648148103</v>
      </c>
      <c r="G368" s="3" t="s">
        <v>15</v>
      </c>
      <c r="H368" s="7">
        <v>13648</v>
      </c>
      <c r="I368" s="3" t="s">
        <v>16</v>
      </c>
      <c r="J368" s="3" t="s">
        <v>631</v>
      </c>
      <c r="K368" s="3" t="s">
        <v>109</v>
      </c>
      <c r="L368" s="2" t="str">
        <f t="shared" si="7"/>
        <v>285</v>
      </c>
      <c r="M368" s="3" t="s">
        <v>39</v>
      </c>
    </row>
    <row r="369" spans="1:13" ht="15" customHeight="1" x14ac:dyDescent="0.35">
      <c r="A369" s="2" t="s">
        <v>13</v>
      </c>
      <c r="B369" s="2" t="s">
        <v>14</v>
      </c>
      <c r="C369" s="4">
        <v>12529762</v>
      </c>
      <c r="D369" s="4">
        <v>12529762</v>
      </c>
      <c r="E369" s="6">
        <v>376718562</v>
      </c>
      <c r="F369" s="8">
        <v>45294.657986111102</v>
      </c>
      <c r="G369" s="2" t="s">
        <v>15</v>
      </c>
      <c r="H369" s="6">
        <v>13649</v>
      </c>
      <c r="I369" s="2" t="s">
        <v>16</v>
      </c>
      <c r="J369" s="2" t="s">
        <v>632</v>
      </c>
      <c r="K369" s="2" t="s">
        <v>60</v>
      </c>
      <c r="L369" s="2" t="str">
        <f t="shared" si="7"/>
        <v>100</v>
      </c>
      <c r="M369" s="2" t="s">
        <v>61</v>
      </c>
    </row>
    <row r="370" spans="1:13" ht="15" customHeight="1" x14ac:dyDescent="0.35">
      <c r="A370" s="3" t="s">
        <v>13</v>
      </c>
      <c r="B370" s="3" t="s">
        <v>14</v>
      </c>
      <c r="C370" s="5">
        <v>30000</v>
      </c>
      <c r="D370" s="5">
        <v>30000</v>
      </c>
      <c r="E370" s="7">
        <v>377126257</v>
      </c>
      <c r="F370" s="9">
        <v>45294.7820138889</v>
      </c>
      <c r="G370" s="3" t="s">
        <v>15</v>
      </c>
      <c r="H370" s="7">
        <v>13651</v>
      </c>
      <c r="I370" s="3" t="s">
        <v>16</v>
      </c>
      <c r="J370" s="3" t="s">
        <v>250</v>
      </c>
      <c r="K370" s="3" t="s">
        <v>633</v>
      </c>
      <c r="L370" s="2" t="str">
        <f t="shared" si="7"/>
        <v>287</v>
      </c>
      <c r="M370" s="3" t="s">
        <v>34</v>
      </c>
    </row>
    <row r="371" spans="1:13" ht="15" customHeight="1" x14ac:dyDescent="0.35">
      <c r="A371" s="2" t="s">
        <v>13</v>
      </c>
      <c r="B371" s="2" t="s">
        <v>14</v>
      </c>
      <c r="C371" s="4">
        <v>1500000</v>
      </c>
      <c r="D371" s="4">
        <v>1500000</v>
      </c>
      <c r="E371" s="6">
        <v>377948708</v>
      </c>
      <c r="F371" s="8">
        <v>45295.401539351798</v>
      </c>
      <c r="G371" s="2" t="s">
        <v>15</v>
      </c>
      <c r="H371" s="6">
        <v>13653</v>
      </c>
      <c r="I371" s="2" t="s">
        <v>16</v>
      </c>
      <c r="J371" s="2" t="s">
        <v>634</v>
      </c>
      <c r="K371" s="2" t="s">
        <v>167</v>
      </c>
      <c r="L371" s="2" t="str">
        <f t="shared" si="7"/>
        <v>285</v>
      </c>
      <c r="M371" s="2" t="s">
        <v>39</v>
      </c>
    </row>
    <row r="372" spans="1:13" ht="15" customHeight="1" x14ac:dyDescent="0.35">
      <c r="A372" s="3" t="s">
        <v>13</v>
      </c>
      <c r="B372" s="3" t="s">
        <v>14</v>
      </c>
      <c r="C372" s="5">
        <v>598500</v>
      </c>
      <c r="D372" s="5">
        <v>598500</v>
      </c>
      <c r="E372" s="7">
        <v>378110941</v>
      </c>
      <c r="F372" s="9">
        <v>45295.442581018498</v>
      </c>
      <c r="G372" s="3" t="s">
        <v>15</v>
      </c>
      <c r="H372" s="7">
        <v>13654</v>
      </c>
      <c r="I372" s="3" t="s">
        <v>16</v>
      </c>
      <c r="J372" s="3" t="s">
        <v>635</v>
      </c>
      <c r="K372" s="3" t="s">
        <v>106</v>
      </c>
      <c r="L372" s="2" t="str">
        <f t="shared" si="7"/>
        <v>363</v>
      </c>
      <c r="M372" s="3" t="s">
        <v>107</v>
      </c>
    </row>
    <row r="373" spans="1:13" ht="15" customHeight="1" x14ac:dyDescent="0.35">
      <c r="A373" s="2" t="s">
        <v>13</v>
      </c>
      <c r="B373" s="2" t="s">
        <v>14</v>
      </c>
      <c r="C373" s="4">
        <v>200000</v>
      </c>
      <c r="D373" s="4">
        <v>200000</v>
      </c>
      <c r="E373" s="6">
        <v>378342979</v>
      </c>
      <c r="F373" s="8">
        <v>45295.497986111099</v>
      </c>
      <c r="G373" s="2" t="s">
        <v>15</v>
      </c>
      <c r="H373" s="6">
        <v>13655</v>
      </c>
      <c r="I373" s="2" t="s">
        <v>16</v>
      </c>
      <c r="J373" s="2" t="s">
        <v>636</v>
      </c>
      <c r="K373" s="2" t="s">
        <v>556</v>
      </c>
      <c r="L373" s="2" t="str">
        <f t="shared" si="7"/>
        <v>403</v>
      </c>
      <c r="M373" s="2" t="s">
        <v>24</v>
      </c>
    </row>
    <row r="374" spans="1:13" ht="15" customHeight="1" x14ac:dyDescent="0.35">
      <c r="A374" s="3" t="s">
        <v>13</v>
      </c>
      <c r="B374" s="3" t="s">
        <v>14</v>
      </c>
      <c r="C374" s="5">
        <v>2760387</v>
      </c>
      <c r="D374" s="5">
        <v>2760387</v>
      </c>
      <c r="E374" s="7">
        <v>378470732</v>
      </c>
      <c r="F374" s="9">
        <v>45295.531620370399</v>
      </c>
      <c r="G374" s="3" t="s">
        <v>15</v>
      </c>
      <c r="H374" s="7">
        <v>13656</v>
      </c>
      <c r="I374" s="3" t="s">
        <v>16</v>
      </c>
      <c r="J374" s="3" t="s">
        <v>637</v>
      </c>
      <c r="K374" s="3" t="s">
        <v>118</v>
      </c>
      <c r="L374" s="2" t="str">
        <f t="shared" si="7"/>
        <v>328</v>
      </c>
      <c r="M374" s="3" t="s">
        <v>19</v>
      </c>
    </row>
    <row r="375" spans="1:13" ht="15" customHeight="1" x14ac:dyDescent="0.35">
      <c r="A375" s="2" t="s">
        <v>13</v>
      </c>
      <c r="B375" s="2" t="s">
        <v>14</v>
      </c>
      <c r="C375" s="4">
        <v>840438345</v>
      </c>
      <c r="D375" s="4">
        <v>840438345</v>
      </c>
      <c r="E375" s="6">
        <v>378719179</v>
      </c>
      <c r="F375" s="8">
        <v>45295.605023148099</v>
      </c>
      <c r="G375" s="2" t="s">
        <v>15</v>
      </c>
      <c r="H375" s="6">
        <v>13657</v>
      </c>
      <c r="I375" s="2" t="s">
        <v>16</v>
      </c>
      <c r="J375" s="2" t="s">
        <v>638</v>
      </c>
      <c r="K375" s="2" t="s">
        <v>639</v>
      </c>
      <c r="L375" s="2" t="str">
        <f t="shared" si="7"/>
        <v>270</v>
      </c>
      <c r="M375" s="2" t="s">
        <v>246</v>
      </c>
    </row>
    <row r="376" spans="1:13" ht="15" customHeight="1" x14ac:dyDescent="0.35">
      <c r="A376" s="3" t="s">
        <v>13</v>
      </c>
      <c r="B376" s="3" t="s">
        <v>14</v>
      </c>
      <c r="C376" s="5">
        <v>401110</v>
      </c>
      <c r="D376" s="5">
        <v>401110</v>
      </c>
      <c r="E376" s="7">
        <v>379820638</v>
      </c>
      <c r="F376" s="9">
        <v>45296.2917592593</v>
      </c>
      <c r="G376" s="3" t="s">
        <v>15</v>
      </c>
      <c r="H376" s="7">
        <v>13658</v>
      </c>
      <c r="I376" s="3" t="s">
        <v>16</v>
      </c>
      <c r="J376" s="3" t="s">
        <v>640</v>
      </c>
      <c r="K376" s="3" t="s">
        <v>30</v>
      </c>
      <c r="L376" s="2" t="str">
        <f t="shared" ref="L376:L380" si="8">MID(M376,1,3)</f>
        <v>474</v>
      </c>
      <c r="M376" s="3" t="s">
        <v>31</v>
      </c>
    </row>
    <row r="377" spans="1:13" ht="15" customHeight="1" x14ac:dyDescent="0.35">
      <c r="A377" s="2" t="s">
        <v>13</v>
      </c>
      <c r="B377" s="2" t="s">
        <v>14</v>
      </c>
      <c r="C377" s="4">
        <v>1080000</v>
      </c>
      <c r="D377" s="4">
        <v>1080000</v>
      </c>
      <c r="E377" s="6">
        <v>380614430</v>
      </c>
      <c r="F377" s="8">
        <v>45296.531458333302</v>
      </c>
      <c r="G377" s="2" t="s">
        <v>15</v>
      </c>
      <c r="H377" s="6">
        <v>13662</v>
      </c>
      <c r="I377" s="2" t="s">
        <v>16</v>
      </c>
      <c r="J377" s="2" t="s">
        <v>641</v>
      </c>
      <c r="K377" s="2" t="s">
        <v>179</v>
      </c>
      <c r="L377" s="2" t="str">
        <f t="shared" si="8"/>
        <v>285</v>
      </c>
      <c r="M377" s="2" t="s">
        <v>39</v>
      </c>
    </row>
    <row r="378" spans="1:13" ht="15" customHeight="1" x14ac:dyDescent="0.35">
      <c r="A378" s="3" t="s">
        <v>13</v>
      </c>
      <c r="B378" s="3" t="s">
        <v>14</v>
      </c>
      <c r="C378" s="5">
        <v>1445000</v>
      </c>
      <c r="D378" s="5">
        <v>1445000</v>
      </c>
      <c r="E378" s="7">
        <v>380824738</v>
      </c>
      <c r="F378" s="9">
        <v>45296.591759259303</v>
      </c>
      <c r="G378" s="3" t="s">
        <v>15</v>
      </c>
      <c r="H378" s="7">
        <v>13664</v>
      </c>
      <c r="I378" s="3" t="s">
        <v>16</v>
      </c>
      <c r="J378" s="3" t="s">
        <v>642</v>
      </c>
      <c r="K378" s="3" t="s">
        <v>173</v>
      </c>
      <c r="L378" s="2" t="str">
        <f t="shared" si="8"/>
        <v>403</v>
      </c>
      <c r="M378" s="3" t="s">
        <v>24</v>
      </c>
    </row>
    <row r="379" spans="1:13" ht="15" customHeight="1" x14ac:dyDescent="0.35">
      <c r="A379" s="2" t="s">
        <v>13</v>
      </c>
      <c r="B379" s="2" t="s">
        <v>14</v>
      </c>
      <c r="C379" s="4">
        <v>6604052</v>
      </c>
      <c r="D379" s="4">
        <v>6604052</v>
      </c>
      <c r="E379" s="6">
        <v>380829098</v>
      </c>
      <c r="F379" s="8">
        <v>45296.592962962997</v>
      </c>
      <c r="G379" s="2" t="s">
        <v>15</v>
      </c>
      <c r="H379" s="6">
        <v>13665</v>
      </c>
      <c r="I379" s="2" t="s">
        <v>16</v>
      </c>
      <c r="J379" s="2" t="s">
        <v>643</v>
      </c>
      <c r="K379" s="2" t="s">
        <v>644</v>
      </c>
      <c r="L379" s="2" t="str">
        <f t="shared" si="8"/>
        <v>374</v>
      </c>
      <c r="M379" s="2" t="s">
        <v>22</v>
      </c>
    </row>
    <row r="380" spans="1:13" ht="15" customHeight="1" x14ac:dyDescent="0.35">
      <c r="A380" s="3" t="s">
        <v>13</v>
      </c>
      <c r="B380" s="3" t="s">
        <v>14</v>
      </c>
      <c r="C380" s="5">
        <v>221421361</v>
      </c>
      <c r="D380" s="5">
        <v>221421361</v>
      </c>
      <c r="E380" s="7">
        <v>380978963</v>
      </c>
      <c r="F380" s="9">
        <v>45296.634097222202</v>
      </c>
      <c r="G380" s="3" t="s">
        <v>15</v>
      </c>
      <c r="H380" s="7">
        <v>13666</v>
      </c>
      <c r="I380" s="3" t="s">
        <v>16</v>
      </c>
      <c r="J380" s="3" t="s">
        <v>645</v>
      </c>
      <c r="K380" s="3" t="s">
        <v>646</v>
      </c>
      <c r="L380" s="2" t="str">
        <f t="shared" si="8"/>
        <v>333</v>
      </c>
      <c r="M380" s="3" t="s">
        <v>50</v>
      </c>
    </row>
    <row r="381" spans="1:13" x14ac:dyDescent="0.35">
      <c r="B381" s="19" t="s">
        <v>25</v>
      </c>
      <c r="C381" s="15">
        <v>7783756811.4700003</v>
      </c>
    </row>
    <row r="382" spans="1:13" x14ac:dyDescent="0.35">
      <c r="B382" s="18" t="s">
        <v>26</v>
      </c>
      <c r="C382" s="15">
        <v>5171513582.4099998</v>
      </c>
    </row>
    <row r="383" spans="1:13" x14ac:dyDescent="0.35">
      <c r="B383" s="19" t="s">
        <v>27</v>
      </c>
      <c r="C383" s="15">
        <v>12724318870.879999</v>
      </c>
    </row>
    <row r="384" spans="1:13" x14ac:dyDescent="0.35">
      <c r="B384" s="18" t="s">
        <v>28</v>
      </c>
      <c r="C384" s="15">
        <v>230951523</v>
      </c>
      <c r="D384" s="15"/>
      <c r="E384" s="15"/>
    </row>
    <row r="385" spans="1:13" s="14" customFormat="1" ht="15" customHeight="1" x14ac:dyDescent="0.35">
      <c r="A385" s="10" t="s">
        <v>13</v>
      </c>
      <c r="B385" s="10" t="s">
        <v>14</v>
      </c>
      <c r="C385" s="11">
        <v>200000</v>
      </c>
      <c r="D385" s="11">
        <v>200000</v>
      </c>
      <c r="E385" s="12">
        <v>383163776</v>
      </c>
      <c r="F385" s="13">
        <v>45297.906504629602</v>
      </c>
      <c r="G385" s="10" t="s">
        <v>15</v>
      </c>
      <c r="H385" s="12">
        <v>13671</v>
      </c>
      <c r="I385" s="10" t="s">
        <v>16</v>
      </c>
      <c r="J385" s="10" t="s">
        <v>652</v>
      </c>
      <c r="K385" s="10" t="s">
        <v>653</v>
      </c>
      <c r="L385" s="10" t="s">
        <v>16</v>
      </c>
      <c r="M385" s="10" t="s">
        <v>22</v>
      </c>
    </row>
    <row r="386" spans="1:13" s="14" customFormat="1" ht="15" customHeight="1" x14ac:dyDescent="0.35">
      <c r="A386" s="10" t="s">
        <v>13</v>
      </c>
      <c r="B386" s="10" t="s">
        <v>14</v>
      </c>
      <c r="C386" s="11">
        <v>10154732</v>
      </c>
      <c r="D386" s="11">
        <v>10154732</v>
      </c>
      <c r="E386" s="12">
        <v>381792341</v>
      </c>
      <c r="F386" s="13">
        <v>45296.916168981501</v>
      </c>
      <c r="G386" s="10" t="s">
        <v>15</v>
      </c>
      <c r="H386" s="12">
        <v>13667</v>
      </c>
      <c r="I386" s="10" t="s">
        <v>16</v>
      </c>
      <c r="J386" s="10" t="s">
        <v>647</v>
      </c>
      <c r="K386" s="10" t="s">
        <v>648</v>
      </c>
      <c r="L386" s="10" t="s">
        <v>16</v>
      </c>
      <c r="M386" s="10" t="s">
        <v>76</v>
      </c>
    </row>
    <row r="387" spans="1:13" s="14" customFormat="1" ht="15" customHeight="1" x14ac:dyDescent="0.35">
      <c r="A387" s="10" t="s">
        <v>13</v>
      </c>
      <c r="B387" s="10" t="s">
        <v>14</v>
      </c>
      <c r="C387" s="11">
        <v>640265</v>
      </c>
      <c r="D387" s="11">
        <v>640265</v>
      </c>
      <c r="E387" s="12">
        <v>382439933</v>
      </c>
      <c r="F387" s="13">
        <v>45297.504953703698</v>
      </c>
      <c r="G387" s="10" t="s">
        <v>15</v>
      </c>
      <c r="H387" s="12">
        <v>13668</v>
      </c>
      <c r="I387" s="10" t="s">
        <v>16</v>
      </c>
      <c r="J387" s="10" t="s">
        <v>649</v>
      </c>
      <c r="K387" s="10" t="s">
        <v>367</v>
      </c>
      <c r="L387" s="10" t="s">
        <v>16</v>
      </c>
      <c r="M387" s="10" t="s">
        <v>39</v>
      </c>
    </row>
    <row r="388" spans="1:13" s="14" customFormat="1" ht="15" customHeight="1" x14ac:dyDescent="0.35">
      <c r="A388" s="10" t="s">
        <v>13</v>
      </c>
      <c r="B388" s="10" t="s">
        <v>14</v>
      </c>
      <c r="C388" s="11">
        <v>1000000</v>
      </c>
      <c r="D388" s="11">
        <v>1000000</v>
      </c>
      <c r="E388" s="12">
        <v>382758142</v>
      </c>
      <c r="F388" s="13">
        <v>45297.652476851901</v>
      </c>
      <c r="G388" s="10" t="s">
        <v>15</v>
      </c>
      <c r="H388" s="12">
        <v>13670</v>
      </c>
      <c r="I388" s="10" t="s">
        <v>16</v>
      </c>
      <c r="J388" s="10" t="s">
        <v>650</v>
      </c>
      <c r="K388" s="10" t="s">
        <v>651</v>
      </c>
      <c r="L388" s="10" t="s">
        <v>16</v>
      </c>
      <c r="M388" s="10" t="s">
        <v>22</v>
      </c>
    </row>
    <row r="391" spans="1:13" x14ac:dyDescent="0.35">
      <c r="A391" s="22"/>
      <c r="C391" t="s">
        <v>654</v>
      </c>
    </row>
  </sheetData>
  <autoFilter ref="A1:M101" xr:uid="{00000000-0001-0000-0000-000000000000}"/>
  <sortState xmlns:xlrd2="http://schemas.microsoft.com/office/spreadsheetml/2017/richdata2" ref="A2:M4">
    <sortCondition ref="F2:F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2023-12-11T14:33:24Z</dcterms:created>
  <dcterms:modified xsi:type="dcterms:W3CDTF">2024-01-10T02:38:07Z</dcterms:modified>
</cp:coreProperties>
</file>