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9406E68E-3337-48A6-A661-6B813108B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3" i="1" l="1"/>
  <c r="C201" i="1"/>
  <c r="C121" i="1"/>
  <c r="C37" i="1"/>
  <c r="C36" i="1"/>
  <c r="C39" i="1" l="1"/>
  <c r="C122" i="1" s="1"/>
  <c r="C124" i="1"/>
  <c r="C202" i="1" s="1"/>
  <c r="C204" i="1" s="1"/>
  <c r="C324" i="1" s="1"/>
  <c r="C326" i="1" s="1"/>
</calcChain>
</file>

<file path=xl/sharedStrings.xml><?xml version="1.0" encoding="utf-8"?>
<sst xmlns="http://schemas.openxmlformats.org/spreadsheetml/2006/main" count="2474" uniqueCount="743">
  <si>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</si>
  <si>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</si>
  <si>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</si>
  <si>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</si>
  <si>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</si>
  <si>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</si>
  <si>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</si>
  <si>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</si>
  <si>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</si>
  <si>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</si>
  <si>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</si>
  <si>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</si>
  <si>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</si>
  <si>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</si>
  <si>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</si>
  <si>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</si>
  <si>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</si>
  <si>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</si>
  <si>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auricoechea@touchstonecolombia.com</t>
  </si>
  <si>
    <t>TOUCHSTONE COLOMBIA</t>
  </si>
  <si>
    <t>Arrendamiento Cafetería FGN Sede Ibagué</t>
  </si>
  <si>
    <t>flores1342@hotmail.com</t>
  </si>
  <si>
    <t>Flor Alba Mogollon Gonzalez</t>
  </si>
  <si>
    <t>PAGO PROCESO COBRO COACTIVO</t>
  </si>
  <si>
    <t>heidyabella@gmail.com</t>
  </si>
  <si>
    <t>HEIDY VIVIANA ABELLA PEDRAZA</t>
  </si>
  <si>
    <t>Pago de costas</t>
  </si>
  <si>
    <t>homelob@hotmail.com</t>
  </si>
  <si>
    <t>Hugo Orlando melo Bonilla</t>
  </si>
  <si>
    <t>luz.casass@claro.com.co</t>
  </si>
  <si>
    <t>mtarguelloortiz@gmail.com</t>
  </si>
  <si>
    <t>SB</t>
  </si>
  <si>
    <t>SA</t>
  </si>
  <si>
    <t>DB</t>
  </si>
  <si>
    <t>TTL</t>
  </si>
  <si>
    <t>marioanc96@hotmail.com</t>
  </si>
  <si>
    <t>Mario Carrasquilla Garcia</t>
  </si>
  <si>
    <t>REINTEGRO GASTOS  DE PERSONAL</t>
  </si>
  <si>
    <t>calderon10luna@gmail.com</t>
  </si>
  <si>
    <t>Michael Edwin Calderón Luna</t>
  </si>
  <si>
    <t>87950</t>
  </si>
  <si>
    <t>figuepe60@gmail.com</t>
  </si>
  <si>
    <t>DALILA JUDITH FIGUEROA PEREA</t>
  </si>
  <si>
    <t>DTN - OTRAS TASAS MULTAS Y CONTRIBUCIONES NO ESPECIFICADAS ENTIDADES</t>
  </si>
  <si>
    <t>jucabro07@hotmail.com</t>
  </si>
  <si>
    <t>JUAN CAMILO BRAVO CASTAÑO</t>
  </si>
  <si>
    <t>marisabel.londono@fiscalia.gov.co</t>
  </si>
  <si>
    <t>nancy.tavera@gmail.com</t>
  </si>
  <si>
    <t>mariatere151@hotmail.com</t>
  </si>
  <si>
    <t>MARIA TERESA CASTRO GOMEZ</t>
  </si>
  <si>
    <t>Tesoreriamunicipal@socota-boyaca.gov.co</t>
  </si>
  <si>
    <t>MUNICIPIO DE SOCOTA</t>
  </si>
  <si>
    <t xml:space="preserve">COMCEL </t>
  </si>
  <si>
    <t>FISCALIA GENERAL DE LA NACION</t>
  </si>
  <si>
    <t>NANCY BETTY TAVERA BUSTOS</t>
  </si>
  <si>
    <t>121869</t>
  </si>
  <si>
    <t>albamon@hotmail.com</t>
  </si>
  <si>
    <t>ALBA LUCIA MONDRAGON CEDEÑO</t>
  </si>
  <si>
    <t>CREDITO DE VIVIENDA DAGOBERTO KLINGER C.C. 12.907.156</t>
  </si>
  <si>
    <t>Pago 30% proceso coativo No.24179</t>
  </si>
  <si>
    <t>abogados@castroyrojas.co</t>
  </si>
  <si>
    <t>Casildo Yepes Gaitan</t>
  </si>
  <si>
    <t>PAGO DUPLICADO CARNET</t>
  </si>
  <si>
    <t>mmhernandez@registraduria.gov.co</t>
  </si>
  <si>
    <t>MARIA MARISELA HERNANDEZ ORTIZ</t>
  </si>
  <si>
    <t>MULTA RESOLUCIÓN 00432/22</t>
  </si>
  <si>
    <t>claudiasantamari@gmail.com</t>
  </si>
  <si>
    <t>CLAUDIA MILENA SANTAMARÍA VECINO</t>
  </si>
  <si>
    <t>Conciliacion judicial Cuota 6</t>
  </si>
  <si>
    <t>CUOTA MES ABRIL</t>
  </si>
  <si>
    <t>CTA CPT20230228352PAGO CUOTA MES FEBRERO2023</t>
  </si>
  <si>
    <t xml:space="preserve">Obligación Emilcen Ortiz </t>
  </si>
  <si>
    <t xml:space="preserve">Emilcen Ortiz </t>
  </si>
  <si>
    <t>C. PARTES PENSIONALES LUIS OVIEDO MES DE FEBRERO 2023</t>
  </si>
  <si>
    <t>tesoreria@losandessotomayor-narino.gov.co</t>
  </si>
  <si>
    <t>MUNICIPIO DE LOS ANDES</t>
  </si>
  <si>
    <t>CPT 20230228206</t>
  </si>
  <si>
    <t>tesorerageneral@castillalanueva.gov.co</t>
  </si>
  <si>
    <t>MUNICIPIO DE CASTILLA LA NUEVA</t>
  </si>
  <si>
    <t>Duplicado carnet</t>
  </si>
  <si>
    <t>danielaruizcp@outlook.com</t>
  </si>
  <si>
    <t>Daniela Ruiz Pedroza</t>
  </si>
  <si>
    <t>TITULO JUDICIAL No. 400100007603944 A FAVOR DE LA FGN POR JIMMY DAVILA</t>
  </si>
  <si>
    <t>Cuotas Partes Pensionales</t>
  </si>
  <si>
    <t>nubia.herrerap@etb.com.co</t>
  </si>
  <si>
    <t>EMPRESA DE TELECOMUNICACIONES DE BOGOTA SA ESP</t>
  </si>
  <si>
    <t>rdp2022 26006</t>
  </si>
  <si>
    <t>uriel9604@hotmail.com</t>
  </si>
  <si>
    <t>Raul Antonio Martinez Giraldo</t>
  </si>
  <si>
    <t>REINTEGRO CONSIGNACION 27 DE MARZO DE 2023</t>
  </si>
  <si>
    <t>PAGO CUENTA DE COBRO NUMERO CPT20230328688</t>
  </si>
  <si>
    <t>secretariadehacienda@pazderio-boyaca.gov.co</t>
  </si>
  <si>
    <t>MUNICIPIO DE PAZ DE RIO</t>
  </si>
  <si>
    <t>ARRIENDO ABR</t>
  </si>
  <si>
    <t>CUOTA PARTE MARZO 2023</t>
  </si>
  <si>
    <t>TESORERIA@PURACE-CAUCA.GOV.CO</t>
  </si>
  <si>
    <t>municipio de purace</t>
  </si>
  <si>
    <t>PAGO CUOTA MARZ 23 ACUERDO CONCILIACION INSOLVENCIA</t>
  </si>
  <si>
    <t>Pago Canon de Arrendamiento 2do trimestre año 2023-Abril-Mayo-Junio</t>
  </si>
  <si>
    <t>tesoreria@zonafrancapalmaseca.com.co</t>
  </si>
  <si>
    <t>Zona Franca Permanente Palmaseca S.A</t>
  </si>
  <si>
    <t xml:space="preserve">Pago Cuota No. 4 Acuerdo de Pago </t>
  </si>
  <si>
    <t>00499328092018 pago No 300700011459 multa FIVICOT</t>
  </si>
  <si>
    <t>rolando@polimix.com.co</t>
  </si>
  <si>
    <t>POLIMIX CONCRETO COLOMBIA SAS</t>
  </si>
  <si>
    <t>PAGO MULTA CONCEJO NACIONAL ELECTORAL</t>
  </si>
  <si>
    <t>mafred87@hotmail.com</t>
  </si>
  <si>
    <t>MAFREDY MENESES NARANJO</t>
  </si>
  <si>
    <t>Pago cuota de abril</t>
  </si>
  <si>
    <t>eldevocional@gmail.com</t>
  </si>
  <si>
    <t>MARGARITA ROSA HURTADO OROZCO</t>
  </si>
  <si>
    <t xml:space="preserve">PAGO CUOTA PARTE PENSIONAL CC 20837222 TERESA DE JESUS CARDOZO </t>
  </si>
  <si>
    <t>TESORERIA@PULI-CUNDINAMARCA.GOV.CO</t>
  </si>
  <si>
    <t>MUNICIPIO DE PULI</t>
  </si>
  <si>
    <t>carné Fiscalia</t>
  </si>
  <si>
    <t>nicolas.avellaneda@fiscalia.gov.co</t>
  </si>
  <si>
    <t>Nicolas Mauricio Avellaneda Vasquez</t>
  </si>
  <si>
    <t>Pago por pérdida de carnet</t>
  </si>
  <si>
    <t>diego.valbuena@senado.gov.co</t>
  </si>
  <si>
    <t>DIEGO RAFAEL VALBUENA REYES</t>
  </si>
  <si>
    <t>Pago por perdida de Carnet</t>
  </si>
  <si>
    <t>maoh10@gmail.com</t>
  </si>
  <si>
    <t>Andres Hernandez</t>
  </si>
  <si>
    <t>ARRIENDO CTA 42 Y 43</t>
  </si>
  <si>
    <t>martha.galvis@edemsa.com.co</t>
  </si>
  <si>
    <t>INVERSIONES CASAGRANDE SAS</t>
  </si>
  <si>
    <t>DUPLICADO DE CARNE</t>
  </si>
  <si>
    <t>mari_manotas@hotmail.com</t>
  </si>
  <si>
    <t>MARIA PAULA RODRIGUEZ MANOTAS</t>
  </si>
  <si>
    <t>Proceso cobro coactivo 2017-002 RINA MARIA ALMEIDA BURGOS</t>
  </si>
  <si>
    <t>rinyal880@hotmail.com</t>
  </si>
  <si>
    <t>Rina almeida</t>
  </si>
  <si>
    <t>PAGO POR PERDIDA DE CARNET</t>
  </si>
  <si>
    <t>manenar@hotmail.com</t>
  </si>
  <si>
    <t>MARIA ELENA RAMIREZ GOMEZ</t>
  </si>
  <si>
    <t>PGO ARR 2DO TRIM 2023-ZOFRANCA SA</t>
  </si>
  <si>
    <t>ediaz@zofranca.com</t>
  </si>
  <si>
    <t>ZOFRANCA SA</t>
  </si>
  <si>
    <t>Cuota 1 proceso 24364 RNEC</t>
  </si>
  <si>
    <t>asanabria518@gmail.com</t>
  </si>
  <si>
    <t>Antonio Vicente Sanabria Cancino</t>
  </si>
  <si>
    <t>CUENTA DE COBRO 017699</t>
  </si>
  <si>
    <t>hacienda@chaparral-tolima.gov.co</t>
  </si>
  <si>
    <t>MUNICIPIO DE CHAPARRAL</t>
  </si>
  <si>
    <t>ARRIENDO II TRIMESTRE 2023</t>
  </si>
  <si>
    <t>lbenitez@zonafrancabarranquilla.com</t>
  </si>
  <si>
    <t>ZONA FRANCA DE BARRANQUILLA SA</t>
  </si>
  <si>
    <t>Acuerdo de pago - Abril 2023</t>
  </si>
  <si>
    <t>isabel.rdaniels@gmail.com</t>
  </si>
  <si>
    <t>HERNANDO RODRIGUEZ</t>
  </si>
  <si>
    <t>Devolucion de recursos Embargo Hilda Maria Clavijo</t>
  </si>
  <si>
    <t>ereyes@ugpp.gov.co</t>
  </si>
  <si>
    <t>UGPP</t>
  </si>
  <si>
    <t>Pago Cobro/Multa Persuasivo AGR - Omar Contreras S</t>
  </si>
  <si>
    <t>omarc04@hotmail.com</t>
  </si>
  <si>
    <t>OMAR JAVIER CONTRERAS SOCARRAS</t>
  </si>
  <si>
    <t>fabieltorres0105@gmail.com</t>
  </si>
  <si>
    <t>FABIEL TORRES</t>
  </si>
  <si>
    <t>RESOLUCION RCC 57314 EXPEDIENTE 120962</t>
  </si>
  <si>
    <t>haciendamunicipal@lacumbre-valle.gov.co</t>
  </si>
  <si>
    <t>MUNICIPIO DE LA CUMBRE</t>
  </si>
  <si>
    <t>kethan1792@gmail.com</t>
  </si>
  <si>
    <t xml:space="preserve">KEVIN AGUILAR </t>
  </si>
  <si>
    <t>CPT20230328648</t>
  </si>
  <si>
    <t>Pago Sanción SFC</t>
  </si>
  <si>
    <t>cpbotero@gruposura.com.co</t>
  </si>
  <si>
    <t>GRUPO DE INVERSIONES SURAMERICANA SA</t>
  </si>
  <si>
    <t xml:space="preserve">RES. 299 DE 2023 CUOTAS PARTES PENSIONALES </t>
  </si>
  <si>
    <t>hacienda@elcolegio-cundinamarca.gov.co</t>
  </si>
  <si>
    <t>MUNICIPIO DE EL COLEGIO</t>
  </si>
  <si>
    <t>CUENTA COBRO No. 86890 segun resolucion 166 de 2023</t>
  </si>
  <si>
    <t>tesorero@acacias.gov.co</t>
  </si>
  <si>
    <t>MUNICIPIO ACACIAS</t>
  </si>
  <si>
    <t>CUOTA 16 ACUERDO DE PAGO</t>
  </si>
  <si>
    <t>FERROVISIONSAS@HOTMAIL.COM</t>
  </si>
  <si>
    <t>FERROVISION SAS</t>
  </si>
  <si>
    <t>juancamilo_alfonso2013@hotmail.com</t>
  </si>
  <si>
    <t>JUAN CAMILO ALFONSO PALACIOS</t>
  </si>
  <si>
    <t>8999990980-2</t>
  </si>
  <si>
    <t>leal333@hotmail.com</t>
  </si>
  <si>
    <t>JAIRO EULOGIO MORALES</t>
  </si>
  <si>
    <t>garciapati1020@gmail.com</t>
  </si>
  <si>
    <t xml:space="preserve">PATRICIA RAMIREZ GARCIA </t>
  </si>
  <si>
    <t>tescor2210@gmail.com</t>
  </si>
  <si>
    <t>JOSE EDUARDO CORTES MAHECHA</t>
  </si>
  <si>
    <t>PAGO RESOLUCION 0001 2022</t>
  </si>
  <si>
    <t>dama-barrios@hotmail.com</t>
  </si>
  <si>
    <t>ESE HOSPITAL JOSE CAYETANO VASQUEZ</t>
  </si>
  <si>
    <t>PAGO OP 1671860</t>
  </si>
  <si>
    <t>miguel.bernal@sbseguros.co</t>
  </si>
  <si>
    <t>SBS SEGUROS COLOMBIA SA</t>
  </si>
  <si>
    <t>PAGO INTERESES UGPP</t>
  </si>
  <si>
    <t>carlosgomez98@hotmail.com</t>
  </si>
  <si>
    <t>CARLOS GOMEZ</t>
  </si>
  <si>
    <t>REPOSICIÓN TARJETA DE APROXIMACIÓN (CARNÉ)</t>
  </si>
  <si>
    <t>diegocastagno@gmail.com</t>
  </si>
  <si>
    <t>DIEGO ANDRES CASTAÑO MARTINEZ</t>
  </si>
  <si>
    <t>PAGO AUDITORIA</t>
  </si>
  <si>
    <t>josehgarces@hotmail.com</t>
  </si>
  <si>
    <t>JOSE HERCILIO GARCES ANGULO</t>
  </si>
  <si>
    <t>cuotas partes pensionales</t>
  </si>
  <si>
    <t>tesoreria@yarumal.gov.co</t>
  </si>
  <si>
    <t>MUNICIPIO DE YARUMAL</t>
  </si>
  <si>
    <t>williamcarrero1981@gmail.com</t>
  </si>
  <si>
    <t>WILLIAM RICARDO CARRERO RANGEL</t>
  </si>
  <si>
    <t>300700011459</t>
  </si>
  <si>
    <t>ladrillerafenixtunja@hotmail.com</t>
  </si>
  <si>
    <t>LADRILLERA FENIX TUNJA SAS</t>
  </si>
  <si>
    <t>CUOTA PARTES FEBRERO RES 264 2023</t>
  </si>
  <si>
    <t>tesoreriazipaquira@hotmail.com</t>
  </si>
  <si>
    <t>MUNICIPIO DE ZIPAQUIRA</t>
  </si>
  <si>
    <t>betancourtla8@gmail.com</t>
  </si>
  <si>
    <t>LUIS ALFONSO BETANCOURT</t>
  </si>
  <si>
    <t>FOTOCOPIAS RAD:410206099060202300002 FISCALIA 19 SECCIONAL NEIVA</t>
  </si>
  <si>
    <t>luishernando_c@hotmail.com</t>
  </si>
  <si>
    <t>LUIS HERNANDO CALDERON GOMEZ</t>
  </si>
  <si>
    <t>PAGO POR PERDIDA CARNET</t>
  </si>
  <si>
    <t>eduar-k102@hotmail.com</t>
  </si>
  <si>
    <t>MARIA DEL MAR PIZARRO GARCIA</t>
  </si>
  <si>
    <t>PAGO POR PERDIDA DEL CARNET</t>
  </si>
  <si>
    <t>maria.senado12@gmail.com</t>
  </si>
  <si>
    <t>LIDA MARIA RAMIREZ NUÑEZ</t>
  </si>
  <si>
    <t>PAGO DE CARNET</t>
  </si>
  <si>
    <t>oscarpatinocongreso@hotmail.com</t>
  </si>
  <si>
    <t>OSCAR ENRIQUE PATIÑO LADINO</t>
  </si>
  <si>
    <t>Copia del caso 410166000587202300053</t>
  </si>
  <si>
    <t>arleycollazos@gmail.com</t>
  </si>
  <si>
    <t>Wilder Arley Collazos Montealegre</t>
  </si>
  <si>
    <t>Arriendo</t>
  </si>
  <si>
    <t>egcguzman@hotmail.com</t>
  </si>
  <si>
    <t xml:space="preserve">Arte y galletas </t>
  </si>
  <si>
    <t>Cuotas partes pensionales</t>
  </si>
  <si>
    <t>sechacienda@cajica.gov.co</t>
  </si>
  <si>
    <t>Municipio de Cajicá</t>
  </si>
  <si>
    <t>trujillokaterine93@gmail.com</t>
  </si>
  <si>
    <t>KATHERINE TRUJILLO LOPEZ</t>
  </si>
  <si>
    <t>pérdida de la tarjeta de acceso</t>
  </si>
  <si>
    <t>andrerod250@yahoo.com</t>
  </si>
  <si>
    <t>Andrea Yanira Rodriguez Rodriguez</t>
  </si>
  <si>
    <t>SANCION DE LA CNE A MONICA CRUZ MIEMBRO FUERZA CIUDADANA NEIVA</t>
  </si>
  <si>
    <t>monikacruz.2022@gmail.com</t>
  </si>
  <si>
    <t>MONICA PATRICIA CRUZ ESPINOSA</t>
  </si>
  <si>
    <t>Pago sanción</t>
  </si>
  <si>
    <t>juan.ospina@hdi.com.co</t>
  </si>
  <si>
    <t>HDI Seguros</t>
  </si>
  <si>
    <t>Proceso Coactivo No. 24106</t>
  </si>
  <si>
    <t>MDEAMARIN@HOTMAIL.COM</t>
  </si>
  <si>
    <t>EDISON ALEXANDER MARIN</t>
  </si>
  <si>
    <t>Pago por perdida de carnet</t>
  </si>
  <si>
    <t>lizcamacho98@gmail.com</t>
  </si>
  <si>
    <t>Liz Katherine Camacho Echeverry</t>
  </si>
  <si>
    <t>Fotocopias a favor de la Fiscalía General de la Nación</t>
  </si>
  <si>
    <t>borissanchezp@hotmail.com</t>
  </si>
  <si>
    <t>José Antonio Sánchez Estrada</t>
  </si>
  <si>
    <t>REINTEGRO CUOTAS PARTES MES FEBRERO</t>
  </si>
  <si>
    <t>tesoreria@udenar.edu.co</t>
  </si>
  <si>
    <t>UNIVERSIDAD DE NARIÑO</t>
  </si>
  <si>
    <t>CPT20230328632</t>
  </si>
  <si>
    <t>tesoreria@guacamayas-boyaca.gov.co</t>
  </si>
  <si>
    <t>MUNICIPIO DE GUACAMAYAS</t>
  </si>
  <si>
    <t>RESOLUCION 0061 DE 2023 CORRESPONDIENTE AL FIVICOT</t>
  </si>
  <si>
    <t>gygingenieriacomercial@gmail.com</t>
  </si>
  <si>
    <t>GYG INGENIERIA SAS</t>
  </si>
  <si>
    <t>Reposición Carnet Fiscalía</t>
  </si>
  <si>
    <t>cesar.castano@fiscalia.gov.co</t>
  </si>
  <si>
    <t>CésarAugusto Castaño González</t>
  </si>
  <si>
    <t>OP23002397 - CPT-20221227248</t>
  </si>
  <si>
    <t>tesoreria@casanare.gov.co</t>
  </si>
  <si>
    <t>GOBERNACION DE CASANARE</t>
  </si>
  <si>
    <t>REPROGRAMACION PAGO CUOTAS PARTES A NOMBRE DE MINTIC</t>
  </si>
  <si>
    <t>isegura@fiduprevisora.com.co</t>
  </si>
  <si>
    <t>UNIVERSIDAD DE ANTIOQUIA</t>
  </si>
  <si>
    <t>22 COPIAS</t>
  </si>
  <si>
    <t>ximenapalau@hotmail.com</t>
  </si>
  <si>
    <t>XIMENA PALAU BONILLA</t>
  </si>
  <si>
    <t>paz.silvio@gmail.com</t>
  </si>
  <si>
    <t>SILVIO EDGAR PAZ MERA</t>
  </si>
  <si>
    <t>lumensrojas@gmail.com</t>
  </si>
  <si>
    <t>MIGUEL ANGEL ROJAS BARRERO</t>
  </si>
  <si>
    <t xml:space="preserve">Cuota Multa 24 Mincultura </t>
  </si>
  <si>
    <t>ospina.carlos@locatelcolombia.com</t>
  </si>
  <si>
    <t>BRECCIA SALUD SAS</t>
  </si>
  <si>
    <t>CARNET FISCALIA</t>
  </si>
  <si>
    <t>claudia.nino@fiscalia.gov.co</t>
  </si>
  <si>
    <t>CLAUDIA NIÑO LÓPEZ</t>
  </si>
  <si>
    <t>CUENTA COBRO No.017780 de 28-02-2023 resolucion 331 de 2023</t>
  </si>
  <si>
    <t>CUENTA COBRO No.CPT 20230328564  RESOLUCION 333 DE 2023</t>
  </si>
  <si>
    <t>PAGO CARNET INSTITUCIONAL</t>
  </si>
  <si>
    <t>gdmontoya@registraduria.gov.co</t>
  </si>
  <si>
    <t>GABRIEL DARIO MONTOYA AGUIRRE</t>
  </si>
  <si>
    <t>CUOTA PARTE PENSIONAL C COBRO 5042 MIN AGRICUL</t>
  </si>
  <si>
    <t>tesoreria@eaav.gov.co</t>
  </si>
  <si>
    <t>EMPRESA DE ACUE Y ALC DE VILLAVICENCIO ESP</t>
  </si>
  <si>
    <t>CUOTAS PARTES PASIVO CTE</t>
  </si>
  <si>
    <t>operacionesfidu.co@bbva.com</t>
  </si>
  <si>
    <t>EF MPIO SABANALARGA</t>
  </si>
  <si>
    <t>PAGO CPT 20230328673 MUNICIPIO MUZO</t>
  </si>
  <si>
    <t>tesoreria@muzo-boyaca.gov.co</t>
  </si>
  <si>
    <t>MUNICIPIO DE MUZO</t>
  </si>
  <si>
    <t>PAGO ARRIENDO MES ABRIL 2023</t>
  </si>
  <si>
    <t>tesoreria@andirent.co</t>
  </si>
  <si>
    <t>INN STORE SAS</t>
  </si>
  <si>
    <t>SALDO PENDIENTE</t>
  </si>
  <si>
    <t>angiepineda0112@gmail.com</t>
  </si>
  <si>
    <t>ANGIE VANESSA PINEDA AMAYA</t>
  </si>
  <si>
    <t>CUENTA COBRO 017548 - 017682</t>
  </si>
  <si>
    <t>ca.jesteban@santander.gov.co</t>
  </si>
  <si>
    <t>GOBERNACION DE SANTANDER</t>
  </si>
  <si>
    <t>C PARTES PENS 082022 HERNANDO MURILLO PEREZ</t>
  </si>
  <si>
    <t>LCALVAREZ@FIDUPREVISORA.COM.CO</t>
  </si>
  <si>
    <t>ALCALDIA DE BARRANQUILLA</t>
  </si>
  <si>
    <t>CUOTAS PARTE GLORIA BOHORQUEZ</t>
  </si>
  <si>
    <t>psuarez@alcaldiasoacha.gov.co</t>
  </si>
  <si>
    <t xml:space="preserve">MUNICIPIO SOACHA </t>
  </si>
  <si>
    <t xml:space="preserve">CUOTA PARTE CUENTA DE COBRO 87318 MIN PROTECCION SOCIAL </t>
  </si>
  <si>
    <t xml:space="preserve">CUOTA PARTE CUENTA DE COBRO 88026 MIN PROTECCION SOCIAL </t>
  </si>
  <si>
    <t>multa mpio concepcion</t>
  </si>
  <si>
    <t>HACIENDA@CONCEPCION-ANTIOQUIA.GOV.CO</t>
  </si>
  <si>
    <t>municipio de concepcion</t>
  </si>
  <si>
    <t>romandresortiz@hotmail.com</t>
  </si>
  <si>
    <t>Román Andrés ortiz fuertes</t>
  </si>
  <si>
    <t xml:space="preserve">Multa </t>
  </si>
  <si>
    <t>teylorabogado@hotmail.com</t>
  </si>
  <si>
    <t xml:space="preserve">Teylor Eslover Mosquera Osma </t>
  </si>
  <si>
    <t>CTA CBRO CCOP 2023-00328; CTA CBRO CCOP 2023-00508</t>
  </si>
  <si>
    <t>TESORERIA@JENESANO-BOYACA.GOV.CO</t>
  </si>
  <si>
    <t>MUNICIPIO DE JENESANO</t>
  </si>
  <si>
    <t>mayores valorres pagados</t>
  </si>
  <si>
    <t>samacamyriam@hotmail.com</t>
  </si>
  <si>
    <t>MYRIAM SAMACA PEÑA</t>
  </si>
  <si>
    <t>Acuerdo pago cobro coactivo No. 24306</t>
  </si>
  <si>
    <t>silviacristinaortizagudelo@hotmail.com</t>
  </si>
  <si>
    <t xml:space="preserve">Sílvia Cristina Ortiz Agudelo </t>
  </si>
  <si>
    <t>Cuota 13 y 14</t>
  </si>
  <si>
    <t>lilitalindo@gmail.com</t>
  </si>
  <si>
    <t>Lilia del carmen galindo medina</t>
  </si>
  <si>
    <t>PROCESO COACTIVO 24434</t>
  </si>
  <si>
    <t>esperanzaandrade@hotmail.com</t>
  </si>
  <si>
    <t>MAURICIO DURAN DURAN</t>
  </si>
  <si>
    <t>COBRO COACTIVO IVONN TOLEDO ROJAS</t>
  </si>
  <si>
    <t>TESORERIA@CONCEJOTULUA.GOV.CO</t>
  </si>
  <si>
    <t>CONCEJO MUNICIPAL TULUA</t>
  </si>
  <si>
    <t>estebanchindoy@gmail.com</t>
  </si>
  <si>
    <t>Juan Esteban Pujimuy Chindoy</t>
  </si>
  <si>
    <t>Duplicado Carnet</t>
  </si>
  <si>
    <t>memunoz@registraduria.gov.co</t>
  </si>
  <si>
    <t>Myriam Elena Muñoz Fandiño</t>
  </si>
  <si>
    <t>Pago Disciplinario</t>
  </si>
  <si>
    <t>cpmoyar0@gmail.com</t>
  </si>
  <si>
    <t>CLAUDIA PAOLA MOYA RAMIREZ</t>
  </si>
  <si>
    <t>CC 01782 FEBRERO2023 MIN DEFENSA</t>
  </si>
  <si>
    <t>tesoreria@loteriasantander.gov.co</t>
  </si>
  <si>
    <t>LOTERIA SANTANDER</t>
  </si>
  <si>
    <t>CC 20230328563 TELECOM FEBRERO 2023</t>
  </si>
  <si>
    <t>PAGO MULTA</t>
  </si>
  <si>
    <t>info@partidodelau.com</t>
  </si>
  <si>
    <t>PARTIDO DE LA UNIÓN POR LA GENTE</t>
  </si>
  <si>
    <t>Reposición Tarjeta de aproximación y porta carné</t>
  </si>
  <si>
    <t>jairoaq@corteconstitucional.gov.co</t>
  </si>
  <si>
    <t>Jairo Andrés Quitian Calderón</t>
  </si>
  <si>
    <t>PAGO TARJETA DE INGRESO MSPS</t>
  </si>
  <si>
    <t>richi2869@gmail.com</t>
  </si>
  <si>
    <t>RICARDO RODRÍGUEZ GARCÍA</t>
  </si>
  <si>
    <t xml:space="preserve">TARJETA DE ACCESO MIN. SALUD </t>
  </si>
  <si>
    <t>pmorenoepm@gmail.com</t>
  </si>
  <si>
    <t>ELBA PATRICIA MORENO CAÑON</t>
  </si>
  <si>
    <t>PAGO PROCESO COACTIVO 24160</t>
  </si>
  <si>
    <t>LUISA.RESTREPO@renault.com</t>
  </si>
  <si>
    <t>MANUEL ALBERTO GUZMAN MARIN</t>
  </si>
  <si>
    <t>EXPEDICION COPIAS ACTOS ADMINISTRATIVOS</t>
  </si>
  <si>
    <t>k-fajardo@hotmail.com</t>
  </si>
  <si>
    <t>CRISTIAN CAMILO FAJARDO OSORIO</t>
  </si>
  <si>
    <t>Carnet</t>
  </si>
  <si>
    <t>aplosada@registraduria.gov.co</t>
  </si>
  <si>
    <t>Angela Losada Rojas</t>
  </si>
  <si>
    <t>DNT OTRAS MULTAS Y CONTRIBUCIONES ESPECIALES</t>
  </si>
  <si>
    <t>mafemurillo@hotmail.com</t>
  </si>
  <si>
    <t>CLAUDIA DEL PILAR PADILLA CARDOZO</t>
  </si>
  <si>
    <t xml:space="preserve">pago carnet institucional </t>
  </si>
  <si>
    <t>ymzapata@registradura.gov.co</t>
  </si>
  <si>
    <t>yeny melissa zapata sanchez</t>
  </si>
  <si>
    <t>carloshumberto.chm4@gmail.com</t>
  </si>
  <si>
    <t>CARLOS HUMBERTO MORENO</t>
  </si>
  <si>
    <t xml:space="preserve">PAGO CARNET INSTITUCIONAL </t>
  </si>
  <si>
    <t>lhramirez@registraduria.gov.co</t>
  </si>
  <si>
    <t>LUZ HELENA RAMIREZ NARANJO</t>
  </si>
  <si>
    <t>CANON ARRIENDO SE CUARTEL DEL FIJO</t>
  </si>
  <si>
    <t>lenin.florez@afinia.com.co</t>
  </si>
  <si>
    <t>CARIBEMAR DE LA COSTA SAS ESP</t>
  </si>
  <si>
    <t>acuerdo de pago consejo nacional electoral. proceso coactivo 24390</t>
  </si>
  <si>
    <t>astridahumada3@hotmail.com</t>
  </si>
  <si>
    <t>ASTRID DEL CARMEN HUMADA CASTELLANO</t>
  </si>
  <si>
    <t>Cuotas partes pensionales marzo-2023 MINTIC</t>
  </si>
  <si>
    <t>tesoreria@sanandresdesotavento-cordoba.gov.co</t>
  </si>
  <si>
    <t>MUNICIPIO DE SAN ANDRES DE SOTAVENTO CORDOBA</t>
  </si>
  <si>
    <t>acuerdo de pago consejo nacional electoral. proceso coactivo24389</t>
  </si>
  <si>
    <t>blasahumada1949@yahoo.es</t>
  </si>
  <si>
    <t>BLAS ALBERTO AHUMADA BARRAZA</t>
  </si>
  <si>
    <t>PAGO CARNET DEL PALACIO DE JUSTICIA</t>
  </si>
  <si>
    <t>tatatax7@gmail.com</t>
  </si>
  <si>
    <t>JEIMY TATIANA CASAS MORA</t>
  </si>
  <si>
    <t>Elaboración documento</t>
  </si>
  <si>
    <t>johnmatiz76@gmail.com</t>
  </si>
  <si>
    <t>John Henry Matiz Pulido</t>
  </si>
  <si>
    <t>FOTOCOPIAS FISCALIA 19 SECCIONAL DE NEIVA RAD.: 411326000590202200330</t>
  </si>
  <si>
    <t>2023153001354431</t>
  </si>
  <si>
    <t>contabilidad@attmosferas.com</t>
  </si>
  <si>
    <t xml:space="preserve">OBIPROSA COLOMBIA SAS </t>
  </si>
  <si>
    <t>CUENTA COBRO No. 017501</t>
  </si>
  <si>
    <t>tesoreria@girardot-cundinamarca.gov.co</t>
  </si>
  <si>
    <t>MUNICIPIO GIRARDOT</t>
  </si>
  <si>
    <t>CUENTA COBRO No. 017566</t>
  </si>
  <si>
    <t>CUENTA COBRO No. 017631</t>
  </si>
  <si>
    <t>MULTA MINISTERIO DE CULTURA</t>
  </si>
  <si>
    <t>ingambientaljamer@gmail.com</t>
  </si>
  <si>
    <t>FAIBER SILVA RODRIGUEZ</t>
  </si>
  <si>
    <t>CPT DE COBRO 20230328596</t>
  </si>
  <si>
    <t xml:space="preserve">Pago por pérdida de carné </t>
  </si>
  <si>
    <t>cagiraldot@gmail.com</t>
  </si>
  <si>
    <t>Carlos Andres Giraldo Toro</t>
  </si>
  <si>
    <t>TRANSACCION</t>
  </si>
  <si>
    <t>hector@carvajallondono.com</t>
  </si>
  <si>
    <t>HECTOR ALFONSO CARVAJAL LONDOÑO</t>
  </si>
  <si>
    <t>PAR CTACOBRO CPT 20230228272 BUENONUÑEZMANUEL RAMON</t>
  </si>
  <si>
    <t>tesoreria@matanza-santanader.gov.co</t>
  </si>
  <si>
    <t>MUNICIPIO DE MATANZA SANTANDER CPT 20230228272</t>
  </si>
  <si>
    <t>pago por perdida del carnet</t>
  </si>
  <si>
    <t>dfalarcondiaz@gmail.com</t>
  </si>
  <si>
    <t>Daniel Felipe Alarcon Diaz</t>
  </si>
  <si>
    <t>multa</t>
  </si>
  <si>
    <t>ortegaluis744@gmail.com</t>
  </si>
  <si>
    <t>LUIS EDUARDO ORTEGA</t>
  </si>
  <si>
    <t>122944</t>
  </si>
  <si>
    <t>anjicome@hotmail.com</t>
  </si>
  <si>
    <t xml:space="preserve">Carlos Augusto Corredor </t>
  </si>
  <si>
    <t>anitapradot17@hotmail.com</t>
  </si>
  <si>
    <t xml:space="preserve">Ana Tulia Prado Tuta </t>
  </si>
  <si>
    <t>sanchezrafaelh@gmail.com</t>
  </si>
  <si>
    <t xml:space="preserve">Rafael Humberto Sánchez Ramos </t>
  </si>
  <si>
    <t>MULTA CN0078-2022 U.T. CLEANER-ACERTAR NIT.901.649.180, RES.0108 DEL 21-02-2023.</t>
  </si>
  <si>
    <t>ana.cabeza@fiscalia.gov.co</t>
  </si>
  <si>
    <t>FISCALIA SECCIONAL SANTANDER</t>
  </si>
  <si>
    <t>CUOTAS PARTES PENSIONALES FEB 2023</t>
  </si>
  <si>
    <t>haciendacarmenAPICALA2023@gmail.com</t>
  </si>
  <si>
    <t>MUNICIPIO CARMEN DE APICALA</t>
  </si>
  <si>
    <t>Carnet Fiscalia</t>
  </si>
  <si>
    <t>varon9@gmail.com</t>
  </si>
  <si>
    <t>DIEGO FERNANDO GONZALEZ VARON</t>
  </si>
  <si>
    <t>PAGO CUOTA 11 POR COBRO COACTIVO AL TESORO NACIONAL</t>
  </si>
  <si>
    <t>j.daviqui@hotmail.com</t>
  </si>
  <si>
    <t xml:space="preserve">MARY LUZ CASTILLO POVEDA </t>
  </si>
  <si>
    <t>PAGO CONDENA EN COSTAS PROCESO ADMINISTRATIVO DE COBRO COACTICO 2015-0003</t>
  </si>
  <si>
    <t>tesoreriagemlsa@gmail.com</t>
  </si>
  <si>
    <t>GRUPO GEMLSA SAS</t>
  </si>
  <si>
    <t>C.PARTES ENE23 HERNANDO MURILLO PEREZ CC7440267 CC#017738</t>
  </si>
  <si>
    <t>C.PARTES NOV22 HERNANDO MURILLO PEREZ CC7440267 CC#017604</t>
  </si>
  <si>
    <t>C.PARTES DIC22 HERNANDO MURILLO PEREZ CC7440267 CC#017669</t>
  </si>
  <si>
    <t>PROCESO COACTIVO 23980</t>
  </si>
  <si>
    <t>hacienda@narino-antioquia.gov.co</t>
  </si>
  <si>
    <t>JOHN FREDY CIFUENTES MARIN</t>
  </si>
  <si>
    <t>lornameliza0822@gmail.com</t>
  </si>
  <si>
    <t>LORNA MELIZA HERNADEZ LENES</t>
  </si>
  <si>
    <t xml:space="preserve">Carnet RNEC </t>
  </si>
  <si>
    <t>kmacuna@registraduria.gov.co</t>
  </si>
  <si>
    <t>KARENTH MAYERLY ACUÑA AULLON</t>
  </si>
  <si>
    <t>CUENTA DE COBRO CP20230314669</t>
  </si>
  <si>
    <t>ALEIDA.CALDERON@MEDELLIN.GOV.CO</t>
  </si>
  <si>
    <t>ALCALDIA DE MEDELLIN</t>
  </si>
  <si>
    <t>san_lopez75@hotmail.com</t>
  </si>
  <si>
    <t>SANTIAGO FELIPE  LOPEZ ALVAREZ</t>
  </si>
  <si>
    <t>FOTOCOPIAS EXPEDIENTE 410016000716202300776</t>
  </si>
  <si>
    <t>silviajaramillosanchez@gmail.com</t>
  </si>
  <si>
    <t>CARMENZA FARFAN CONDE</t>
  </si>
  <si>
    <t>CCOP 2023-00107</t>
  </si>
  <si>
    <t>jime-0413@hotmail.com</t>
  </si>
  <si>
    <t>Jimena aguirre</t>
  </si>
  <si>
    <t>CCOP 2023-00289</t>
  </si>
  <si>
    <t>CUENTA DE COBRO 017721</t>
  </si>
  <si>
    <t>dnt duplicado de carnet</t>
  </si>
  <si>
    <t>thalimes94@hotmail.com</t>
  </si>
  <si>
    <t>Hilda Juliana Osorio Marún</t>
  </si>
  <si>
    <t>CUENTA DE COBRO 017782</t>
  </si>
  <si>
    <t>CUENTA DE COBRO 3064</t>
  </si>
  <si>
    <t>CPT20230428974</t>
  </si>
  <si>
    <t>hacienda@betulia-antioquia.gov.co</t>
  </si>
  <si>
    <t>MUNICIPIO DE BETULIA ANTIOQUIA</t>
  </si>
  <si>
    <t>OP23002694 - CPT-20230328421/422</t>
  </si>
  <si>
    <t>CPJ POR EL PERIODO 01/01/2023 AL 28/02/2023</t>
  </si>
  <si>
    <t>diana.morales@fidupopular.com.co</t>
  </si>
  <si>
    <t>Departamento de Antioquia</t>
  </si>
  <si>
    <t>PAGO CUENTA DE COBRO CPT20230428915</t>
  </si>
  <si>
    <t>tesoreria@hospitalyarumal.gov.co</t>
  </si>
  <si>
    <t>HOSPITAL SAN JUAN DE DIOS DE YARUMAL</t>
  </si>
  <si>
    <t>REPOSICION CARNE FISCALIA</t>
  </si>
  <si>
    <t>juanleon@fiscalia.gov.co</t>
  </si>
  <si>
    <t xml:space="preserve">JUAN CARLOS LEON LAGOS </t>
  </si>
  <si>
    <t>Cancelación acuerdo de pago</t>
  </si>
  <si>
    <t>malgoles@hotmail.com</t>
  </si>
  <si>
    <t>Mario Alejandro González Ledezma</t>
  </si>
  <si>
    <t>CUOTAS PARTES PENSION A FAVOR MINISTERIO DEFENSA A CARGO DE LA EAAB ENE-MAY/23</t>
  </si>
  <si>
    <t>hagarzon@acueducto.com.co</t>
  </si>
  <si>
    <t>EMPRESA DE ACUEDUCTO Y ALCANTARILLADO DE BOGOTA</t>
  </si>
  <si>
    <t xml:space="preserve">Duplicado carnet </t>
  </si>
  <si>
    <t>magdaromero7@hotmail.com</t>
  </si>
  <si>
    <t xml:space="preserve">Magda Romero </t>
  </si>
  <si>
    <t>CUOTAS 9 10</t>
  </si>
  <si>
    <t>reinaldospina@yahoo.com</t>
  </si>
  <si>
    <t>MEDIA SANTAFE SAS</t>
  </si>
  <si>
    <t>Pago de copias</t>
  </si>
  <si>
    <t>jldiazb.ad@gmail.com</t>
  </si>
  <si>
    <t>Ulpiano Lara Barbosa</t>
  </si>
  <si>
    <t>CUOTAPARTEBUENONUÑEZMANUELRAMON CPT20230429051</t>
  </si>
  <si>
    <t>MUNICIPIO DE MATANZA SANTANDER CPT20230429051</t>
  </si>
  <si>
    <t>pago multa</t>
  </si>
  <si>
    <t>yessiaco@hotmail.com</t>
  </si>
  <si>
    <t>Fredy Alonso casas trujillo</t>
  </si>
  <si>
    <t>PROCESO COACTIVO 24166</t>
  </si>
  <si>
    <t>contabilidad.cordoba@elmeridiano.co</t>
  </si>
  <si>
    <t>GRUPO EDITADO SAS</t>
  </si>
  <si>
    <t xml:space="preserve">Reposición tarjeta de aproximación </t>
  </si>
  <si>
    <t>lala.1984@hotmail.com</t>
  </si>
  <si>
    <t xml:space="preserve">Laura Paola Garzón Olarte </t>
  </si>
  <si>
    <t>proceso RNEC 24085</t>
  </si>
  <si>
    <t>m.coji28@hotmail.com</t>
  </si>
  <si>
    <t>ANTONIO CORREA JIMENEZ</t>
  </si>
  <si>
    <t>DUPLICADO POR PERDIDA DE CARNET</t>
  </si>
  <si>
    <t>jagomezs@registraduria.gov.co</t>
  </si>
  <si>
    <t>JULIANA AMPARO GOMEZ SANCHEZ</t>
  </si>
  <si>
    <t>FOTOCOPIAS</t>
  </si>
  <si>
    <t>EL.CRIZ@HOTMAIL.COM</t>
  </si>
  <si>
    <t>ALIRIO GABRIEL CANCHON TRIANA</t>
  </si>
  <si>
    <t>jeffersonbazurdo14031991@gmail</t>
  </si>
  <si>
    <t>JEFFERSON RICARDO BAZURDO RAMIREZ</t>
  </si>
  <si>
    <t>Carne fiscalia</t>
  </si>
  <si>
    <t>josef.palacio@fiscalia.gov.co</t>
  </si>
  <si>
    <t xml:space="preserve">José Felix Palacio Torres </t>
  </si>
  <si>
    <t>jede1968@hotmail.com</t>
  </si>
  <si>
    <t xml:space="preserve">JORGE ENRIQUE DUQUE </t>
  </si>
  <si>
    <t>CUOTAS PARTES NICOLAS CALDERON Y JIMENA GUZMAN OP710</t>
  </si>
  <si>
    <t>secretariadehacienda@fundacion-magdalena.gov.co</t>
  </si>
  <si>
    <t>MUNICIPIO DE FUNDACION</t>
  </si>
  <si>
    <t xml:space="preserve">Pago por pérdida carnet </t>
  </si>
  <si>
    <t>jhon.nieto@senado.gov.co</t>
  </si>
  <si>
    <t xml:space="preserve">Jhon albert nieto choconta </t>
  </si>
  <si>
    <t>PAGO OP 1674776</t>
  </si>
  <si>
    <t xml:space="preserve">CUOTA PARTE PENSIONAL CARLOS ESQUIVEL MARZO 2023 </t>
  </si>
  <si>
    <t>mbossio@transitodelatlantico.gov.co</t>
  </si>
  <si>
    <t>Instituto de Transito del atlantico</t>
  </si>
  <si>
    <t>CUOTA PARTE PENSIONAL CARLOS ESQUIVEL NOV 2022</t>
  </si>
  <si>
    <t xml:space="preserve">Cuota Parte Pensional Pedro Ahumada, Eva Llinas, Rafael Meer y Esther Sarmiento </t>
  </si>
  <si>
    <t>CUOTAS PARTES JUAN PASELLA OP712</t>
  </si>
  <si>
    <t>GIRO DE REMANENTES</t>
  </si>
  <si>
    <t>gladysgarzon@fundacionbatuta.org</t>
  </si>
  <si>
    <t xml:space="preserve">FUNDACION NACIONAL BATUTA </t>
  </si>
  <si>
    <t xml:space="preserve">Pago por pérdida de carnet </t>
  </si>
  <si>
    <t>carlosjulio108@gmail.com</t>
  </si>
  <si>
    <t xml:space="preserve">Carlos Julio Castillo Castaño </t>
  </si>
  <si>
    <t>claudiavasquez980@gmail.com</t>
  </si>
  <si>
    <t xml:space="preserve">Claudia Vásquez </t>
  </si>
  <si>
    <t>CUOTAS PARTES RESOLUCION 0250 ABRIL 12/23</t>
  </si>
  <si>
    <t>diserna@caldas.gov.co</t>
  </si>
  <si>
    <t>DEPARTAMENTO DE CALDAS</t>
  </si>
  <si>
    <t>CC 20230428953 TELECOM MARZO 2023</t>
  </si>
  <si>
    <t>abono multa gec</t>
  </si>
  <si>
    <t>cardenasgloria1208@gmail.com</t>
  </si>
  <si>
    <t>GLORIA CARDENAS TOBON</t>
  </si>
  <si>
    <t>Arrendamiento cajero Palacio de justicia</t>
  </si>
  <si>
    <t>karold.buitrago@davivienda.com</t>
  </si>
  <si>
    <t>BANCO DAVIVIENDA</t>
  </si>
  <si>
    <t>laurac.donadom@gmail.com</t>
  </si>
  <si>
    <t>LAURA CAMILA  DONADO MAZO</t>
  </si>
  <si>
    <t>PERDIDA DE CARNÉ</t>
  </si>
  <si>
    <t>Jorgeldiaz1233@gmail.com</t>
  </si>
  <si>
    <t>Jorge Luis Díaz martinez</t>
  </si>
  <si>
    <t>Pago pérdida de carnet</t>
  </si>
  <si>
    <t>anllycely11@gmail.com</t>
  </si>
  <si>
    <t>Anlly Yuliet Cely Romero</t>
  </si>
  <si>
    <t>ENER MAQ DISPENSADORAS</t>
  </si>
  <si>
    <t>administracion@mundovending.com.co</t>
  </si>
  <si>
    <t>MUNDO VENDING COLOMBIA SAS</t>
  </si>
  <si>
    <t>CUOTA PARTE RESOL. SPE-286 DE ABRIL 2023</t>
  </si>
  <si>
    <t>etriana@foncep.gov.co</t>
  </si>
  <si>
    <t>FONCEP</t>
  </si>
  <si>
    <t>PAGO PARCIAL  PROCESO RAD: 11001334306220160071700 JUZGADO 62 ADMINISTRATIVO BOG</t>
  </si>
  <si>
    <t>meccastillof@hotmail.com</t>
  </si>
  <si>
    <t>MARIA ESPERANZA CASTILLO SANCHEZ</t>
  </si>
  <si>
    <t>PAGO CUOTA 35, ACUERDO DE PAGO N° 009-2019 RV</t>
  </si>
  <si>
    <t>jadospez@gmail.com</t>
  </si>
  <si>
    <t>ISABEL LOPEZ PELAEZ</t>
  </si>
  <si>
    <t>Pago proceso Coactivo 24047 Registraduria Isaias Simancas</t>
  </si>
  <si>
    <t>hacienda@arjona-bolivar.gov.co</t>
  </si>
  <si>
    <t>MUNICIPIO DE ARJONA</t>
  </si>
  <si>
    <t>CUOTA DICIEMBRE</t>
  </si>
  <si>
    <t>tesoreria@macheta-cundinamarca.gov.co</t>
  </si>
  <si>
    <t xml:space="preserve">MACHETA </t>
  </si>
  <si>
    <t>CUENTA DE COBRO 2023-00294</t>
  </si>
  <si>
    <t>tesoreria@sonson-antioquia.gov.co</t>
  </si>
  <si>
    <t>MUNICIPIO DE SONSON</t>
  </si>
  <si>
    <t>PAGO CUENTA DE COBRO 88509</t>
  </si>
  <si>
    <t>SECRETARIAHACIENDA@GUICAN-BOYACA.GOV.CO</t>
  </si>
  <si>
    <t>MUNICIPIO DE GUICAN</t>
  </si>
  <si>
    <t>PAGO CUENTA DE COBRO 87801</t>
  </si>
  <si>
    <t>secretariahacienda@guican-boyaca.gov.co</t>
  </si>
  <si>
    <t>PAGO CUENTA DE COBRO CPT20230429025</t>
  </si>
  <si>
    <t>pago costas procesales JUZGADO 012 ADMIN SECC SEG BOG rad11001333501220210021900</t>
  </si>
  <si>
    <t>CJVNSUMINISTROS@YAHOO.ES</t>
  </si>
  <si>
    <t xml:space="preserve">SERVICIOS Y SUMINISTROS </t>
  </si>
  <si>
    <t>CPT20230429021</t>
  </si>
  <si>
    <t>geralmg_04@hotmail.com</t>
  </si>
  <si>
    <t>GERALDINE MONTAÑA</t>
  </si>
  <si>
    <t>CUOTAS PARTES CUENTA COBRO 202300364</t>
  </si>
  <si>
    <t>diego.restrepo@antioquia.gov.co</t>
  </si>
  <si>
    <t>SSSYPSA</t>
  </si>
  <si>
    <t>RES 200059253 CUOTAS PARTES PEN A FAVOR UGPP</t>
  </si>
  <si>
    <t>tesoreria@tulua.gov.co</t>
  </si>
  <si>
    <t>MUNICIPIO DE TULUA</t>
  </si>
  <si>
    <t>118013</t>
  </si>
  <si>
    <t>peyotohernandez@gmail.com</t>
  </si>
  <si>
    <t>pedro alejandro hernandez maza</t>
  </si>
  <si>
    <t>RES 200059255 CUOTAS PARTES PEN A FAVOR DEL MINISTERIO DE DEFENSA NACIONAL</t>
  </si>
  <si>
    <t>TELEFONO SENCILLO DIGITAL SERIE 062188</t>
  </si>
  <si>
    <t>VICTORIA.VENGOECHEA@GMAIL.COM</t>
  </si>
  <si>
    <t>VICTORIA EUGENIA VENGOECHEA</t>
  </si>
  <si>
    <t>Pago carné</t>
  </si>
  <si>
    <t>naniip6@gmail.com</t>
  </si>
  <si>
    <t xml:space="preserve">HEIDY DAYAHANA PEÑA GARNICA </t>
  </si>
  <si>
    <t>EXPEDIENTE121054 UGPP</t>
  </si>
  <si>
    <t>PAGO CUENTA DE COBRO CCOP 2023-00509 DE MARZO 2023</t>
  </si>
  <si>
    <t>tesoreria@turmeque-boyaca.gov.co</t>
  </si>
  <si>
    <t>MUNICIPIO DE TURMEQUE</t>
  </si>
  <si>
    <t>Desc.nom.abr sr Luis Sanchez cc 6319857</t>
  </si>
  <si>
    <t>mmolina@cremil.gov.co</t>
  </si>
  <si>
    <t>Cremil</t>
  </si>
  <si>
    <t>Desc.nom.abr sr Leandro Yaluzan cc 5262781</t>
  </si>
  <si>
    <t>Desc.nom.abr sr Carlos Torres cc 83231473</t>
  </si>
  <si>
    <t>Desc.nom.abr Reinaldo Ardila cc 91362271</t>
  </si>
  <si>
    <t>Desc.nom.abr sr Luis Malaver cc 80540618</t>
  </si>
  <si>
    <t>Desc.nom.abr sr John Bedoya cc 15338778</t>
  </si>
  <si>
    <t>julio.salazar@camara.gov.co</t>
  </si>
  <si>
    <t>RONALD DAVID RANGEL BERMUDEZ</t>
  </si>
  <si>
    <t xml:space="preserve">CARNET FUNCIONARIO Y TARJETA DE ACCESO </t>
  </si>
  <si>
    <t>IGARCIA@MINSALUD.GOV.CO</t>
  </si>
  <si>
    <t>IVAN FELIPE GARCIA RAMOS</t>
  </si>
  <si>
    <t>Orden de Embargo MICHAEL ACOSTA CC 8499115, cuenta No. 300700011459</t>
  </si>
  <si>
    <t>DISTRITO DE BARRANQUILLA</t>
  </si>
  <si>
    <t>REPOSICIÓN DE CARNÉ</t>
  </si>
  <si>
    <t>arnoldricardo2@gmail.com</t>
  </si>
  <si>
    <t>ARNOLD RICARDO ESCARRAGA</t>
  </si>
  <si>
    <t>Tarjeta de ingreso</t>
  </si>
  <si>
    <t>CAROL_1155@HOTMAIL.COM</t>
  </si>
  <si>
    <t>carol vivan palau ramirez</t>
  </si>
  <si>
    <t>Pago Embargo descuento abril</t>
  </si>
  <si>
    <t>gustavo.forero@senado.gov.co</t>
  </si>
  <si>
    <t>Carlos Cárdenas Ortiz</t>
  </si>
  <si>
    <t>COUTASPARTES PENSIONALES</t>
  </si>
  <si>
    <t>hacienda@elcarmen-nortedesantander.gov.co</t>
  </si>
  <si>
    <t>ALCALDIA</t>
  </si>
  <si>
    <t>FACILIDAD DE PAGO DIAN PAGO CUOTA ABRIL 2023</t>
  </si>
  <si>
    <t>myc.juridica@gmail.com</t>
  </si>
  <si>
    <t>IRENE ROBLEDO STRAUSS</t>
  </si>
  <si>
    <t>HILDA STRAUSS CORTISSOZ</t>
  </si>
  <si>
    <t>acuerdo de pago claudia jaramillo/superfinanciera</t>
  </si>
  <si>
    <t>claujdlp@gmail.com</t>
  </si>
  <si>
    <t>CLAUDIA JARAMILLO</t>
  </si>
  <si>
    <t>CARNET INSTITUCIONAL</t>
  </si>
  <si>
    <t>elizabeth.barreto@fiscalia.gov.co</t>
  </si>
  <si>
    <t>ELIZABETH BARRETO RODRIGUEZ</t>
  </si>
  <si>
    <t>CUOTA ACUERDO 24369</t>
  </si>
  <si>
    <t>carlosepito@gmail.com</t>
  </si>
  <si>
    <t>CARLOS ENRIQUE PITO POLANCO</t>
  </si>
  <si>
    <t>pago de costas procesales JUZGADO 012 ADMINISTRATIVO DE LA SECCIÓN SEGUNDA DE BO</t>
  </si>
  <si>
    <t>jcruz.camilo@gmail.com</t>
  </si>
  <si>
    <t>juan camilo cruz palomo</t>
  </si>
  <si>
    <t>CUOTA PARTE ABRIL 2023</t>
  </si>
  <si>
    <t>esehospitalst@gmail.com</t>
  </si>
  <si>
    <t>ESE HOSPITAL INTEGTRADO SABANA DE TORRES</t>
  </si>
  <si>
    <t>Desc.nom.abr sr Juan Cabrera cc 79056312</t>
  </si>
  <si>
    <t>Dessc.nom.abr sr Robert Otalvaro cc 10004272</t>
  </si>
  <si>
    <t>Desc.nom.abr sr Luis Salamanca cc 91445108</t>
  </si>
  <si>
    <t>Desc.nom.abr sr Jair Alban cc 7252564</t>
  </si>
  <si>
    <t>Desc.nom.abr sr Martin Rocha cc 12602770</t>
  </si>
  <si>
    <t>Desc.nom.abr sr Jaime Calderon cc 80365074</t>
  </si>
  <si>
    <t>Desc.nom.abr sr Pedro Jerez cc 91156676</t>
  </si>
  <si>
    <t>Desc.nom.abr sr Jose Martinez cc 14252317</t>
  </si>
  <si>
    <t>Desc.nom.abr sr Javier Baron cc 79874709</t>
  </si>
  <si>
    <t>CUOTAS PARTES PENSIONALES RES888 DE 2023</t>
  </si>
  <si>
    <t>tesoreria@vaupes.gov.co</t>
  </si>
  <si>
    <t>DEPARTAMENTO DE VAUPES</t>
  </si>
  <si>
    <t>Desc.nom.sr Efren Salazar cc 5885080</t>
  </si>
  <si>
    <t>Desc.nom.abr sr Juan Martinez cc 13616503</t>
  </si>
  <si>
    <t>Desc.nom.abr sr Cristian Calderon cc 79821619</t>
  </si>
  <si>
    <t>ABRIL</t>
  </si>
  <si>
    <t>tesoreria@purace-cauca.gov.co</t>
  </si>
  <si>
    <t>MUNICIPIO DE</t>
  </si>
  <si>
    <t>Desc.nom.abr sr Emilio Narvaez cc 11319368</t>
  </si>
  <si>
    <t>Desc.nom.abr sr Alex Castro cc 94391932</t>
  </si>
  <si>
    <t>Desc.nom.abr sr Janer Quintero cc 84008179</t>
  </si>
  <si>
    <t>Desc.nom.abr sr Jorge Pellaton cc 86047951</t>
  </si>
  <si>
    <t>Desc.nom.abr sr Edgar Rodriguez cc 7180656</t>
  </si>
  <si>
    <t>Desc.nom.abr sr Jose Sanchez cc 11510385</t>
  </si>
  <si>
    <t>Creemil</t>
  </si>
  <si>
    <t>Desc.nom.abr sr Jose Fajardo cc 87550849</t>
  </si>
  <si>
    <t>Desc.nom.sr William Prada cc 7313983</t>
  </si>
  <si>
    <t>CUOTAS PARTES PENSIONALES RES900/2023</t>
  </si>
  <si>
    <t>Desc.nom.abr sr Dilver Dickson Marquez cc 78710823</t>
  </si>
  <si>
    <t>CUOTAS PARTES PENSIONALES RES913/2023</t>
  </si>
  <si>
    <t>Desc.nom.abr sr Holver Mina cc 76337553</t>
  </si>
  <si>
    <t>Dessc.nom.abr sr Jorge Cortes cc 9971523</t>
  </si>
  <si>
    <t>Incidente desacato contra Ricardo Alberto Erazo ULTIMO PAGOPino</t>
  </si>
  <si>
    <t>carlos.herran@icbf.gov.co</t>
  </si>
  <si>
    <t>ICBF</t>
  </si>
  <si>
    <t>IMPUESTO AL TURISMO ENER-MARZ 2023</t>
  </si>
  <si>
    <t>laura.castellanos@primeair.com.co</t>
  </si>
  <si>
    <t>EMIRATES SUCURSAL COLOMBIA</t>
  </si>
  <si>
    <t>CARNET REGISTRADURIA NACIONAL</t>
  </si>
  <si>
    <t>iv.jiro@gmail.com</t>
  </si>
  <si>
    <t>PATRICIA AGUILAR ORTIZ</t>
  </si>
  <si>
    <t>CUOTAS PARTES MES ABRIL</t>
  </si>
  <si>
    <t>pago cuenta de cobro No. CPT20230429170</t>
  </si>
  <si>
    <t>REINTEGRO CUOTAS PARTES MES ABRIL INCORA</t>
  </si>
  <si>
    <t>REINTEGRO CUOTAS PARTES MES MARZO</t>
  </si>
  <si>
    <t>Cuotas partes Pensionales MINDEFENSA</t>
  </si>
  <si>
    <t>tesoreria@tunja.gov.co</t>
  </si>
  <si>
    <t>MUNICIPIO DE TUNJA</t>
  </si>
  <si>
    <t>PAGOCUOTAMESDEFEBREROCONDENA2014-01353-01</t>
  </si>
  <si>
    <t>tesoreria@fonmixtoprodeporte.gov.co</t>
  </si>
  <si>
    <t>FONDO MIXTO PARA LA PROMOCION DEL DEPORTE</t>
  </si>
  <si>
    <t>Cuotas partes Jorge Mujica FEBRERO 2023</t>
  </si>
  <si>
    <t>jdrodriguez@bucaramanga.gov.co</t>
  </si>
  <si>
    <t>Municipio de Bucaramanga</t>
  </si>
  <si>
    <t>Cuotas partes Hernando Ortiz FEBRERO 2023</t>
  </si>
  <si>
    <t>Cuotas partes Jorge Mujica MARZO 2023</t>
  </si>
  <si>
    <t>Reint DTN capital $79.726 e interes $130.789 cred vvda Abril 2023 CORDOBA</t>
  </si>
  <si>
    <t>rosalbina.cardona@fiscalia.gov.co</t>
  </si>
  <si>
    <t>Fiscalía General de la Nación Reg Noroccidental</t>
  </si>
  <si>
    <t>Cuotas partes JULIO LOPEZ FEBRERO 2023</t>
  </si>
  <si>
    <t>Reint DTN segvida $6856 seg incendio$2726 cred vvda CORDOBA abril2023 Nivel Cent</t>
  </si>
  <si>
    <t>Cuotas partes CAJANAL MARZO 2023</t>
  </si>
  <si>
    <t>CUENTA DE COBRO 2023-00112</t>
  </si>
  <si>
    <t>MAYOR VALOR NOTAS DEBITOS DAVIVIENDA</t>
  </si>
  <si>
    <t>ELIANA.OTERO@FISCALIA.GOV.CO</t>
  </si>
  <si>
    <t>REINTEGRO MAYOR VALOR CONSIGNADO RESOL 2008 JL 24717</t>
  </si>
  <si>
    <t>PAGO CPT 20230429062 CUOTAS PARTES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</si>
</sst>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6"/>
  <sheetViews>
    <sheetView tabSelected="1" topLeftCell="K265" workbookViewId="0">
      <selection activeCell="O265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28515625" customWidth="1"/>
    <col min="11" max="11" width="39.28515625" customWidth="1"/>
    <col min="12" max="12" width="20.5703125" customWidth="1"/>
    <col min="13" max="13" width="39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2" t="s">
        <v>31</v>
      </c>
      <c r="C2" s="3">
        <v>743666342.73000002</v>
      </c>
    </row>
    <row r="3" spans="1:14">
      <c r="B3" s="2" t="s">
        <v>32</v>
      </c>
      <c r="C3" s="4">
        <v>53140423.439999938</v>
      </c>
    </row>
    <row r="4" spans="1:14">
      <c r="B4" s="2" t="s">
        <v>33</v>
      </c>
      <c r="C4">
        <v>793131928.16999996</v>
      </c>
    </row>
    <row r="5" spans="1:14">
      <c r="B5" s="2" t="s">
        <v>34</v>
      </c>
      <c r="C5" s="4">
        <v>3674838</v>
      </c>
    </row>
    <row r="6" spans="1:14">
      <c r="A6" s="5" t="s">
        <v>14</v>
      </c>
      <c r="B6" s="5" t="s">
        <v>15</v>
      </c>
      <c r="C6" s="6">
        <v>200000</v>
      </c>
      <c r="D6" s="6">
        <v>200000</v>
      </c>
      <c r="E6" s="7">
        <v>2001314574</v>
      </c>
      <c r="F6" s="8">
        <v>45017.399895833303</v>
      </c>
      <c r="G6" s="5" t="s">
        <v>16</v>
      </c>
      <c r="H6" s="7">
        <v>9464</v>
      </c>
      <c r="I6" s="5" t="s">
        <v>17</v>
      </c>
      <c r="J6" s="5" t="s">
        <v>37</v>
      </c>
      <c r="K6" s="5" t="s">
        <v>38</v>
      </c>
      <c r="L6" s="7">
        <v>284</v>
      </c>
      <c r="M6" s="5" t="s">
        <v>39</v>
      </c>
      <c r="N6" s="5" t="s">
        <v>17</v>
      </c>
    </row>
    <row r="7" spans="1:14">
      <c r="A7" s="9" t="s">
        <v>14</v>
      </c>
      <c r="B7" s="9" t="s">
        <v>15</v>
      </c>
      <c r="C7" s="10">
        <v>970000</v>
      </c>
      <c r="D7" s="10">
        <v>970000</v>
      </c>
      <c r="E7" s="11">
        <v>2002089454</v>
      </c>
      <c r="F7" s="12">
        <v>45017.645995370403</v>
      </c>
      <c r="G7" s="9" t="s">
        <v>16</v>
      </c>
      <c r="H7" s="11">
        <v>9465</v>
      </c>
      <c r="I7" s="9" t="s">
        <v>17</v>
      </c>
      <c r="J7" s="9" t="s">
        <v>55</v>
      </c>
      <c r="K7" s="9" t="s">
        <v>56</v>
      </c>
      <c r="L7" s="11">
        <v>374</v>
      </c>
      <c r="M7" s="9" t="s">
        <v>57</v>
      </c>
      <c r="N7" s="9" t="s">
        <v>17</v>
      </c>
    </row>
    <row r="8" spans="1:14">
      <c r="A8" s="5" t="s">
        <v>14</v>
      </c>
      <c r="B8" s="5" t="s">
        <v>15</v>
      </c>
      <c r="C8" s="6">
        <v>5385650</v>
      </c>
      <c r="D8" s="6">
        <v>5385650</v>
      </c>
      <c r="E8" s="7">
        <v>2002741786</v>
      </c>
      <c r="F8" s="8">
        <v>45018.012233796297</v>
      </c>
      <c r="G8" s="5" t="s">
        <v>16</v>
      </c>
      <c r="H8" s="7">
        <v>9466</v>
      </c>
      <c r="I8" s="5" t="s">
        <v>17</v>
      </c>
      <c r="J8" s="5" t="s">
        <v>59</v>
      </c>
      <c r="K8" s="5" t="s">
        <v>60</v>
      </c>
      <c r="L8" s="7">
        <v>285</v>
      </c>
      <c r="M8" s="5" t="s">
        <v>61</v>
      </c>
      <c r="N8" s="5" t="s">
        <v>17</v>
      </c>
    </row>
    <row r="9" spans="1:14">
      <c r="A9" s="9" t="s">
        <v>14</v>
      </c>
      <c r="B9" s="9" t="s">
        <v>15</v>
      </c>
      <c r="C9" s="10">
        <v>4200000</v>
      </c>
      <c r="D9" s="10">
        <v>4200000</v>
      </c>
      <c r="E9" s="11">
        <v>2003260916</v>
      </c>
      <c r="F9" s="12">
        <v>45018.568356481497</v>
      </c>
      <c r="G9" s="9" t="s">
        <v>16</v>
      </c>
      <c r="H9" s="11">
        <v>9467</v>
      </c>
      <c r="I9" s="9" t="s">
        <v>17</v>
      </c>
      <c r="J9" s="9" t="s">
        <v>20</v>
      </c>
      <c r="K9" s="9" t="s">
        <v>21</v>
      </c>
      <c r="L9" s="11">
        <v>287</v>
      </c>
      <c r="M9" s="9" t="s">
        <v>22</v>
      </c>
      <c r="N9" s="9" t="s">
        <v>17</v>
      </c>
    </row>
    <row r="10" spans="1:14">
      <c r="A10" s="5" t="s">
        <v>14</v>
      </c>
      <c r="B10" s="5" t="s">
        <v>15</v>
      </c>
      <c r="C10" s="6">
        <v>5900</v>
      </c>
      <c r="D10" s="6">
        <v>5900</v>
      </c>
      <c r="E10" s="7">
        <v>2004043236</v>
      </c>
      <c r="F10" s="8">
        <v>45019.304988425902</v>
      </c>
      <c r="G10" s="5" t="s">
        <v>16</v>
      </c>
      <c r="H10" s="7">
        <v>9468</v>
      </c>
      <c r="I10" s="5" t="s">
        <v>17</v>
      </c>
      <c r="J10" s="5" t="s">
        <v>62</v>
      </c>
      <c r="K10" s="5" t="s">
        <v>63</v>
      </c>
      <c r="L10" s="7">
        <v>285</v>
      </c>
      <c r="M10" s="5" t="s">
        <v>64</v>
      </c>
      <c r="N10" s="5" t="s">
        <v>17</v>
      </c>
    </row>
    <row r="11" spans="1:14">
      <c r="A11" s="9" t="s">
        <v>14</v>
      </c>
      <c r="B11" s="9" t="s">
        <v>15</v>
      </c>
      <c r="C11" s="10">
        <v>17412573</v>
      </c>
      <c r="D11" s="10">
        <v>17412573</v>
      </c>
      <c r="E11" s="11">
        <v>2004277338</v>
      </c>
      <c r="F11" s="12">
        <v>45019.386319444398</v>
      </c>
      <c r="G11" s="9" t="s">
        <v>16</v>
      </c>
      <c r="H11" s="11">
        <v>9469</v>
      </c>
      <c r="I11" s="9" t="s">
        <v>17</v>
      </c>
      <c r="J11" s="9" t="s">
        <v>65</v>
      </c>
      <c r="K11" s="9" t="s">
        <v>66</v>
      </c>
      <c r="L11" s="11">
        <v>391</v>
      </c>
      <c r="M11" s="9" t="s">
        <v>67</v>
      </c>
      <c r="N11" s="9" t="s">
        <v>17</v>
      </c>
    </row>
    <row r="12" spans="1:14">
      <c r="A12" s="5" t="s">
        <v>14</v>
      </c>
      <c r="B12" s="5" t="s">
        <v>15</v>
      </c>
      <c r="C12" s="6">
        <v>60577907.090000004</v>
      </c>
      <c r="D12" s="6">
        <v>60577907.090000004</v>
      </c>
      <c r="E12" s="7">
        <v>2005172461</v>
      </c>
      <c r="F12" s="8">
        <v>45019.592152777797</v>
      </c>
      <c r="G12" s="5" t="s">
        <v>16</v>
      </c>
      <c r="H12" s="7">
        <v>9471</v>
      </c>
      <c r="I12" s="5" t="s">
        <v>17</v>
      </c>
      <c r="J12" s="5" t="s">
        <v>68</v>
      </c>
      <c r="K12" s="5" t="s">
        <v>18</v>
      </c>
      <c r="L12" s="7">
        <v>154</v>
      </c>
      <c r="M12" s="5" t="s">
        <v>19</v>
      </c>
      <c r="N12" s="5" t="s">
        <v>17</v>
      </c>
    </row>
    <row r="13" spans="1:14">
      <c r="A13" s="9" t="s">
        <v>14</v>
      </c>
      <c r="B13" s="9" t="s">
        <v>15</v>
      </c>
      <c r="C13" s="10">
        <v>1000000</v>
      </c>
      <c r="D13" s="10">
        <v>1000000</v>
      </c>
      <c r="E13" s="11">
        <v>2005469093</v>
      </c>
      <c r="F13" s="12">
        <v>45019.661979166704</v>
      </c>
      <c r="G13" s="9" t="s">
        <v>16</v>
      </c>
      <c r="H13" s="11">
        <v>9472</v>
      </c>
      <c r="I13" s="9" t="s">
        <v>17</v>
      </c>
      <c r="J13" s="9" t="s">
        <v>69</v>
      </c>
      <c r="K13" s="9" t="s">
        <v>47</v>
      </c>
      <c r="L13" s="11">
        <v>285</v>
      </c>
      <c r="M13" s="9" t="s">
        <v>54</v>
      </c>
      <c r="N13" s="9" t="s">
        <v>17</v>
      </c>
    </row>
    <row r="14" spans="1:14">
      <c r="A14" s="5" t="s">
        <v>14</v>
      </c>
      <c r="B14" s="5" t="s">
        <v>15</v>
      </c>
      <c r="C14" s="13">
        <v>80458</v>
      </c>
      <c r="D14" s="6">
        <v>80458</v>
      </c>
      <c r="E14" s="7">
        <v>2005575452</v>
      </c>
      <c r="F14" s="8">
        <v>45019.686620370398</v>
      </c>
      <c r="G14" s="5" t="s">
        <v>16</v>
      </c>
      <c r="H14" s="7">
        <v>9473</v>
      </c>
      <c r="I14" s="5" t="s">
        <v>17</v>
      </c>
      <c r="J14" s="5" t="s">
        <v>70</v>
      </c>
      <c r="K14" s="5" t="s">
        <v>50</v>
      </c>
      <c r="L14" s="7">
        <v>261</v>
      </c>
      <c r="M14" s="5" t="s">
        <v>51</v>
      </c>
      <c r="N14" s="5" t="s">
        <v>17</v>
      </c>
    </row>
    <row r="15" spans="1:14">
      <c r="A15" s="9" t="s">
        <v>14</v>
      </c>
      <c r="B15" s="9" t="s">
        <v>15</v>
      </c>
      <c r="C15" s="10">
        <v>200000</v>
      </c>
      <c r="D15" s="10">
        <v>200000</v>
      </c>
      <c r="E15" s="11">
        <v>2005908069</v>
      </c>
      <c r="F15" s="12">
        <v>45019.783414351798</v>
      </c>
      <c r="G15" s="9" t="s">
        <v>16</v>
      </c>
      <c r="H15" s="11">
        <v>9474</v>
      </c>
      <c r="I15" s="9" t="s">
        <v>17</v>
      </c>
      <c r="J15" s="9" t="s">
        <v>26</v>
      </c>
      <c r="K15" s="9" t="s">
        <v>27</v>
      </c>
      <c r="L15" s="11">
        <v>403</v>
      </c>
      <c r="M15" s="9" t="s">
        <v>28</v>
      </c>
      <c r="N15" s="9" t="s">
        <v>17</v>
      </c>
    </row>
    <row r="16" spans="1:14">
      <c r="A16" s="5" t="s">
        <v>14</v>
      </c>
      <c r="B16" s="5" t="s">
        <v>15</v>
      </c>
      <c r="C16" s="6">
        <v>210000</v>
      </c>
      <c r="D16" s="6">
        <v>210000</v>
      </c>
      <c r="E16" s="7">
        <v>2006020983</v>
      </c>
      <c r="F16" s="8">
        <v>45019.817708333299</v>
      </c>
      <c r="G16" s="5" t="s">
        <v>16</v>
      </c>
      <c r="H16" s="7">
        <v>9475</v>
      </c>
      <c r="I16" s="5" t="s">
        <v>17</v>
      </c>
      <c r="J16" s="5" t="s">
        <v>71</v>
      </c>
      <c r="K16" s="5" t="s">
        <v>30</v>
      </c>
      <c r="L16" s="7">
        <v>474</v>
      </c>
      <c r="M16" s="5" t="s">
        <v>72</v>
      </c>
      <c r="N16" s="5" t="s">
        <v>17</v>
      </c>
    </row>
    <row r="17" spans="1:14">
      <c r="A17" s="9" t="s">
        <v>14</v>
      </c>
      <c r="B17" s="9" t="s">
        <v>15</v>
      </c>
      <c r="C17" s="10">
        <v>1500000</v>
      </c>
      <c r="D17" s="10">
        <v>1500000</v>
      </c>
      <c r="E17" s="11">
        <v>2006031029</v>
      </c>
      <c r="F17" s="12">
        <v>45019.820821759298</v>
      </c>
      <c r="G17" s="9" t="s">
        <v>16</v>
      </c>
      <c r="H17" s="11">
        <v>9476</v>
      </c>
      <c r="I17" s="9" t="s">
        <v>17</v>
      </c>
      <c r="J17" s="9" t="s">
        <v>43</v>
      </c>
      <c r="K17" s="9" t="s">
        <v>44</v>
      </c>
      <c r="L17" s="11">
        <v>285</v>
      </c>
      <c r="M17" s="9" t="s">
        <v>45</v>
      </c>
      <c r="N17" s="9" t="s">
        <v>17</v>
      </c>
    </row>
    <row r="18" spans="1:14">
      <c r="A18" s="5" t="s">
        <v>14</v>
      </c>
      <c r="B18" s="5" t="s">
        <v>15</v>
      </c>
      <c r="C18" s="6">
        <v>129399</v>
      </c>
      <c r="D18" s="6">
        <v>129399</v>
      </c>
      <c r="E18" s="7">
        <v>2006603635</v>
      </c>
      <c r="F18" s="8">
        <v>45020.3429861111</v>
      </c>
      <c r="G18" s="5" t="s">
        <v>16</v>
      </c>
      <c r="H18" s="7">
        <v>9477</v>
      </c>
      <c r="I18" s="5" t="s">
        <v>17</v>
      </c>
      <c r="J18" s="5" t="s">
        <v>73</v>
      </c>
      <c r="K18" s="5" t="s">
        <v>74</v>
      </c>
      <c r="L18" s="7">
        <v>474</v>
      </c>
      <c r="M18" s="5" t="s">
        <v>75</v>
      </c>
      <c r="N18" s="5" t="s">
        <v>17</v>
      </c>
    </row>
    <row r="19" spans="1:14">
      <c r="A19" s="9" t="s">
        <v>14</v>
      </c>
      <c r="B19" s="9" t="s">
        <v>15</v>
      </c>
      <c r="C19" s="10">
        <v>950000</v>
      </c>
      <c r="D19" s="10">
        <v>950000</v>
      </c>
      <c r="E19" s="11">
        <v>2006687712</v>
      </c>
      <c r="F19" s="12">
        <v>45020.370173611103</v>
      </c>
      <c r="G19" s="9" t="s">
        <v>16</v>
      </c>
      <c r="H19" s="11">
        <v>9478</v>
      </c>
      <c r="I19" s="9" t="s">
        <v>17</v>
      </c>
      <c r="J19" s="9" t="s">
        <v>58</v>
      </c>
      <c r="K19" s="9" t="s">
        <v>46</v>
      </c>
      <c r="L19" s="11">
        <v>287</v>
      </c>
      <c r="M19" s="9" t="s">
        <v>53</v>
      </c>
      <c r="N19" s="9" t="s">
        <v>17</v>
      </c>
    </row>
    <row r="20" spans="1:14">
      <c r="A20" s="5" t="s">
        <v>14</v>
      </c>
      <c r="B20" s="5" t="s">
        <v>15</v>
      </c>
      <c r="C20" s="6">
        <v>354084</v>
      </c>
      <c r="D20" s="6">
        <v>354084</v>
      </c>
      <c r="E20" s="7">
        <v>2006775733</v>
      </c>
      <c r="F20" s="8">
        <v>45020.394490740699</v>
      </c>
      <c r="G20" s="5" t="s">
        <v>16</v>
      </c>
      <c r="H20" s="7">
        <v>9479</v>
      </c>
      <c r="I20" s="5" t="s">
        <v>17</v>
      </c>
      <c r="J20" s="5" t="s">
        <v>76</v>
      </c>
      <c r="K20" s="5" t="s">
        <v>77</v>
      </c>
      <c r="L20" s="7">
        <v>261</v>
      </c>
      <c r="M20" s="5" t="s">
        <v>78</v>
      </c>
      <c r="N20" s="5" t="s">
        <v>17</v>
      </c>
    </row>
    <row r="21" spans="1:14">
      <c r="A21" s="9" t="s">
        <v>14</v>
      </c>
      <c r="B21" s="9" t="s">
        <v>15</v>
      </c>
      <c r="C21" s="10">
        <v>5900</v>
      </c>
      <c r="D21" s="10">
        <v>5900</v>
      </c>
      <c r="E21" s="11">
        <v>2006808347</v>
      </c>
      <c r="F21" s="12">
        <v>45020.402893518498</v>
      </c>
      <c r="G21" s="9" t="s">
        <v>16</v>
      </c>
      <c r="H21" s="11">
        <v>9480</v>
      </c>
      <c r="I21" s="9" t="s">
        <v>17</v>
      </c>
      <c r="J21" s="9" t="s">
        <v>79</v>
      </c>
      <c r="K21" s="9" t="s">
        <v>80</v>
      </c>
      <c r="L21" s="11">
        <v>285</v>
      </c>
      <c r="M21" s="9" t="s">
        <v>81</v>
      </c>
      <c r="N21" s="9" t="s">
        <v>17</v>
      </c>
    </row>
    <row r="22" spans="1:14">
      <c r="A22" s="5" t="s">
        <v>14</v>
      </c>
      <c r="B22" s="5" t="s">
        <v>15</v>
      </c>
      <c r="C22" s="6">
        <v>4792452</v>
      </c>
      <c r="D22" s="6">
        <v>4792452</v>
      </c>
      <c r="E22" s="7">
        <v>2006885427</v>
      </c>
      <c r="F22" s="8">
        <v>45020.422245370399</v>
      </c>
      <c r="G22" s="5" t="s">
        <v>16</v>
      </c>
      <c r="H22" s="7">
        <v>9481</v>
      </c>
      <c r="I22" s="5" t="s">
        <v>17</v>
      </c>
      <c r="J22" s="5" t="s">
        <v>82</v>
      </c>
      <c r="K22" s="5" t="s">
        <v>46</v>
      </c>
      <c r="L22" s="7">
        <v>287</v>
      </c>
      <c r="M22" s="5" t="s">
        <v>53</v>
      </c>
      <c r="N22" s="5" t="s">
        <v>17</v>
      </c>
    </row>
    <row r="23" spans="1:14">
      <c r="A23" s="9" t="s">
        <v>14</v>
      </c>
      <c r="B23" s="9" t="s">
        <v>15</v>
      </c>
      <c r="C23" s="10">
        <v>188973</v>
      </c>
      <c r="D23" s="10">
        <v>188973</v>
      </c>
      <c r="E23" s="11">
        <v>2006887365</v>
      </c>
      <c r="F23" s="12">
        <v>45020.422708333303</v>
      </c>
      <c r="G23" s="9" t="s">
        <v>16</v>
      </c>
      <c r="H23" s="11">
        <v>9482</v>
      </c>
      <c r="I23" s="9" t="s">
        <v>17</v>
      </c>
      <c r="J23" s="9" t="s">
        <v>83</v>
      </c>
      <c r="K23" s="9" t="s">
        <v>84</v>
      </c>
      <c r="L23" s="11">
        <v>474</v>
      </c>
      <c r="M23" s="9" t="s">
        <v>85</v>
      </c>
      <c r="N23" s="9" t="s">
        <v>17</v>
      </c>
    </row>
    <row r="24" spans="1:14">
      <c r="A24" s="5" t="s">
        <v>14</v>
      </c>
      <c r="B24" s="5" t="s">
        <v>15</v>
      </c>
      <c r="C24" s="6">
        <v>80000</v>
      </c>
      <c r="D24" s="6">
        <v>80000</v>
      </c>
      <c r="E24" s="7">
        <v>2006948156</v>
      </c>
      <c r="F24" s="8">
        <v>45020.437349537002</v>
      </c>
      <c r="G24" s="5" t="s">
        <v>16</v>
      </c>
      <c r="H24" s="7">
        <v>9483</v>
      </c>
      <c r="I24" s="5" t="s">
        <v>17</v>
      </c>
      <c r="J24" s="5" t="s">
        <v>23</v>
      </c>
      <c r="K24" s="5" t="s">
        <v>24</v>
      </c>
      <c r="L24" s="7">
        <v>285</v>
      </c>
      <c r="M24" s="5" t="s">
        <v>25</v>
      </c>
      <c r="N24" s="5" t="s">
        <v>17</v>
      </c>
    </row>
    <row r="25" spans="1:14">
      <c r="A25" s="9" t="s">
        <v>14</v>
      </c>
      <c r="B25" s="9" t="s">
        <v>15</v>
      </c>
      <c r="C25" s="10">
        <v>200000</v>
      </c>
      <c r="D25" s="10">
        <v>200000</v>
      </c>
      <c r="E25" s="11">
        <v>2007097728</v>
      </c>
      <c r="F25" s="12">
        <v>45020.472210648099</v>
      </c>
      <c r="G25" s="9" t="s">
        <v>16</v>
      </c>
      <c r="H25" s="11">
        <v>9484</v>
      </c>
      <c r="I25" s="9" t="s">
        <v>17</v>
      </c>
      <c r="J25" s="9" t="s">
        <v>86</v>
      </c>
      <c r="K25" s="9" t="s">
        <v>87</v>
      </c>
      <c r="L25" s="11">
        <v>374</v>
      </c>
      <c r="M25" s="9" t="s">
        <v>88</v>
      </c>
      <c r="N25" s="9" t="s">
        <v>17</v>
      </c>
    </row>
    <row r="26" spans="1:14">
      <c r="A26" s="5" t="s">
        <v>14</v>
      </c>
      <c r="B26" s="5" t="s">
        <v>15</v>
      </c>
      <c r="C26" s="6">
        <v>200000</v>
      </c>
      <c r="D26" s="6">
        <v>200000</v>
      </c>
      <c r="E26" s="7">
        <v>2007217835</v>
      </c>
      <c r="F26" s="8">
        <v>45020.500393518501</v>
      </c>
      <c r="G26" s="5" t="s">
        <v>16</v>
      </c>
      <c r="H26" s="7">
        <v>9485</v>
      </c>
      <c r="I26" s="5" t="s">
        <v>17</v>
      </c>
      <c r="J26" s="5" t="s">
        <v>89</v>
      </c>
      <c r="K26" s="5" t="s">
        <v>46</v>
      </c>
      <c r="L26" s="7">
        <v>287</v>
      </c>
      <c r="M26" s="5" t="s">
        <v>53</v>
      </c>
      <c r="N26" s="5" t="s">
        <v>17</v>
      </c>
    </row>
    <row r="27" spans="1:14">
      <c r="A27" s="9" t="s">
        <v>14</v>
      </c>
      <c r="B27" s="9" t="s">
        <v>15</v>
      </c>
      <c r="C27" s="10">
        <v>587618</v>
      </c>
      <c r="D27" s="10">
        <v>587618</v>
      </c>
      <c r="E27" s="11">
        <v>2007287214</v>
      </c>
      <c r="F27" s="12">
        <v>45020.518067129597</v>
      </c>
      <c r="G27" s="9" t="s">
        <v>16</v>
      </c>
      <c r="H27" s="11">
        <v>9486</v>
      </c>
      <c r="I27" s="9" t="s">
        <v>17</v>
      </c>
      <c r="J27" s="9" t="s">
        <v>90</v>
      </c>
      <c r="K27" s="9" t="s">
        <v>91</v>
      </c>
      <c r="L27" s="11">
        <v>261</v>
      </c>
      <c r="M27" s="9" t="s">
        <v>92</v>
      </c>
      <c r="N27" s="9" t="s">
        <v>17</v>
      </c>
    </row>
    <row r="28" spans="1:14">
      <c r="A28" s="5" t="s">
        <v>14</v>
      </c>
      <c r="B28" s="5" t="s">
        <v>15</v>
      </c>
      <c r="C28" s="6">
        <v>11076522</v>
      </c>
      <c r="D28" s="6">
        <v>11076522</v>
      </c>
      <c r="E28" s="7">
        <v>2007740572</v>
      </c>
      <c r="F28" s="8">
        <v>45020.640821759298</v>
      </c>
      <c r="G28" s="5" t="s">
        <v>16</v>
      </c>
      <c r="H28" s="7">
        <v>9487</v>
      </c>
      <c r="I28" s="5" t="s">
        <v>17</v>
      </c>
      <c r="J28" s="5" t="s">
        <v>93</v>
      </c>
      <c r="K28" s="5" t="s">
        <v>29</v>
      </c>
      <c r="L28" s="7">
        <v>100</v>
      </c>
      <c r="M28" s="5" t="s">
        <v>52</v>
      </c>
      <c r="N28" s="5" t="s">
        <v>17</v>
      </c>
    </row>
    <row r="29" spans="1:14">
      <c r="A29" s="9" t="s">
        <v>14</v>
      </c>
      <c r="B29" s="9" t="s">
        <v>15</v>
      </c>
      <c r="C29" s="13">
        <v>1000000</v>
      </c>
      <c r="D29" s="10">
        <v>1000000</v>
      </c>
      <c r="E29" s="11">
        <v>2007816751</v>
      </c>
      <c r="F29" s="12">
        <v>45020.660219907397</v>
      </c>
      <c r="G29" s="9" t="s">
        <v>16</v>
      </c>
      <c r="H29" s="11">
        <v>9488</v>
      </c>
      <c r="I29" s="9" t="s">
        <v>17</v>
      </c>
      <c r="J29" s="9" t="s">
        <v>40</v>
      </c>
      <c r="K29" s="9" t="s">
        <v>41</v>
      </c>
      <c r="L29" s="11">
        <v>374</v>
      </c>
      <c r="M29" s="9" t="s">
        <v>42</v>
      </c>
      <c r="N29" s="9" t="s">
        <v>17</v>
      </c>
    </row>
    <row r="30" spans="1:14">
      <c r="A30" s="5" t="s">
        <v>14</v>
      </c>
      <c r="B30" s="5" t="s">
        <v>15</v>
      </c>
      <c r="C30" s="6">
        <v>577448</v>
      </c>
      <c r="D30" s="6">
        <v>577448</v>
      </c>
      <c r="E30" s="7">
        <v>2009018847</v>
      </c>
      <c r="F30" s="8">
        <v>45021.392361111102</v>
      </c>
      <c r="G30" s="5" t="s">
        <v>16</v>
      </c>
      <c r="H30" s="7">
        <v>9489</v>
      </c>
      <c r="I30" s="5" t="s">
        <v>17</v>
      </c>
      <c r="J30" s="5" t="s">
        <v>94</v>
      </c>
      <c r="K30" s="5" t="s">
        <v>95</v>
      </c>
      <c r="L30" s="7">
        <v>374</v>
      </c>
      <c r="M30" s="5" t="s">
        <v>96</v>
      </c>
      <c r="N30" s="5" t="s">
        <v>17</v>
      </c>
    </row>
    <row r="31" spans="1:14">
      <c r="A31" s="9" t="s">
        <v>14</v>
      </c>
      <c r="B31" s="9" t="s">
        <v>15</v>
      </c>
      <c r="C31" s="10">
        <v>640265</v>
      </c>
      <c r="D31" s="10">
        <v>640265</v>
      </c>
      <c r="E31" s="11">
        <v>2009138814</v>
      </c>
      <c r="F31" s="12">
        <v>45021.423263888901</v>
      </c>
      <c r="G31" s="9" t="s">
        <v>16</v>
      </c>
      <c r="H31" s="11">
        <v>9490</v>
      </c>
      <c r="I31" s="9" t="s">
        <v>17</v>
      </c>
      <c r="J31" s="9" t="s">
        <v>97</v>
      </c>
      <c r="K31" s="9" t="s">
        <v>48</v>
      </c>
      <c r="L31" s="11">
        <v>285</v>
      </c>
      <c r="M31" s="9" t="s">
        <v>49</v>
      </c>
      <c r="N31" s="9" t="s">
        <v>17</v>
      </c>
    </row>
    <row r="32" spans="1:14">
      <c r="A32" s="5" t="s">
        <v>14</v>
      </c>
      <c r="B32" s="5" t="s">
        <v>15</v>
      </c>
      <c r="C32" s="6">
        <v>258610346</v>
      </c>
      <c r="D32" s="6">
        <v>258610346</v>
      </c>
      <c r="E32" s="7">
        <v>2009172947</v>
      </c>
      <c r="F32" s="8">
        <v>45021.431689814803</v>
      </c>
      <c r="G32" s="5" t="s">
        <v>16</v>
      </c>
      <c r="H32" s="7">
        <v>9491</v>
      </c>
      <c r="I32" s="5" t="s">
        <v>17</v>
      </c>
      <c r="J32" s="5" t="s">
        <v>98</v>
      </c>
      <c r="K32" s="5" t="s">
        <v>99</v>
      </c>
      <c r="L32" s="7">
        <v>333</v>
      </c>
      <c r="M32" s="5" t="s">
        <v>100</v>
      </c>
      <c r="N32" s="5" t="s">
        <v>17</v>
      </c>
    </row>
    <row r="33" spans="1:14">
      <c r="A33" s="9" t="s">
        <v>14</v>
      </c>
      <c r="B33" s="9" t="s">
        <v>15</v>
      </c>
      <c r="C33" s="10">
        <v>206000</v>
      </c>
      <c r="D33" s="10">
        <v>206000</v>
      </c>
      <c r="E33" s="11">
        <v>2009790332</v>
      </c>
      <c r="F33" s="12">
        <v>45021.5836458333</v>
      </c>
      <c r="G33" s="9" t="s">
        <v>16</v>
      </c>
      <c r="H33" s="11">
        <v>9492</v>
      </c>
      <c r="I33" s="9" t="s">
        <v>17</v>
      </c>
      <c r="J33" s="9" t="s">
        <v>101</v>
      </c>
      <c r="K33" s="9" t="s">
        <v>35</v>
      </c>
      <c r="L33" s="11">
        <v>333</v>
      </c>
      <c r="M33" s="9" t="s">
        <v>36</v>
      </c>
      <c r="N33" s="9" t="s">
        <v>17</v>
      </c>
    </row>
    <row r="34" spans="1:14">
      <c r="A34" s="5" t="s">
        <v>14</v>
      </c>
      <c r="B34" s="5" t="s">
        <v>15</v>
      </c>
      <c r="C34" s="6">
        <v>117186300</v>
      </c>
      <c r="D34" s="6">
        <v>117186300</v>
      </c>
      <c r="E34" s="7">
        <v>2009797686</v>
      </c>
      <c r="F34" s="8">
        <v>45021.585613425901</v>
      </c>
      <c r="G34" s="5" t="s">
        <v>16</v>
      </c>
      <c r="H34" s="7">
        <v>9493</v>
      </c>
      <c r="I34" s="5" t="s">
        <v>17</v>
      </c>
      <c r="J34" s="5" t="s">
        <v>102</v>
      </c>
      <c r="K34" s="5" t="s">
        <v>103</v>
      </c>
      <c r="L34" s="7">
        <v>377</v>
      </c>
      <c r="M34" s="5" t="s">
        <v>104</v>
      </c>
      <c r="N34" s="5" t="s">
        <v>17</v>
      </c>
    </row>
    <row r="35" spans="1:14">
      <c r="A35" s="9" t="s">
        <v>14</v>
      </c>
      <c r="B35" s="9" t="s">
        <v>15</v>
      </c>
      <c r="C35" s="10">
        <v>1500000</v>
      </c>
      <c r="D35" s="10">
        <v>1500000</v>
      </c>
      <c r="E35" s="11">
        <v>2010284314</v>
      </c>
      <c r="F35" s="12">
        <v>45021.713217592602</v>
      </c>
      <c r="G35" s="9" t="s">
        <v>16</v>
      </c>
      <c r="H35" s="11">
        <v>9495</v>
      </c>
      <c r="I35" s="9" t="s">
        <v>17</v>
      </c>
      <c r="J35" s="9" t="s">
        <v>105</v>
      </c>
      <c r="K35" s="9" t="s">
        <v>106</v>
      </c>
      <c r="L35" s="11">
        <v>285</v>
      </c>
      <c r="M35" s="9" t="s">
        <v>107</v>
      </c>
      <c r="N35" s="9" t="s">
        <v>17</v>
      </c>
    </row>
    <row r="36" spans="1:14">
      <c r="B36" s="2" t="s">
        <v>31</v>
      </c>
      <c r="C36" s="3">
        <f>SUM(C6:C35)</f>
        <v>490027795.09000003</v>
      </c>
    </row>
    <row r="37" spans="1:14">
      <c r="B37" s="2" t="s">
        <v>32</v>
      </c>
      <c r="C37" s="4">
        <f>+C5</f>
        <v>3674838</v>
      </c>
    </row>
    <row r="38" spans="1:14">
      <c r="B38" s="2" t="s">
        <v>33</v>
      </c>
      <c r="C38">
        <v>114982274.09</v>
      </c>
    </row>
    <row r="39" spans="1:14">
      <c r="B39" s="2" t="s">
        <v>34</v>
      </c>
      <c r="C39" s="4">
        <f>+C36+C37-C38</f>
        <v>378720359</v>
      </c>
    </row>
    <row r="40" spans="1:14">
      <c r="A40" s="5" t="s">
        <v>14</v>
      </c>
      <c r="B40" s="5" t="s">
        <v>15</v>
      </c>
      <c r="C40" s="6">
        <v>1000000</v>
      </c>
      <c r="D40" s="6">
        <v>1000000</v>
      </c>
      <c r="E40" s="7">
        <v>2014507771</v>
      </c>
      <c r="F40" s="8">
        <v>45025.831840277802</v>
      </c>
      <c r="G40" s="5" t="s">
        <v>16</v>
      </c>
      <c r="H40" s="7">
        <v>9496</v>
      </c>
      <c r="I40" s="5" t="s">
        <v>17</v>
      </c>
      <c r="J40" s="5" t="s">
        <v>108</v>
      </c>
      <c r="K40" s="5" t="s">
        <v>109</v>
      </c>
      <c r="L40" s="7">
        <v>285</v>
      </c>
      <c r="M40" s="5" t="s">
        <v>110</v>
      </c>
      <c r="N40" s="5" t="s">
        <v>17</v>
      </c>
    </row>
    <row r="41" spans="1:14">
      <c r="A41" s="9" t="s">
        <v>14</v>
      </c>
      <c r="B41" s="9" t="s">
        <v>15</v>
      </c>
      <c r="C41" s="10">
        <v>3168528</v>
      </c>
      <c r="D41" s="10">
        <v>3168528</v>
      </c>
      <c r="E41" s="11">
        <v>2015059871</v>
      </c>
      <c r="F41" s="12">
        <v>45026.394849536999</v>
      </c>
      <c r="G41" s="9" t="s">
        <v>16</v>
      </c>
      <c r="H41" s="11">
        <v>9498</v>
      </c>
      <c r="I41" s="9" t="s">
        <v>17</v>
      </c>
      <c r="J41" s="9" t="s">
        <v>111</v>
      </c>
      <c r="K41" s="9" t="s">
        <v>112</v>
      </c>
      <c r="L41" s="11">
        <v>374</v>
      </c>
      <c r="M41" s="9" t="s">
        <v>113</v>
      </c>
      <c r="N41" s="9" t="s">
        <v>17</v>
      </c>
    </row>
    <row r="42" spans="1:14">
      <c r="A42" s="5" t="s">
        <v>14</v>
      </c>
      <c r="B42" s="5" t="s">
        <v>15</v>
      </c>
      <c r="C42" s="6">
        <v>30000</v>
      </c>
      <c r="D42" s="6">
        <v>30000</v>
      </c>
      <c r="E42" s="7">
        <v>2015090992</v>
      </c>
      <c r="F42" s="8">
        <v>45026.402303240699</v>
      </c>
      <c r="G42" s="5" t="s">
        <v>16</v>
      </c>
      <c r="H42" s="7">
        <v>9499</v>
      </c>
      <c r="I42" s="5" t="s">
        <v>17</v>
      </c>
      <c r="J42" s="5" t="s">
        <v>114</v>
      </c>
      <c r="K42" s="5" t="s">
        <v>115</v>
      </c>
      <c r="L42" s="7">
        <v>287</v>
      </c>
      <c r="M42" s="5" t="s">
        <v>116</v>
      </c>
      <c r="N42" s="5" t="s">
        <v>17</v>
      </c>
    </row>
    <row r="43" spans="1:14">
      <c r="A43" s="9" t="s">
        <v>14</v>
      </c>
      <c r="B43" s="9" t="s">
        <v>15</v>
      </c>
      <c r="C43" s="10">
        <v>51708</v>
      </c>
      <c r="D43" s="10">
        <v>51708</v>
      </c>
      <c r="E43" s="11">
        <v>2015218916</v>
      </c>
      <c r="F43" s="12">
        <v>45026.431365740696</v>
      </c>
      <c r="G43" s="9" t="s">
        <v>16</v>
      </c>
      <c r="H43" s="11">
        <v>9500</v>
      </c>
      <c r="I43" s="9" t="s">
        <v>17</v>
      </c>
      <c r="J43" s="9" t="s">
        <v>117</v>
      </c>
      <c r="K43" s="9" t="s">
        <v>118</v>
      </c>
      <c r="L43" s="11">
        <v>100</v>
      </c>
      <c r="M43" s="9" t="s">
        <v>119</v>
      </c>
      <c r="N43" s="9" t="s">
        <v>17</v>
      </c>
    </row>
    <row r="44" spans="1:14">
      <c r="A44" s="5" t="s">
        <v>14</v>
      </c>
      <c r="B44" s="5" t="s">
        <v>15</v>
      </c>
      <c r="C44" s="6">
        <v>51708</v>
      </c>
      <c r="D44" s="6">
        <v>51708</v>
      </c>
      <c r="E44" s="7">
        <v>2015257353</v>
      </c>
      <c r="F44" s="8">
        <v>45026.439826388902</v>
      </c>
      <c r="G44" s="5" t="s">
        <v>16</v>
      </c>
      <c r="H44" s="7">
        <v>9501</v>
      </c>
      <c r="I44" s="5" t="s">
        <v>17</v>
      </c>
      <c r="J44" s="5" t="s">
        <v>120</v>
      </c>
      <c r="K44" s="5" t="s">
        <v>121</v>
      </c>
      <c r="L44" s="7">
        <v>100</v>
      </c>
      <c r="M44" s="5" t="s">
        <v>122</v>
      </c>
      <c r="N44" s="5" t="s">
        <v>17</v>
      </c>
    </row>
    <row r="45" spans="1:14">
      <c r="A45" s="9" t="s">
        <v>14</v>
      </c>
      <c r="B45" s="9" t="s">
        <v>15</v>
      </c>
      <c r="C45" s="10">
        <v>4735210</v>
      </c>
      <c r="D45" s="10">
        <v>4735210</v>
      </c>
      <c r="E45" s="11">
        <v>2015400158</v>
      </c>
      <c r="F45" s="12">
        <v>45026.4703703704</v>
      </c>
      <c r="G45" s="9" t="s">
        <v>16</v>
      </c>
      <c r="H45" s="11">
        <v>9503</v>
      </c>
      <c r="I45" s="9" t="s">
        <v>17</v>
      </c>
      <c r="J45" s="9" t="s">
        <v>123</v>
      </c>
      <c r="K45" s="9" t="s">
        <v>124</v>
      </c>
      <c r="L45" s="11">
        <v>176</v>
      </c>
      <c r="M45" s="9" t="s">
        <v>125</v>
      </c>
      <c r="N45" s="9" t="s">
        <v>17</v>
      </c>
    </row>
    <row r="46" spans="1:14">
      <c r="A46" s="5" t="s">
        <v>14</v>
      </c>
      <c r="B46" s="5" t="s">
        <v>15</v>
      </c>
      <c r="C46" s="6">
        <v>5000</v>
      </c>
      <c r="D46" s="6">
        <v>5000</v>
      </c>
      <c r="E46" s="7">
        <v>2015459906</v>
      </c>
      <c r="F46" s="8">
        <v>45026.483333333301</v>
      </c>
      <c r="G46" s="5" t="s">
        <v>16</v>
      </c>
      <c r="H46" s="7">
        <v>9505</v>
      </c>
      <c r="I46" s="5" t="s">
        <v>17</v>
      </c>
      <c r="J46" s="5" t="s">
        <v>126</v>
      </c>
      <c r="K46" s="5" t="s">
        <v>127</v>
      </c>
      <c r="L46" s="7">
        <v>328</v>
      </c>
      <c r="M46" s="5" t="s">
        <v>128</v>
      </c>
      <c r="N46" s="5" t="s">
        <v>17</v>
      </c>
    </row>
    <row r="47" spans="1:14">
      <c r="A47" s="9" t="s">
        <v>14</v>
      </c>
      <c r="B47" s="9" t="s">
        <v>15</v>
      </c>
      <c r="C47" s="10">
        <v>829201</v>
      </c>
      <c r="D47" s="10">
        <v>829201</v>
      </c>
      <c r="E47" s="11">
        <v>2015671742</v>
      </c>
      <c r="F47" s="12">
        <v>45026.532141203701</v>
      </c>
      <c r="G47" s="9" t="s">
        <v>16</v>
      </c>
      <c r="H47" s="11">
        <v>9506</v>
      </c>
      <c r="I47" s="9" t="s">
        <v>17</v>
      </c>
      <c r="J47" s="9" t="s">
        <v>129</v>
      </c>
      <c r="K47" s="9" t="s">
        <v>130</v>
      </c>
      <c r="L47" s="11">
        <v>376</v>
      </c>
      <c r="M47" s="9" t="s">
        <v>131</v>
      </c>
      <c r="N47" s="9" t="s">
        <v>17</v>
      </c>
    </row>
    <row r="48" spans="1:14">
      <c r="A48" s="5" t="s">
        <v>14</v>
      </c>
      <c r="B48" s="5" t="s">
        <v>15</v>
      </c>
      <c r="C48" s="6">
        <v>51708</v>
      </c>
      <c r="D48" s="6">
        <v>51708</v>
      </c>
      <c r="E48" s="7">
        <v>2016050797</v>
      </c>
      <c r="F48" s="8">
        <v>45026.627037036997</v>
      </c>
      <c r="G48" s="5" t="s">
        <v>16</v>
      </c>
      <c r="H48" s="7">
        <v>9508</v>
      </c>
      <c r="I48" s="5" t="s">
        <v>17</v>
      </c>
      <c r="J48" s="5" t="s">
        <v>132</v>
      </c>
      <c r="K48" s="5" t="s">
        <v>133</v>
      </c>
      <c r="L48" s="7">
        <v>101</v>
      </c>
      <c r="M48" s="5" t="s">
        <v>134</v>
      </c>
      <c r="N48" s="5" t="s">
        <v>17</v>
      </c>
    </row>
    <row r="49" spans="1:14">
      <c r="A49" s="9" t="s">
        <v>14</v>
      </c>
      <c r="B49" s="9" t="s">
        <v>15</v>
      </c>
      <c r="C49" s="10">
        <v>903738191</v>
      </c>
      <c r="D49" s="10">
        <v>903738191</v>
      </c>
      <c r="E49" s="11">
        <v>2016104930</v>
      </c>
      <c r="F49" s="12">
        <v>45026.639259259297</v>
      </c>
      <c r="G49" s="9" t="s">
        <v>16</v>
      </c>
      <c r="H49" s="11">
        <v>9509</v>
      </c>
      <c r="I49" s="9" t="s">
        <v>17</v>
      </c>
      <c r="J49" s="9" t="s">
        <v>135</v>
      </c>
      <c r="K49" s="9" t="s">
        <v>136</v>
      </c>
      <c r="L49" s="11">
        <v>333</v>
      </c>
      <c r="M49" s="9" t="s">
        <v>137</v>
      </c>
      <c r="N49" s="9" t="s">
        <v>17</v>
      </c>
    </row>
    <row r="50" spans="1:14">
      <c r="A50" s="5" t="s">
        <v>14</v>
      </c>
      <c r="B50" s="5" t="s">
        <v>15</v>
      </c>
      <c r="C50" s="6">
        <v>1635490</v>
      </c>
      <c r="D50" s="6">
        <v>1635490</v>
      </c>
      <c r="E50" s="7">
        <v>2016210400</v>
      </c>
      <c r="F50" s="8">
        <v>45026.663715277798</v>
      </c>
      <c r="G50" s="5" t="s">
        <v>16</v>
      </c>
      <c r="H50" s="7">
        <v>9510</v>
      </c>
      <c r="I50" s="5" t="s">
        <v>17</v>
      </c>
      <c r="J50" s="5" t="s">
        <v>138</v>
      </c>
      <c r="K50" s="5" t="s">
        <v>139</v>
      </c>
      <c r="L50" s="7">
        <v>285</v>
      </c>
      <c r="M50" s="5" t="s">
        <v>140</v>
      </c>
      <c r="N50" s="5" t="s">
        <v>17</v>
      </c>
    </row>
    <row r="51" spans="1:14">
      <c r="A51" s="9" t="s">
        <v>14</v>
      </c>
      <c r="B51" s="9" t="s">
        <v>15</v>
      </c>
      <c r="C51" s="10">
        <v>157537</v>
      </c>
      <c r="D51" s="10">
        <v>157537</v>
      </c>
      <c r="E51" s="11">
        <v>2016229871</v>
      </c>
      <c r="F51" s="12">
        <v>45026.668148148201</v>
      </c>
      <c r="G51" s="9" t="s">
        <v>16</v>
      </c>
      <c r="H51" s="11">
        <v>9512</v>
      </c>
      <c r="I51" s="9" t="s">
        <v>17</v>
      </c>
      <c r="J51" s="9" t="s">
        <v>141</v>
      </c>
      <c r="K51" s="9" t="s">
        <v>142</v>
      </c>
      <c r="L51" s="11">
        <v>474</v>
      </c>
      <c r="M51" s="9" t="s">
        <v>143</v>
      </c>
      <c r="N51" s="9" t="s">
        <v>17</v>
      </c>
    </row>
    <row r="52" spans="1:14">
      <c r="A52" s="5" t="s">
        <v>14</v>
      </c>
      <c r="B52" s="5" t="s">
        <v>15</v>
      </c>
      <c r="C52" s="6">
        <v>4430000000</v>
      </c>
      <c r="D52" s="6">
        <v>4430000000</v>
      </c>
      <c r="E52" s="7">
        <v>2016265996</v>
      </c>
      <c r="F52" s="8">
        <v>45026.676365740699</v>
      </c>
      <c r="G52" s="5" t="s">
        <v>16</v>
      </c>
      <c r="H52" s="7">
        <v>9514</v>
      </c>
      <c r="I52" s="5" t="s">
        <v>17</v>
      </c>
      <c r="J52" s="5" t="s">
        <v>144</v>
      </c>
      <c r="K52" s="5" t="s">
        <v>145</v>
      </c>
      <c r="L52" s="7">
        <v>333</v>
      </c>
      <c r="M52" s="5" t="s">
        <v>146</v>
      </c>
      <c r="N52" s="5" t="s">
        <v>17</v>
      </c>
    </row>
    <row r="53" spans="1:14">
      <c r="A53" s="9" t="s">
        <v>14</v>
      </c>
      <c r="B53" s="9" t="s">
        <v>15</v>
      </c>
      <c r="C53" s="10">
        <v>300000000</v>
      </c>
      <c r="D53" s="10">
        <v>300000000</v>
      </c>
      <c r="E53" s="11">
        <v>2016275095</v>
      </c>
      <c r="F53" s="12">
        <v>45026.6784259259</v>
      </c>
      <c r="G53" s="9" t="s">
        <v>16</v>
      </c>
      <c r="H53" s="11">
        <v>9515</v>
      </c>
      <c r="I53" s="9" t="s">
        <v>17</v>
      </c>
      <c r="J53" s="9" t="s">
        <v>144</v>
      </c>
      <c r="K53" s="9" t="s">
        <v>145</v>
      </c>
      <c r="L53" s="11">
        <v>333</v>
      </c>
      <c r="M53" s="9" t="s">
        <v>146</v>
      </c>
      <c r="N53" s="9" t="s">
        <v>17</v>
      </c>
    </row>
    <row r="54" spans="1:14">
      <c r="A54" s="5" t="s">
        <v>14</v>
      </c>
      <c r="B54" s="5" t="s">
        <v>15</v>
      </c>
      <c r="C54" s="6">
        <v>68383096</v>
      </c>
      <c r="D54" s="6">
        <v>68383096</v>
      </c>
      <c r="E54" s="7">
        <v>2016284950</v>
      </c>
      <c r="F54" s="8">
        <v>45026.680682870399</v>
      </c>
      <c r="G54" s="5" t="s">
        <v>16</v>
      </c>
      <c r="H54" s="7">
        <v>9516</v>
      </c>
      <c r="I54" s="5" t="s">
        <v>17</v>
      </c>
      <c r="J54" s="5" t="s">
        <v>144</v>
      </c>
      <c r="K54" s="5" t="s">
        <v>145</v>
      </c>
      <c r="L54" s="7">
        <v>333</v>
      </c>
      <c r="M54" s="5" t="s">
        <v>146</v>
      </c>
      <c r="N54" s="5" t="s">
        <v>17</v>
      </c>
    </row>
    <row r="55" spans="1:14">
      <c r="A55" s="9" t="s">
        <v>14</v>
      </c>
      <c r="B55" s="9" t="s">
        <v>15</v>
      </c>
      <c r="C55" s="13">
        <v>1445000</v>
      </c>
      <c r="D55" s="10">
        <v>1445000</v>
      </c>
      <c r="E55" s="11">
        <v>2016394466</v>
      </c>
      <c r="F55" s="12">
        <v>45026.7094560185</v>
      </c>
      <c r="G55" s="9" t="s">
        <v>16</v>
      </c>
      <c r="H55" s="11">
        <v>9518</v>
      </c>
      <c r="I55" s="9" t="s">
        <v>17</v>
      </c>
      <c r="J55" s="9" t="s">
        <v>147</v>
      </c>
      <c r="K55" s="9" t="s">
        <v>148</v>
      </c>
      <c r="L55" s="11">
        <v>403</v>
      </c>
      <c r="M55" s="9" t="s">
        <v>149</v>
      </c>
      <c r="N55" s="9" t="s">
        <v>17</v>
      </c>
    </row>
    <row r="56" spans="1:14">
      <c r="A56" s="5" t="s">
        <v>14</v>
      </c>
      <c r="B56" s="5" t="s">
        <v>15</v>
      </c>
      <c r="C56" s="6">
        <v>250000000</v>
      </c>
      <c r="D56" s="6">
        <v>250000000</v>
      </c>
      <c r="E56" s="7">
        <v>2016637714</v>
      </c>
      <c r="F56" s="8">
        <v>45026.779826388898</v>
      </c>
      <c r="G56" s="5" t="s">
        <v>16</v>
      </c>
      <c r="H56" s="7">
        <v>9520</v>
      </c>
      <c r="I56" s="5" t="s">
        <v>17</v>
      </c>
      <c r="J56" s="5" t="s">
        <v>150</v>
      </c>
      <c r="K56" s="5" t="s">
        <v>151</v>
      </c>
      <c r="L56" s="7">
        <v>374</v>
      </c>
      <c r="M56" s="5" t="s">
        <v>152</v>
      </c>
      <c r="N56" s="5" t="s">
        <v>17</v>
      </c>
    </row>
    <row r="57" spans="1:14">
      <c r="A57" s="9" t="s">
        <v>14</v>
      </c>
      <c r="B57" s="9" t="s">
        <v>15</v>
      </c>
      <c r="C57" s="10">
        <v>1000000</v>
      </c>
      <c r="D57" s="10">
        <v>1000000</v>
      </c>
      <c r="E57" s="11">
        <v>2017158509</v>
      </c>
      <c r="F57" s="12">
        <v>45026.979594907403</v>
      </c>
      <c r="G57" s="9" t="s">
        <v>16</v>
      </c>
      <c r="H57" s="11">
        <v>9521</v>
      </c>
      <c r="I57" s="9" t="s">
        <v>17</v>
      </c>
      <c r="J57" s="9" t="s">
        <v>153</v>
      </c>
      <c r="K57" s="9" t="s">
        <v>154</v>
      </c>
      <c r="L57" s="11">
        <v>332</v>
      </c>
      <c r="M57" s="9" t="s">
        <v>155</v>
      </c>
      <c r="N57" s="9" t="s">
        <v>17</v>
      </c>
    </row>
    <row r="58" spans="1:14">
      <c r="A58" s="5" t="s">
        <v>14</v>
      </c>
      <c r="B58" s="5" t="s">
        <v>15</v>
      </c>
      <c r="C58" s="6">
        <v>51708</v>
      </c>
      <c r="D58" s="6">
        <v>51708</v>
      </c>
      <c r="E58" s="7">
        <v>2017432836</v>
      </c>
      <c r="F58" s="8">
        <v>45027.372986111099</v>
      </c>
      <c r="G58" s="5" t="s">
        <v>16</v>
      </c>
      <c r="H58" s="7">
        <v>9522</v>
      </c>
      <c r="I58" s="5" t="s">
        <v>17</v>
      </c>
      <c r="J58" s="5" t="s">
        <v>132</v>
      </c>
      <c r="K58" s="5" t="s">
        <v>156</v>
      </c>
      <c r="L58" s="7">
        <v>101</v>
      </c>
      <c r="M58" s="5" t="s">
        <v>157</v>
      </c>
      <c r="N58" s="5" t="s">
        <v>17</v>
      </c>
    </row>
    <row r="59" spans="1:14">
      <c r="A59" s="9" t="s">
        <v>14</v>
      </c>
      <c r="B59" s="9" t="s">
        <v>15</v>
      </c>
      <c r="C59" s="10">
        <v>2354037</v>
      </c>
      <c r="D59" s="10">
        <v>2354037</v>
      </c>
      <c r="E59" s="11">
        <v>2017478072</v>
      </c>
      <c r="F59" s="12">
        <v>45027.386932870402</v>
      </c>
      <c r="G59" s="9" t="s">
        <v>16</v>
      </c>
      <c r="H59" s="11">
        <v>9523</v>
      </c>
      <c r="I59" s="9" t="s">
        <v>17</v>
      </c>
      <c r="J59" s="9" t="s">
        <v>158</v>
      </c>
      <c r="K59" s="9" t="s">
        <v>159</v>
      </c>
      <c r="L59" s="11">
        <v>374</v>
      </c>
      <c r="M59" s="9" t="s">
        <v>160</v>
      </c>
      <c r="N59" s="9" t="s">
        <v>17</v>
      </c>
    </row>
    <row r="60" spans="1:14">
      <c r="A60" s="5" t="s">
        <v>14</v>
      </c>
      <c r="B60" s="5" t="s">
        <v>15</v>
      </c>
      <c r="C60" s="6">
        <v>51708</v>
      </c>
      <c r="D60" s="6">
        <v>51708</v>
      </c>
      <c r="E60" s="7">
        <v>2017557971</v>
      </c>
      <c r="F60" s="8">
        <v>45027.409895833298</v>
      </c>
      <c r="G60" s="5" t="s">
        <v>16</v>
      </c>
      <c r="H60" s="7">
        <v>9525</v>
      </c>
      <c r="I60" s="5" t="s">
        <v>17</v>
      </c>
      <c r="J60" s="5" t="s">
        <v>132</v>
      </c>
      <c r="K60" s="5" t="s">
        <v>161</v>
      </c>
      <c r="L60" s="7">
        <v>101</v>
      </c>
      <c r="M60" s="5" t="s">
        <v>162</v>
      </c>
      <c r="N60" s="5" t="s">
        <v>17</v>
      </c>
    </row>
    <row r="61" spans="1:14">
      <c r="A61" s="9" t="s">
        <v>14</v>
      </c>
      <c r="B61" s="9" t="s">
        <v>15</v>
      </c>
      <c r="C61" s="10">
        <v>550321</v>
      </c>
      <c r="D61" s="10">
        <v>550321</v>
      </c>
      <c r="E61" s="11">
        <v>2017617916</v>
      </c>
      <c r="F61" s="12">
        <v>45027.426249999997</v>
      </c>
      <c r="G61" s="9" t="s">
        <v>16</v>
      </c>
      <c r="H61" s="11">
        <v>9526</v>
      </c>
      <c r="I61" s="9" t="s">
        <v>17</v>
      </c>
      <c r="J61" s="9" t="s">
        <v>163</v>
      </c>
      <c r="K61" s="9" t="s">
        <v>159</v>
      </c>
      <c r="L61" s="11">
        <v>374</v>
      </c>
      <c r="M61" s="9" t="s">
        <v>160</v>
      </c>
      <c r="N61" s="9" t="s">
        <v>17</v>
      </c>
    </row>
    <row r="62" spans="1:14">
      <c r="A62" s="5" t="s">
        <v>14</v>
      </c>
      <c r="B62" s="5" t="s">
        <v>15</v>
      </c>
      <c r="C62" s="6">
        <v>400846647</v>
      </c>
      <c r="D62" s="6">
        <v>400846647</v>
      </c>
      <c r="E62" s="7">
        <v>2017673589</v>
      </c>
      <c r="F62" s="8">
        <v>45027.441180555601</v>
      </c>
      <c r="G62" s="5" t="s">
        <v>16</v>
      </c>
      <c r="H62" s="7">
        <v>9527</v>
      </c>
      <c r="I62" s="5" t="s">
        <v>17</v>
      </c>
      <c r="J62" s="5" t="s">
        <v>164</v>
      </c>
      <c r="K62" s="5" t="s">
        <v>165</v>
      </c>
      <c r="L62" s="7">
        <v>365</v>
      </c>
      <c r="M62" s="5" t="s">
        <v>166</v>
      </c>
      <c r="N62" s="5" t="s">
        <v>17</v>
      </c>
    </row>
    <row r="63" spans="1:14">
      <c r="A63" s="9" t="s">
        <v>14</v>
      </c>
      <c r="B63" s="9" t="s">
        <v>15</v>
      </c>
      <c r="C63" s="10">
        <v>38637</v>
      </c>
      <c r="D63" s="10">
        <v>38637</v>
      </c>
      <c r="E63" s="11">
        <v>2017691894</v>
      </c>
      <c r="F63" s="12">
        <v>45027.445972222202</v>
      </c>
      <c r="G63" s="9" t="s">
        <v>16</v>
      </c>
      <c r="H63" s="11">
        <v>9528</v>
      </c>
      <c r="I63" s="9" t="s">
        <v>17</v>
      </c>
      <c r="J63" s="9" t="s">
        <v>167</v>
      </c>
      <c r="K63" s="9" t="s">
        <v>168</v>
      </c>
      <c r="L63" s="11">
        <v>474</v>
      </c>
      <c r="M63" s="9" t="s">
        <v>169</v>
      </c>
      <c r="N63" s="9" t="s">
        <v>17</v>
      </c>
    </row>
    <row r="64" spans="1:14">
      <c r="A64" s="5" t="s">
        <v>14</v>
      </c>
      <c r="B64" s="5" t="s">
        <v>15</v>
      </c>
      <c r="C64" s="6">
        <v>846129.42</v>
      </c>
      <c r="D64" s="6">
        <v>846129.42</v>
      </c>
      <c r="E64" s="7">
        <v>2017743099</v>
      </c>
      <c r="F64" s="8">
        <v>45027.459120370397</v>
      </c>
      <c r="G64" s="5" t="s">
        <v>16</v>
      </c>
      <c r="H64" s="7">
        <v>9529</v>
      </c>
      <c r="I64" s="5" t="s">
        <v>17</v>
      </c>
      <c r="J64" s="5" t="s">
        <v>170</v>
      </c>
      <c r="K64" s="5" t="s">
        <v>171</v>
      </c>
      <c r="L64" s="7">
        <v>403</v>
      </c>
      <c r="M64" s="5" t="s">
        <v>172</v>
      </c>
      <c r="N64" s="5" t="s">
        <v>17</v>
      </c>
    </row>
    <row r="65" spans="1:14">
      <c r="A65" s="9" t="s">
        <v>14</v>
      </c>
      <c r="B65" s="9" t="s">
        <v>15</v>
      </c>
      <c r="C65" s="10">
        <v>514500</v>
      </c>
      <c r="D65" s="10">
        <v>514500</v>
      </c>
      <c r="E65" s="11">
        <v>2017834178</v>
      </c>
      <c r="F65" s="12">
        <v>45027.482858796298</v>
      </c>
      <c r="G65" s="9" t="s">
        <v>16</v>
      </c>
      <c r="H65" s="11">
        <v>9531</v>
      </c>
      <c r="I65" s="9" t="s">
        <v>17</v>
      </c>
      <c r="J65" s="9" t="s">
        <v>173</v>
      </c>
      <c r="K65" s="9" t="s">
        <v>174</v>
      </c>
      <c r="L65" s="11">
        <v>377</v>
      </c>
      <c r="M65" s="9" t="s">
        <v>175</v>
      </c>
      <c r="N65" s="9" t="s">
        <v>17</v>
      </c>
    </row>
    <row r="66" spans="1:14">
      <c r="A66" s="5" t="s">
        <v>14</v>
      </c>
      <c r="B66" s="5" t="s">
        <v>15</v>
      </c>
      <c r="C66" s="6">
        <v>51708</v>
      </c>
      <c r="D66" s="6">
        <v>51708</v>
      </c>
      <c r="E66" s="7">
        <v>2017843285</v>
      </c>
      <c r="F66" s="8">
        <v>45027.4852314815</v>
      </c>
      <c r="G66" s="5" t="s">
        <v>16</v>
      </c>
      <c r="H66" s="7">
        <v>9532</v>
      </c>
      <c r="I66" s="5" t="s">
        <v>17</v>
      </c>
      <c r="J66" s="5" t="s">
        <v>132</v>
      </c>
      <c r="K66" s="5" t="s">
        <v>176</v>
      </c>
      <c r="L66" s="7">
        <v>101</v>
      </c>
      <c r="M66" s="5" t="s">
        <v>177</v>
      </c>
      <c r="N66" s="5" t="s">
        <v>17</v>
      </c>
    </row>
    <row r="67" spans="1:14">
      <c r="A67" s="9" t="s">
        <v>14</v>
      </c>
      <c r="B67" s="9" t="s">
        <v>15</v>
      </c>
      <c r="C67" s="10">
        <v>966316</v>
      </c>
      <c r="D67" s="10">
        <v>966316</v>
      </c>
      <c r="E67" s="11">
        <v>2018006502</v>
      </c>
      <c r="F67" s="12">
        <v>45027.531099537002</v>
      </c>
      <c r="G67" s="9" t="s">
        <v>16</v>
      </c>
      <c r="H67" s="11">
        <v>9535</v>
      </c>
      <c r="I67" s="9" t="s">
        <v>17</v>
      </c>
      <c r="J67" s="9" t="s">
        <v>178</v>
      </c>
      <c r="K67" s="9" t="s">
        <v>179</v>
      </c>
      <c r="L67" s="11">
        <v>374</v>
      </c>
      <c r="M67" s="9" t="s">
        <v>180</v>
      </c>
      <c r="N67" s="9" t="s">
        <v>17</v>
      </c>
    </row>
    <row r="68" spans="1:14">
      <c r="A68" s="5" t="s">
        <v>14</v>
      </c>
      <c r="B68" s="5" t="s">
        <v>15</v>
      </c>
      <c r="C68" s="6">
        <v>51708</v>
      </c>
      <c r="D68" s="6">
        <v>51708</v>
      </c>
      <c r="E68" s="7">
        <v>2018177686</v>
      </c>
      <c r="F68" s="8">
        <v>45027.582164351901</v>
      </c>
      <c r="G68" s="5" t="s">
        <v>16</v>
      </c>
      <c r="H68" s="7">
        <v>9536</v>
      </c>
      <c r="I68" s="5" t="s">
        <v>17</v>
      </c>
      <c r="J68" s="5" t="s">
        <v>132</v>
      </c>
      <c r="K68" s="5" t="s">
        <v>181</v>
      </c>
      <c r="L68" s="7">
        <v>101</v>
      </c>
      <c r="M68" s="5" t="s">
        <v>182</v>
      </c>
      <c r="N68" s="5" t="s">
        <v>17</v>
      </c>
    </row>
    <row r="69" spans="1:14">
      <c r="A69" s="9" t="s">
        <v>14</v>
      </c>
      <c r="B69" s="9" t="s">
        <v>15</v>
      </c>
      <c r="C69" s="10">
        <v>51708</v>
      </c>
      <c r="D69" s="10">
        <v>51708</v>
      </c>
      <c r="E69" s="11">
        <v>2018421490</v>
      </c>
      <c r="F69" s="12">
        <v>45027.650949074101</v>
      </c>
      <c r="G69" s="9" t="s">
        <v>16</v>
      </c>
      <c r="H69" s="11">
        <v>9537</v>
      </c>
      <c r="I69" s="9" t="s">
        <v>17</v>
      </c>
      <c r="J69" s="9" t="s">
        <v>132</v>
      </c>
      <c r="K69" s="9" t="s">
        <v>183</v>
      </c>
      <c r="L69" s="11">
        <v>101</v>
      </c>
      <c r="M69" s="9" t="s">
        <v>184</v>
      </c>
      <c r="N69" s="9" t="s">
        <v>17</v>
      </c>
    </row>
    <row r="70" spans="1:14">
      <c r="A70" s="5" t="s">
        <v>14</v>
      </c>
      <c r="B70" s="5" t="s">
        <v>15</v>
      </c>
      <c r="C70" s="6">
        <v>26.31</v>
      </c>
      <c r="D70" s="6">
        <v>26.31</v>
      </c>
      <c r="E70" s="7">
        <v>2018459267</v>
      </c>
      <c r="F70" s="8">
        <v>45027.661284722199</v>
      </c>
      <c r="G70" s="5" t="s">
        <v>16</v>
      </c>
      <c r="H70" s="7">
        <v>9538</v>
      </c>
      <c r="I70" s="5" t="s">
        <v>17</v>
      </c>
      <c r="J70" s="5" t="s">
        <v>185</v>
      </c>
      <c r="K70" s="5" t="s">
        <v>186</v>
      </c>
      <c r="L70" s="7">
        <v>377</v>
      </c>
      <c r="M70" s="5" t="s">
        <v>187</v>
      </c>
      <c r="N70" s="5" t="s">
        <v>17</v>
      </c>
    </row>
    <row r="71" spans="1:14">
      <c r="A71" s="9" t="s">
        <v>14</v>
      </c>
      <c r="B71" s="9" t="s">
        <v>15</v>
      </c>
      <c r="C71" s="10">
        <v>2206360</v>
      </c>
      <c r="D71" s="10">
        <v>2206360</v>
      </c>
      <c r="E71" s="11">
        <v>2018528800</v>
      </c>
      <c r="F71" s="12">
        <v>45027.680150462998</v>
      </c>
      <c r="G71" s="9" t="s">
        <v>16</v>
      </c>
      <c r="H71" s="11">
        <v>9539</v>
      </c>
      <c r="I71" s="9" t="s">
        <v>17</v>
      </c>
      <c r="J71" s="9" t="s">
        <v>188</v>
      </c>
      <c r="K71" s="9" t="s">
        <v>189</v>
      </c>
      <c r="L71" s="11">
        <v>357</v>
      </c>
      <c r="M71" s="9" t="s">
        <v>190</v>
      </c>
      <c r="N71" s="9" t="s">
        <v>17</v>
      </c>
    </row>
    <row r="72" spans="1:14">
      <c r="A72" s="5" t="s">
        <v>14</v>
      </c>
      <c r="B72" s="5" t="s">
        <v>15</v>
      </c>
      <c r="C72" s="13">
        <v>297059</v>
      </c>
      <c r="D72" s="6">
        <v>297059</v>
      </c>
      <c r="E72" s="7">
        <v>2018644500</v>
      </c>
      <c r="F72" s="8">
        <v>45027.716273148202</v>
      </c>
      <c r="G72" s="5" t="s">
        <v>16</v>
      </c>
      <c r="H72" s="7">
        <v>9540</v>
      </c>
      <c r="I72" s="5" t="s">
        <v>17</v>
      </c>
      <c r="J72" s="5" t="s">
        <v>191</v>
      </c>
      <c r="K72" s="5" t="s">
        <v>192</v>
      </c>
      <c r="L72" s="7">
        <v>374</v>
      </c>
      <c r="M72" s="5" t="s">
        <v>193</v>
      </c>
      <c r="N72" s="5" t="s">
        <v>17</v>
      </c>
    </row>
    <row r="73" spans="1:14">
      <c r="A73" s="9" t="s">
        <v>14</v>
      </c>
      <c r="B73" s="9" t="s">
        <v>15</v>
      </c>
      <c r="C73" s="10">
        <v>66077</v>
      </c>
      <c r="D73" s="10">
        <v>66077</v>
      </c>
      <c r="E73" s="11">
        <v>2019477332</v>
      </c>
      <c r="F73" s="12">
        <v>45028.363217592603</v>
      </c>
      <c r="G73" s="9" t="s">
        <v>16</v>
      </c>
      <c r="H73" s="11">
        <v>9544</v>
      </c>
      <c r="I73" s="9" t="s">
        <v>17</v>
      </c>
      <c r="J73" s="9" t="s">
        <v>194</v>
      </c>
      <c r="K73" s="9" t="s">
        <v>195</v>
      </c>
      <c r="L73" s="11">
        <v>282</v>
      </c>
      <c r="M73" s="9" t="s">
        <v>196</v>
      </c>
      <c r="N73" s="9" t="s">
        <v>17</v>
      </c>
    </row>
    <row r="74" spans="1:14">
      <c r="A74" s="5" t="s">
        <v>14</v>
      </c>
      <c r="B74" s="5" t="s">
        <v>15</v>
      </c>
      <c r="C74" s="6">
        <v>4173000</v>
      </c>
      <c r="D74" s="6">
        <v>4173000</v>
      </c>
      <c r="E74" s="7">
        <v>2019496613</v>
      </c>
      <c r="F74" s="8">
        <v>45028.370185185202</v>
      </c>
      <c r="G74" s="5" t="s">
        <v>16</v>
      </c>
      <c r="H74" s="7">
        <v>9545</v>
      </c>
      <c r="I74" s="5" t="s">
        <v>17</v>
      </c>
      <c r="J74" s="5" t="s">
        <v>197</v>
      </c>
      <c r="K74" s="5" t="s">
        <v>198</v>
      </c>
      <c r="L74" s="7">
        <v>332</v>
      </c>
      <c r="M74" s="5" t="s">
        <v>199</v>
      </c>
      <c r="N74" s="5" t="s">
        <v>17</v>
      </c>
    </row>
    <row r="75" spans="1:14">
      <c r="A75" s="9" t="s">
        <v>14</v>
      </c>
      <c r="B75" s="9" t="s">
        <v>15</v>
      </c>
      <c r="C75" s="10">
        <v>88065</v>
      </c>
      <c r="D75" s="10">
        <v>88065</v>
      </c>
      <c r="E75" s="11">
        <v>2019528129</v>
      </c>
      <c r="F75" s="12">
        <v>45028.381064814799</v>
      </c>
      <c r="G75" s="9" t="s">
        <v>16</v>
      </c>
      <c r="H75" s="11">
        <v>9546</v>
      </c>
      <c r="I75" s="9" t="s">
        <v>17</v>
      </c>
      <c r="J75" s="9" t="s">
        <v>200</v>
      </c>
      <c r="K75" s="9" t="s">
        <v>201</v>
      </c>
      <c r="L75" s="11">
        <v>261</v>
      </c>
      <c r="M75" s="9" t="s">
        <v>202</v>
      </c>
      <c r="N75" s="9" t="s">
        <v>17</v>
      </c>
    </row>
    <row r="76" spans="1:14">
      <c r="A76" s="5" t="s">
        <v>14</v>
      </c>
      <c r="B76" s="5" t="s">
        <v>15</v>
      </c>
      <c r="C76" s="6">
        <v>51708</v>
      </c>
      <c r="D76" s="6">
        <v>51708</v>
      </c>
      <c r="E76" s="7">
        <v>2019584978</v>
      </c>
      <c r="F76" s="8">
        <v>45028.3993402778</v>
      </c>
      <c r="G76" s="5" t="s">
        <v>16</v>
      </c>
      <c r="H76" s="7">
        <v>9548</v>
      </c>
      <c r="I76" s="5" t="s">
        <v>17</v>
      </c>
      <c r="J76" s="5" t="s">
        <v>132</v>
      </c>
      <c r="K76" s="5" t="s">
        <v>203</v>
      </c>
      <c r="L76" s="7">
        <v>101</v>
      </c>
      <c r="M76" s="5" t="s">
        <v>204</v>
      </c>
      <c r="N76" s="5" t="s">
        <v>17</v>
      </c>
    </row>
    <row r="77" spans="1:14">
      <c r="A77" s="9" t="s">
        <v>14</v>
      </c>
      <c r="B77" s="9" t="s">
        <v>15</v>
      </c>
      <c r="C77" s="10">
        <v>5000000</v>
      </c>
      <c r="D77" s="10">
        <v>5000000</v>
      </c>
      <c r="E77" s="11">
        <v>2019628590</v>
      </c>
      <c r="F77" s="12">
        <v>45028.4127546296</v>
      </c>
      <c r="G77" s="9" t="s">
        <v>16</v>
      </c>
      <c r="H77" s="11">
        <v>9549</v>
      </c>
      <c r="I77" s="9" t="s">
        <v>17</v>
      </c>
      <c r="J77" s="9" t="s">
        <v>205</v>
      </c>
      <c r="K77" s="9" t="s">
        <v>206</v>
      </c>
      <c r="L77" s="11">
        <v>377</v>
      </c>
      <c r="M77" s="9" t="s">
        <v>207</v>
      </c>
      <c r="N77" s="9" t="s">
        <v>17</v>
      </c>
    </row>
    <row r="78" spans="1:14">
      <c r="A78" s="5" t="s">
        <v>14</v>
      </c>
      <c r="B78" s="5" t="s">
        <v>15</v>
      </c>
      <c r="C78" s="6">
        <v>12563885</v>
      </c>
      <c r="D78" s="6">
        <v>12563885</v>
      </c>
      <c r="E78" s="7">
        <v>2019641100</v>
      </c>
      <c r="F78" s="8">
        <v>45028.416481481501</v>
      </c>
      <c r="G78" s="5" t="s">
        <v>16</v>
      </c>
      <c r="H78" s="7">
        <v>9550</v>
      </c>
      <c r="I78" s="5" t="s">
        <v>17</v>
      </c>
      <c r="J78" s="5" t="s">
        <v>208</v>
      </c>
      <c r="K78" s="5" t="s">
        <v>209</v>
      </c>
      <c r="L78" s="7">
        <v>261</v>
      </c>
      <c r="M78" s="5" t="s">
        <v>210</v>
      </c>
      <c r="N78" s="5" t="s">
        <v>17</v>
      </c>
    </row>
    <row r="79" spans="1:14">
      <c r="A79" s="9" t="s">
        <v>14</v>
      </c>
      <c r="B79" s="9" t="s">
        <v>15</v>
      </c>
      <c r="C79" s="10">
        <v>51708</v>
      </c>
      <c r="D79" s="10">
        <v>51708</v>
      </c>
      <c r="E79" s="11">
        <v>2019647508</v>
      </c>
      <c r="F79" s="12">
        <v>45028.418425925898</v>
      </c>
      <c r="G79" s="9" t="s">
        <v>16</v>
      </c>
      <c r="H79" s="11">
        <v>9552</v>
      </c>
      <c r="I79" s="9" t="s">
        <v>17</v>
      </c>
      <c r="J79" s="9" t="s">
        <v>132</v>
      </c>
      <c r="K79" s="9" t="s">
        <v>211</v>
      </c>
      <c r="L79" s="11">
        <v>101</v>
      </c>
      <c r="M79" s="9" t="s">
        <v>212</v>
      </c>
      <c r="N79" s="9" t="s">
        <v>17</v>
      </c>
    </row>
    <row r="80" spans="1:14">
      <c r="A80" s="5" t="s">
        <v>14</v>
      </c>
      <c r="B80" s="5" t="s">
        <v>15</v>
      </c>
      <c r="C80" s="6">
        <v>13912</v>
      </c>
      <c r="D80" s="6">
        <v>13912</v>
      </c>
      <c r="E80" s="7">
        <v>2019666503</v>
      </c>
      <c r="F80" s="8">
        <v>45028.423900463</v>
      </c>
      <c r="G80" s="5" t="s">
        <v>16</v>
      </c>
      <c r="H80" s="7">
        <v>9553</v>
      </c>
      <c r="I80" s="5" t="s">
        <v>17</v>
      </c>
      <c r="J80" s="5" t="s">
        <v>213</v>
      </c>
      <c r="K80" s="5" t="s">
        <v>214</v>
      </c>
      <c r="L80" s="7">
        <v>287</v>
      </c>
      <c r="M80" s="5" t="s">
        <v>215</v>
      </c>
      <c r="N80" s="5" t="s">
        <v>17</v>
      </c>
    </row>
    <row r="81" spans="1:14">
      <c r="A81" s="9" t="s">
        <v>14</v>
      </c>
      <c r="B81" s="9" t="s">
        <v>15</v>
      </c>
      <c r="C81" s="10">
        <v>51708</v>
      </c>
      <c r="D81" s="10">
        <v>51708</v>
      </c>
      <c r="E81" s="11">
        <v>2019704667</v>
      </c>
      <c r="F81" s="12">
        <v>45028.434861111098</v>
      </c>
      <c r="G81" s="9" t="s">
        <v>16</v>
      </c>
      <c r="H81" s="11">
        <v>9554</v>
      </c>
      <c r="I81" s="9" t="s">
        <v>17</v>
      </c>
      <c r="J81" s="9" t="s">
        <v>216</v>
      </c>
      <c r="K81" s="9" t="s">
        <v>217</v>
      </c>
      <c r="L81" s="11">
        <v>101</v>
      </c>
      <c r="M81" s="9" t="s">
        <v>218</v>
      </c>
      <c r="N81" s="9" t="s">
        <v>17</v>
      </c>
    </row>
    <row r="82" spans="1:14">
      <c r="A82" s="5" t="s">
        <v>14</v>
      </c>
      <c r="B82" s="5" t="s">
        <v>15</v>
      </c>
      <c r="C82" s="6">
        <v>51708</v>
      </c>
      <c r="D82" s="6">
        <v>51708</v>
      </c>
      <c r="E82" s="7">
        <v>2019962686</v>
      </c>
      <c r="F82" s="8">
        <v>45028.505405092597</v>
      </c>
      <c r="G82" s="5" t="s">
        <v>16</v>
      </c>
      <c r="H82" s="7">
        <v>9555</v>
      </c>
      <c r="I82" s="5" t="s">
        <v>17</v>
      </c>
      <c r="J82" s="5" t="s">
        <v>219</v>
      </c>
      <c r="K82" s="5" t="s">
        <v>220</v>
      </c>
      <c r="L82" s="7">
        <v>100</v>
      </c>
      <c r="M82" s="5" t="s">
        <v>221</v>
      </c>
      <c r="N82" s="5" t="s">
        <v>17</v>
      </c>
    </row>
    <row r="83" spans="1:14">
      <c r="A83" s="9" t="s">
        <v>14</v>
      </c>
      <c r="B83" s="9" t="s">
        <v>15</v>
      </c>
      <c r="C83" s="10">
        <v>51708</v>
      </c>
      <c r="D83" s="10">
        <v>51708</v>
      </c>
      <c r="E83" s="11">
        <v>2019971118</v>
      </c>
      <c r="F83" s="12">
        <v>45028.507881944402</v>
      </c>
      <c r="G83" s="9" t="s">
        <v>16</v>
      </c>
      <c r="H83" s="11">
        <v>9556</v>
      </c>
      <c r="I83" s="9" t="s">
        <v>17</v>
      </c>
      <c r="J83" s="9" t="s">
        <v>222</v>
      </c>
      <c r="K83" s="9" t="s">
        <v>223</v>
      </c>
      <c r="L83" s="11">
        <v>100</v>
      </c>
      <c r="M83" s="9" t="s">
        <v>224</v>
      </c>
      <c r="N83" s="9" t="s">
        <v>17</v>
      </c>
    </row>
    <row r="84" spans="1:14">
      <c r="A84" s="5" t="s">
        <v>14</v>
      </c>
      <c r="B84" s="5" t="s">
        <v>15</v>
      </c>
      <c r="C84" s="6">
        <v>16544</v>
      </c>
      <c r="D84" s="6">
        <v>16544</v>
      </c>
      <c r="E84" s="7">
        <v>2020309951</v>
      </c>
      <c r="F84" s="8">
        <v>45028.612824074102</v>
      </c>
      <c r="G84" s="5" t="s">
        <v>16</v>
      </c>
      <c r="H84" s="7">
        <v>9558</v>
      </c>
      <c r="I84" s="5" t="s">
        <v>17</v>
      </c>
      <c r="J84" s="5" t="s">
        <v>225</v>
      </c>
      <c r="K84" s="5" t="s">
        <v>226</v>
      </c>
      <c r="L84" s="7">
        <v>287</v>
      </c>
      <c r="M84" s="5" t="s">
        <v>227</v>
      </c>
      <c r="N84" s="5" t="s">
        <v>17</v>
      </c>
    </row>
    <row r="85" spans="1:14">
      <c r="A85" s="9" t="s">
        <v>14</v>
      </c>
      <c r="B85" s="9" t="s">
        <v>15</v>
      </c>
      <c r="C85" s="10">
        <v>205490</v>
      </c>
      <c r="D85" s="10">
        <v>205490</v>
      </c>
      <c r="E85" s="11">
        <v>2020466985</v>
      </c>
      <c r="F85" s="12">
        <v>45028.659155092602</v>
      </c>
      <c r="G85" s="9" t="s">
        <v>16</v>
      </c>
      <c r="H85" s="11">
        <v>9559</v>
      </c>
      <c r="I85" s="9" t="s">
        <v>17</v>
      </c>
      <c r="J85" s="9" t="s">
        <v>228</v>
      </c>
      <c r="K85" s="9" t="s">
        <v>229</v>
      </c>
      <c r="L85" s="11">
        <v>227</v>
      </c>
      <c r="M85" s="9" t="s">
        <v>230</v>
      </c>
      <c r="N85" s="9" t="s">
        <v>17</v>
      </c>
    </row>
    <row r="86" spans="1:14">
      <c r="A86" s="5" t="s">
        <v>14</v>
      </c>
      <c r="B86" s="5" t="s">
        <v>15</v>
      </c>
      <c r="C86" s="6">
        <v>276177947</v>
      </c>
      <c r="D86" s="6">
        <v>276177947</v>
      </c>
      <c r="E86" s="7">
        <v>2020491427</v>
      </c>
      <c r="F86" s="8">
        <v>45028.666377314803</v>
      </c>
      <c r="G86" s="5" t="s">
        <v>16</v>
      </c>
      <c r="H86" s="7">
        <v>9560</v>
      </c>
      <c r="I86" s="5" t="s">
        <v>17</v>
      </c>
      <c r="J86" s="5" t="s">
        <v>231</v>
      </c>
      <c r="K86" s="5" t="s">
        <v>232</v>
      </c>
      <c r="L86" s="7">
        <v>261</v>
      </c>
      <c r="M86" s="5" t="s">
        <v>233</v>
      </c>
      <c r="N86" s="5" t="s">
        <v>17</v>
      </c>
    </row>
    <row r="87" spans="1:14">
      <c r="A87" s="9" t="s">
        <v>14</v>
      </c>
      <c r="B87" s="9" t="s">
        <v>15</v>
      </c>
      <c r="C87" s="10">
        <v>51708</v>
      </c>
      <c r="D87" s="10">
        <v>51708</v>
      </c>
      <c r="E87" s="11">
        <v>2020564607</v>
      </c>
      <c r="F87" s="12">
        <v>45028.6878587963</v>
      </c>
      <c r="G87" s="9" t="s">
        <v>16</v>
      </c>
      <c r="H87" s="11">
        <v>9562</v>
      </c>
      <c r="I87" s="9" t="s">
        <v>17</v>
      </c>
      <c r="J87" s="9" t="s">
        <v>216</v>
      </c>
      <c r="K87" s="9" t="s">
        <v>234</v>
      </c>
      <c r="L87" s="11">
        <v>101</v>
      </c>
      <c r="M87" s="9" t="s">
        <v>235</v>
      </c>
      <c r="N87" s="9" t="s">
        <v>17</v>
      </c>
    </row>
    <row r="88" spans="1:14">
      <c r="A88" s="5" t="s">
        <v>14</v>
      </c>
      <c r="B88" s="5" t="s">
        <v>15</v>
      </c>
      <c r="C88" s="6">
        <v>15100</v>
      </c>
      <c r="D88" s="6">
        <v>15100</v>
      </c>
      <c r="E88" s="7">
        <v>2020589341</v>
      </c>
      <c r="F88" s="8">
        <v>45028.696064814802</v>
      </c>
      <c r="G88" s="5" t="s">
        <v>16</v>
      </c>
      <c r="H88" s="7">
        <v>9564</v>
      </c>
      <c r="I88" s="5" t="s">
        <v>17</v>
      </c>
      <c r="J88" s="5" t="s">
        <v>236</v>
      </c>
      <c r="K88" s="5" t="s">
        <v>237</v>
      </c>
      <c r="L88" s="7">
        <v>403</v>
      </c>
      <c r="M88" s="5" t="s">
        <v>238</v>
      </c>
      <c r="N88" s="5" t="s">
        <v>17</v>
      </c>
    </row>
    <row r="89" spans="1:14">
      <c r="A89" s="9" t="s">
        <v>14</v>
      </c>
      <c r="B89" s="9" t="s">
        <v>15</v>
      </c>
      <c r="C89" s="13">
        <v>5642276</v>
      </c>
      <c r="D89" s="10">
        <v>5642276</v>
      </c>
      <c r="E89" s="11">
        <v>2020646805</v>
      </c>
      <c r="F89" s="12">
        <v>45028.716215277796</v>
      </c>
      <c r="G89" s="9" t="s">
        <v>16</v>
      </c>
      <c r="H89" s="11">
        <v>9565</v>
      </c>
      <c r="I89" s="9" t="s">
        <v>17</v>
      </c>
      <c r="J89" s="9" t="s">
        <v>239</v>
      </c>
      <c r="K89" s="9" t="s">
        <v>240</v>
      </c>
      <c r="L89" s="11">
        <v>285</v>
      </c>
      <c r="M89" s="9" t="s">
        <v>241</v>
      </c>
      <c r="N89" s="9" t="s">
        <v>17</v>
      </c>
    </row>
    <row r="90" spans="1:14">
      <c r="A90" s="5" t="s">
        <v>14</v>
      </c>
      <c r="B90" s="5" t="s">
        <v>15</v>
      </c>
      <c r="C90" s="6">
        <v>182358294</v>
      </c>
      <c r="D90" s="6">
        <v>182358294</v>
      </c>
      <c r="E90" s="7">
        <v>2020747614</v>
      </c>
      <c r="F90" s="8">
        <v>45028.754062499997</v>
      </c>
      <c r="G90" s="5" t="s">
        <v>16</v>
      </c>
      <c r="H90" s="7">
        <v>9566</v>
      </c>
      <c r="I90" s="5" t="s">
        <v>17</v>
      </c>
      <c r="J90" s="5" t="s">
        <v>242</v>
      </c>
      <c r="K90" s="5" t="s">
        <v>243</v>
      </c>
      <c r="L90" s="7">
        <v>365</v>
      </c>
      <c r="M90" s="5" t="s">
        <v>244</v>
      </c>
      <c r="N90" s="5" t="s">
        <v>17</v>
      </c>
    </row>
    <row r="91" spans="1:14">
      <c r="A91" s="9" t="s">
        <v>14</v>
      </c>
      <c r="B91" s="9" t="s">
        <v>15</v>
      </c>
      <c r="C91" s="10">
        <v>1100000</v>
      </c>
      <c r="D91" s="10">
        <v>1100000</v>
      </c>
      <c r="E91" s="11">
        <v>2020938445</v>
      </c>
      <c r="F91" s="12">
        <v>45028.831053240698</v>
      </c>
      <c r="G91" s="9" t="s">
        <v>16</v>
      </c>
      <c r="H91" s="11">
        <v>9567</v>
      </c>
      <c r="I91" s="9" t="s">
        <v>17</v>
      </c>
      <c r="J91" s="9" t="s">
        <v>245</v>
      </c>
      <c r="K91" s="9" t="s">
        <v>246</v>
      </c>
      <c r="L91" s="11">
        <v>285</v>
      </c>
      <c r="M91" s="9" t="s">
        <v>247</v>
      </c>
      <c r="N91" s="9" t="s">
        <v>17</v>
      </c>
    </row>
    <row r="92" spans="1:14">
      <c r="A92" s="5" t="s">
        <v>14</v>
      </c>
      <c r="B92" s="5" t="s">
        <v>15</v>
      </c>
      <c r="C92" s="6">
        <v>51708</v>
      </c>
      <c r="D92" s="6">
        <v>51708</v>
      </c>
      <c r="E92" s="7">
        <v>2020954340</v>
      </c>
      <c r="F92" s="8">
        <v>45028.837719907402</v>
      </c>
      <c r="G92" s="5" t="s">
        <v>16</v>
      </c>
      <c r="H92" s="7">
        <v>9568</v>
      </c>
      <c r="I92" s="5" t="s">
        <v>17</v>
      </c>
      <c r="J92" s="5" t="s">
        <v>248</v>
      </c>
      <c r="K92" s="5" t="s">
        <v>249</v>
      </c>
      <c r="L92" s="7">
        <v>101</v>
      </c>
      <c r="M92" s="5" t="s">
        <v>250</v>
      </c>
      <c r="N92" s="5" t="s">
        <v>17</v>
      </c>
    </row>
    <row r="93" spans="1:14">
      <c r="A93" s="9" t="s">
        <v>14</v>
      </c>
      <c r="B93" s="9" t="s">
        <v>15</v>
      </c>
      <c r="C93" s="10">
        <v>1330476</v>
      </c>
      <c r="D93" s="10">
        <v>1330476</v>
      </c>
      <c r="E93" s="11">
        <v>2021063036</v>
      </c>
      <c r="F93" s="12">
        <v>45028.886111111096</v>
      </c>
      <c r="G93" s="9" t="s">
        <v>16</v>
      </c>
      <c r="H93" s="11">
        <v>9569</v>
      </c>
      <c r="I93" s="9" t="s">
        <v>17</v>
      </c>
      <c r="J93" s="9" t="s">
        <v>251</v>
      </c>
      <c r="K93" s="9" t="s">
        <v>252</v>
      </c>
      <c r="L93" s="11">
        <v>287</v>
      </c>
      <c r="M93" s="9" t="s">
        <v>253</v>
      </c>
      <c r="N93" s="9" t="s">
        <v>17</v>
      </c>
    </row>
    <row r="94" spans="1:14">
      <c r="A94" s="5" t="s">
        <v>14</v>
      </c>
      <c r="B94" s="5" t="s">
        <v>15</v>
      </c>
      <c r="C94" s="6">
        <v>662509</v>
      </c>
      <c r="D94" s="6">
        <v>662509</v>
      </c>
      <c r="E94" s="7">
        <v>2021435646</v>
      </c>
      <c r="F94" s="8">
        <v>45029.379710648202</v>
      </c>
      <c r="G94" s="5" t="s">
        <v>16</v>
      </c>
      <c r="H94" s="7">
        <v>9571</v>
      </c>
      <c r="I94" s="5" t="s">
        <v>17</v>
      </c>
      <c r="J94" s="5" t="s">
        <v>254</v>
      </c>
      <c r="K94" s="5" t="s">
        <v>255</v>
      </c>
      <c r="L94" s="7">
        <v>176</v>
      </c>
      <c r="M94" s="5" t="s">
        <v>256</v>
      </c>
      <c r="N94" s="5" t="s">
        <v>17</v>
      </c>
    </row>
    <row r="95" spans="1:14">
      <c r="A95" s="9" t="s">
        <v>14</v>
      </c>
      <c r="B95" s="9" t="s">
        <v>15</v>
      </c>
      <c r="C95" s="10">
        <v>248356</v>
      </c>
      <c r="D95" s="10">
        <v>248356</v>
      </c>
      <c r="E95" s="11">
        <v>2021604214</v>
      </c>
      <c r="F95" s="12">
        <v>45029.434594907398</v>
      </c>
      <c r="G95" s="9" t="s">
        <v>16</v>
      </c>
      <c r="H95" s="11">
        <v>9572</v>
      </c>
      <c r="I95" s="9" t="s">
        <v>17</v>
      </c>
      <c r="J95" s="9" t="s">
        <v>257</v>
      </c>
      <c r="K95" s="9" t="s">
        <v>258</v>
      </c>
      <c r="L95" s="11">
        <v>261</v>
      </c>
      <c r="M95" s="9" t="s">
        <v>259</v>
      </c>
      <c r="N95" s="9" t="s">
        <v>17</v>
      </c>
    </row>
    <row r="96" spans="1:14">
      <c r="A96" s="5" t="s">
        <v>14</v>
      </c>
      <c r="B96" s="5" t="s">
        <v>15</v>
      </c>
      <c r="C96" s="6">
        <v>6960000</v>
      </c>
      <c r="D96" s="6">
        <v>6960000</v>
      </c>
      <c r="E96" s="7">
        <v>2021624786</v>
      </c>
      <c r="F96" s="8">
        <v>45029.440868055601</v>
      </c>
      <c r="G96" s="5" t="s">
        <v>16</v>
      </c>
      <c r="H96" s="7">
        <v>9574</v>
      </c>
      <c r="I96" s="5" t="s">
        <v>17</v>
      </c>
      <c r="J96" s="5" t="s">
        <v>260</v>
      </c>
      <c r="K96" s="5" t="s">
        <v>261</v>
      </c>
      <c r="L96" s="7">
        <v>377</v>
      </c>
      <c r="M96" s="5" t="s">
        <v>262</v>
      </c>
      <c r="N96" s="5" t="s">
        <v>17</v>
      </c>
    </row>
    <row r="97" spans="1:14">
      <c r="A97" s="9" t="s">
        <v>14</v>
      </c>
      <c r="B97" s="9" t="s">
        <v>15</v>
      </c>
      <c r="C97" s="10">
        <v>30000</v>
      </c>
      <c r="D97" s="10">
        <v>30000</v>
      </c>
      <c r="E97" s="11">
        <v>2021689930</v>
      </c>
      <c r="F97" s="12">
        <v>45029.460520833301</v>
      </c>
      <c r="G97" s="9" t="s">
        <v>16</v>
      </c>
      <c r="H97" s="11">
        <v>9576</v>
      </c>
      <c r="I97" s="9" t="s">
        <v>17</v>
      </c>
      <c r="J97" s="9" t="s">
        <v>263</v>
      </c>
      <c r="K97" s="9" t="s">
        <v>264</v>
      </c>
      <c r="L97" s="11">
        <v>287</v>
      </c>
      <c r="M97" s="9" t="s">
        <v>265</v>
      </c>
      <c r="N97" s="9" t="s">
        <v>17</v>
      </c>
    </row>
    <row r="98" spans="1:14">
      <c r="A98" s="5" t="s">
        <v>14</v>
      </c>
      <c r="B98" s="5" t="s">
        <v>15</v>
      </c>
      <c r="C98" s="6">
        <v>1996770</v>
      </c>
      <c r="D98" s="6">
        <v>1996770</v>
      </c>
      <c r="E98" s="7">
        <v>2021791184</v>
      </c>
      <c r="F98" s="8">
        <v>45029.489837963003</v>
      </c>
      <c r="G98" s="5" t="s">
        <v>16</v>
      </c>
      <c r="H98" s="7">
        <v>9577</v>
      </c>
      <c r="I98" s="5" t="s">
        <v>17</v>
      </c>
      <c r="J98" s="5" t="s">
        <v>266</v>
      </c>
      <c r="K98" s="5" t="s">
        <v>267</v>
      </c>
      <c r="L98" s="7">
        <v>261</v>
      </c>
      <c r="M98" s="5" t="s">
        <v>268</v>
      </c>
      <c r="N98" s="5" t="s">
        <v>17</v>
      </c>
    </row>
    <row r="99" spans="1:14">
      <c r="A99" s="9" t="s">
        <v>14</v>
      </c>
      <c r="B99" s="9" t="s">
        <v>15</v>
      </c>
      <c r="C99" s="10">
        <v>3738706</v>
      </c>
      <c r="D99" s="10">
        <v>3738706</v>
      </c>
      <c r="E99" s="11">
        <v>2022015647</v>
      </c>
      <c r="F99" s="12">
        <v>45029.566435185203</v>
      </c>
      <c r="G99" s="9" t="s">
        <v>16</v>
      </c>
      <c r="H99" s="11">
        <v>9579</v>
      </c>
      <c r="I99" s="9" t="s">
        <v>17</v>
      </c>
      <c r="J99" s="9" t="s">
        <v>269</v>
      </c>
      <c r="K99" s="9" t="s">
        <v>270</v>
      </c>
      <c r="L99" s="11">
        <v>261</v>
      </c>
      <c r="M99" s="9" t="s">
        <v>271</v>
      </c>
      <c r="N99" s="9" t="s">
        <v>17</v>
      </c>
    </row>
    <row r="100" spans="1:14">
      <c r="A100" s="5" t="s">
        <v>14</v>
      </c>
      <c r="B100" s="5" t="s">
        <v>15</v>
      </c>
      <c r="C100" s="6">
        <v>5900</v>
      </c>
      <c r="D100" s="6">
        <v>5900</v>
      </c>
      <c r="E100" s="7">
        <v>2022071999</v>
      </c>
      <c r="F100" s="8">
        <v>45029.585254629601</v>
      </c>
      <c r="G100" s="5" t="s">
        <v>16</v>
      </c>
      <c r="H100" s="7">
        <v>9580</v>
      </c>
      <c r="I100" s="5" t="s">
        <v>17</v>
      </c>
      <c r="J100" s="5" t="s">
        <v>272</v>
      </c>
      <c r="K100" s="5" t="s">
        <v>273</v>
      </c>
      <c r="L100" s="7">
        <v>285</v>
      </c>
      <c r="M100" s="5" t="s">
        <v>274</v>
      </c>
      <c r="N100" s="5" t="s">
        <v>17</v>
      </c>
    </row>
    <row r="101" spans="1:14">
      <c r="A101" s="9" t="s">
        <v>14</v>
      </c>
      <c r="B101" s="9" t="s">
        <v>15</v>
      </c>
      <c r="C101" s="10">
        <v>51708</v>
      </c>
      <c r="D101" s="10">
        <v>51708</v>
      </c>
      <c r="E101" s="11">
        <v>2022134086</v>
      </c>
      <c r="F101" s="12">
        <v>45029.606307870403</v>
      </c>
      <c r="G101" s="9" t="s">
        <v>16</v>
      </c>
      <c r="H101" s="11">
        <v>9581</v>
      </c>
      <c r="I101" s="9" t="s">
        <v>17</v>
      </c>
      <c r="J101" s="9" t="s">
        <v>216</v>
      </c>
      <c r="K101" s="9" t="s">
        <v>275</v>
      </c>
      <c r="L101" s="11">
        <v>101</v>
      </c>
      <c r="M101" s="9" t="s">
        <v>276</v>
      </c>
      <c r="N101" s="9" t="s">
        <v>17</v>
      </c>
    </row>
    <row r="102" spans="1:14">
      <c r="A102" s="5" t="s">
        <v>14</v>
      </c>
      <c r="B102" s="5" t="s">
        <v>15</v>
      </c>
      <c r="C102" s="6">
        <v>51708</v>
      </c>
      <c r="D102" s="6">
        <v>51708</v>
      </c>
      <c r="E102" s="7">
        <v>2022171540</v>
      </c>
      <c r="F102" s="8">
        <v>45029.6180902778</v>
      </c>
      <c r="G102" s="5" t="s">
        <v>16</v>
      </c>
      <c r="H102" s="7">
        <v>9582</v>
      </c>
      <c r="I102" s="5" t="s">
        <v>17</v>
      </c>
      <c r="J102" s="5" t="s">
        <v>132</v>
      </c>
      <c r="K102" s="5" t="s">
        <v>277</v>
      </c>
      <c r="L102" s="7">
        <v>101</v>
      </c>
      <c r="M102" s="5" t="s">
        <v>278</v>
      </c>
      <c r="N102" s="5" t="s">
        <v>17</v>
      </c>
    </row>
    <row r="103" spans="1:14">
      <c r="A103" s="9" t="s">
        <v>14</v>
      </c>
      <c r="B103" s="9" t="s">
        <v>15</v>
      </c>
      <c r="C103" s="10">
        <v>2760387</v>
      </c>
      <c r="D103" s="10">
        <v>2760387</v>
      </c>
      <c r="E103" s="11">
        <v>2022290707</v>
      </c>
      <c r="F103" s="12">
        <v>45029.654953703699</v>
      </c>
      <c r="G103" s="9" t="s">
        <v>16</v>
      </c>
      <c r="H103" s="11">
        <v>9583</v>
      </c>
      <c r="I103" s="9" t="s">
        <v>17</v>
      </c>
      <c r="J103" s="9" t="s">
        <v>279</v>
      </c>
      <c r="K103" s="9" t="s">
        <v>280</v>
      </c>
      <c r="L103" s="11">
        <v>328</v>
      </c>
      <c r="M103" s="9" t="s">
        <v>281</v>
      </c>
      <c r="N103" s="9" t="s">
        <v>17</v>
      </c>
    </row>
    <row r="104" spans="1:14">
      <c r="A104" s="5" t="s">
        <v>14</v>
      </c>
      <c r="B104" s="5" t="s">
        <v>15</v>
      </c>
      <c r="C104" s="13">
        <v>30000</v>
      </c>
      <c r="D104" s="6">
        <v>30000</v>
      </c>
      <c r="E104" s="7">
        <v>2022314131</v>
      </c>
      <c r="F104" s="8">
        <v>45029.662060185197</v>
      </c>
      <c r="G104" s="5" t="s">
        <v>16</v>
      </c>
      <c r="H104" s="7">
        <v>9584</v>
      </c>
      <c r="I104" s="5" t="s">
        <v>17</v>
      </c>
      <c r="J104" s="5" t="s">
        <v>282</v>
      </c>
      <c r="K104" s="5" t="s">
        <v>283</v>
      </c>
      <c r="L104" s="7">
        <v>287</v>
      </c>
      <c r="M104" s="5" t="s">
        <v>284</v>
      </c>
      <c r="N104" s="5" t="s">
        <v>17</v>
      </c>
    </row>
    <row r="105" spans="1:14">
      <c r="A105" s="9" t="s">
        <v>14</v>
      </c>
      <c r="B105" s="9" t="s">
        <v>15</v>
      </c>
      <c r="C105" s="10">
        <v>225576</v>
      </c>
      <c r="D105" s="10">
        <v>225576</v>
      </c>
      <c r="E105" s="11">
        <v>2022537476</v>
      </c>
      <c r="F105" s="12">
        <v>45029.739560185197</v>
      </c>
      <c r="G105" s="9" t="s">
        <v>16</v>
      </c>
      <c r="H105" s="11">
        <v>9586</v>
      </c>
      <c r="I105" s="9" t="s">
        <v>17</v>
      </c>
      <c r="J105" s="9" t="s">
        <v>285</v>
      </c>
      <c r="K105" s="9" t="s">
        <v>171</v>
      </c>
      <c r="L105" s="11">
        <v>474</v>
      </c>
      <c r="M105" s="9" t="s">
        <v>172</v>
      </c>
      <c r="N105" s="9" t="s">
        <v>17</v>
      </c>
    </row>
    <row r="106" spans="1:14">
      <c r="A106" s="5" t="s">
        <v>14</v>
      </c>
      <c r="B106" s="5" t="s">
        <v>15</v>
      </c>
      <c r="C106" s="6">
        <v>237752</v>
      </c>
      <c r="D106" s="6">
        <v>237752</v>
      </c>
      <c r="E106" s="7">
        <v>2022551134</v>
      </c>
      <c r="F106" s="8">
        <v>45029.744895833297</v>
      </c>
      <c r="G106" s="5" t="s">
        <v>16</v>
      </c>
      <c r="H106" s="7">
        <v>9587</v>
      </c>
      <c r="I106" s="5" t="s">
        <v>17</v>
      </c>
      <c r="J106" s="5" t="s">
        <v>286</v>
      </c>
      <c r="K106" s="5" t="s">
        <v>171</v>
      </c>
      <c r="L106" s="7">
        <v>261</v>
      </c>
      <c r="M106" s="5" t="s">
        <v>172</v>
      </c>
      <c r="N106" s="5" t="s">
        <v>17</v>
      </c>
    </row>
    <row r="107" spans="1:14">
      <c r="A107" s="9" t="s">
        <v>14</v>
      </c>
      <c r="B107" s="9" t="s">
        <v>15</v>
      </c>
      <c r="C107" s="10">
        <v>5900</v>
      </c>
      <c r="D107" s="10">
        <v>5900</v>
      </c>
      <c r="E107" s="11">
        <v>2022899942</v>
      </c>
      <c r="F107" s="12">
        <v>45029.899849537003</v>
      </c>
      <c r="G107" s="9" t="s">
        <v>16</v>
      </c>
      <c r="H107" s="11">
        <v>9588</v>
      </c>
      <c r="I107" s="9" t="s">
        <v>17</v>
      </c>
      <c r="J107" s="9" t="s">
        <v>287</v>
      </c>
      <c r="K107" s="9" t="s">
        <v>288</v>
      </c>
      <c r="L107" s="11">
        <v>285</v>
      </c>
      <c r="M107" s="9" t="s">
        <v>289</v>
      </c>
      <c r="N107" s="9" t="s">
        <v>17</v>
      </c>
    </row>
    <row r="108" spans="1:14">
      <c r="A108" s="5" t="s">
        <v>14</v>
      </c>
      <c r="B108" s="5" t="s">
        <v>15</v>
      </c>
      <c r="C108" s="6">
        <v>8847958</v>
      </c>
      <c r="D108" s="6">
        <v>8847958</v>
      </c>
      <c r="E108" s="7">
        <v>2023342693</v>
      </c>
      <c r="F108" s="8">
        <v>45030.400196759299</v>
      </c>
      <c r="G108" s="5" t="s">
        <v>16</v>
      </c>
      <c r="H108" s="7">
        <v>9590</v>
      </c>
      <c r="I108" s="5" t="s">
        <v>17</v>
      </c>
      <c r="J108" s="5" t="s">
        <v>290</v>
      </c>
      <c r="K108" s="5" t="s">
        <v>291</v>
      </c>
      <c r="L108" s="7">
        <v>176</v>
      </c>
      <c r="M108" s="5" t="s">
        <v>292</v>
      </c>
      <c r="N108" s="5" t="s">
        <v>17</v>
      </c>
    </row>
    <row r="109" spans="1:14">
      <c r="A109" s="9" t="s">
        <v>14</v>
      </c>
      <c r="B109" s="9" t="s">
        <v>15</v>
      </c>
      <c r="C109" s="10">
        <v>2171031.41</v>
      </c>
      <c r="D109" s="10">
        <v>2171031.41</v>
      </c>
      <c r="E109" s="11">
        <v>2023531349</v>
      </c>
      <c r="F109" s="12">
        <v>45030.452094907399</v>
      </c>
      <c r="G109" s="9" t="s">
        <v>16</v>
      </c>
      <c r="H109" s="11">
        <v>9591</v>
      </c>
      <c r="I109" s="9" t="s">
        <v>17</v>
      </c>
      <c r="J109" s="9" t="s">
        <v>293</v>
      </c>
      <c r="K109" s="9" t="s">
        <v>294</v>
      </c>
      <c r="L109" s="11">
        <v>403</v>
      </c>
      <c r="M109" s="9" t="s">
        <v>295</v>
      </c>
      <c r="N109" s="9" t="s">
        <v>17</v>
      </c>
    </row>
    <row r="110" spans="1:14">
      <c r="A110" s="5" t="s">
        <v>14</v>
      </c>
      <c r="B110" s="5" t="s">
        <v>15</v>
      </c>
      <c r="C110" s="6">
        <v>446088</v>
      </c>
      <c r="D110" s="6">
        <v>446088</v>
      </c>
      <c r="E110" s="7">
        <v>2023615244</v>
      </c>
      <c r="F110" s="8">
        <v>45030.473333333299</v>
      </c>
      <c r="G110" s="5" t="s">
        <v>16</v>
      </c>
      <c r="H110" s="7">
        <v>9592</v>
      </c>
      <c r="I110" s="5" t="s">
        <v>17</v>
      </c>
      <c r="J110" s="5" t="s">
        <v>296</v>
      </c>
      <c r="K110" s="5" t="s">
        <v>297</v>
      </c>
      <c r="L110" s="7">
        <v>261</v>
      </c>
      <c r="M110" s="5" t="s">
        <v>298</v>
      </c>
      <c r="N110" s="5" t="s">
        <v>17</v>
      </c>
    </row>
    <row r="111" spans="1:14">
      <c r="A111" s="9" t="s">
        <v>14</v>
      </c>
      <c r="B111" s="9" t="s">
        <v>15</v>
      </c>
      <c r="C111" s="10">
        <v>653715</v>
      </c>
      <c r="D111" s="10">
        <v>653715</v>
      </c>
      <c r="E111" s="11">
        <v>2023778112</v>
      </c>
      <c r="F111" s="12">
        <v>45030.5132407407</v>
      </c>
      <c r="G111" s="9" t="s">
        <v>16</v>
      </c>
      <c r="H111" s="11">
        <v>9595</v>
      </c>
      <c r="I111" s="9" t="s">
        <v>17</v>
      </c>
      <c r="J111" s="9" t="s">
        <v>299</v>
      </c>
      <c r="K111" s="9" t="s">
        <v>300</v>
      </c>
      <c r="L111" s="11">
        <v>287</v>
      </c>
      <c r="M111" s="9" t="s">
        <v>301</v>
      </c>
      <c r="N111" s="9" t="s">
        <v>17</v>
      </c>
    </row>
    <row r="112" spans="1:14">
      <c r="A112" s="5" t="s">
        <v>14</v>
      </c>
      <c r="B112" s="5" t="s">
        <v>15</v>
      </c>
      <c r="C112" s="6">
        <v>159342</v>
      </c>
      <c r="D112" s="6">
        <v>159342</v>
      </c>
      <c r="E112" s="7">
        <v>2023797785</v>
      </c>
      <c r="F112" s="8">
        <v>45030.518414351798</v>
      </c>
      <c r="G112" s="5" t="s">
        <v>16</v>
      </c>
      <c r="H112" s="7">
        <v>9596</v>
      </c>
      <c r="I112" s="5" t="s">
        <v>17</v>
      </c>
      <c r="J112" s="5" t="s">
        <v>302</v>
      </c>
      <c r="K112" s="5" t="s">
        <v>303</v>
      </c>
      <c r="L112" s="7">
        <v>365</v>
      </c>
      <c r="M112" s="5" t="s">
        <v>304</v>
      </c>
      <c r="N112" s="5" t="s">
        <v>17</v>
      </c>
    </row>
    <row r="113" spans="1:14">
      <c r="A113" s="9" t="s">
        <v>14</v>
      </c>
      <c r="B113" s="9" t="s">
        <v>15</v>
      </c>
      <c r="C113" s="10">
        <v>7869148</v>
      </c>
      <c r="D113" s="10">
        <v>7869148</v>
      </c>
      <c r="E113" s="11">
        <v>2024177235</v>
      </c>
      <c r="F113" s="12">
        <v>45030.618437500001</v>
      </c>
      <c r="G113" s="9" t="s">
        <v>16</v>
      </c>
      <c r="H113" s="11">
        <v>9597</v>
      </c>
      <c r="I113" s="9" t="s">
        <v>17</v>
      </c>
      <c r="J113" s="9" t="s">
        <v>305</v>
      </c>
      <c r="K113" s="9" t="s">
        <v>306</v>
      </c>
      <c r="L113" s="11">
        <v>474</v>
      </c>
      <c r="M113" s="9" t="s">
        <v>307</v>
      </c>
      <c r="N113" s="9" t="s">
        <v>17</v>
      </c>
    </row>
    <row r="114" spans="1:14">
      <c r="A114" s="5" t="s">
        <v>14</v>
      </c>
      <c r="B114" s="5" t="s">
        <v>15</v>
      </c>
      <c r="C114" s="6">
        <v>453318</v>
      </c>
      <c r="D114" s="6">
        <v>453318</v>
      </c>
      <c r="E114" s="7">
        <v>2024186251</v>
      </c>
      <c r="F114" s="8">
        <v>45030.620648148099</v>
      </c>
      <c r="G114" s="5" t="s">
        <v>16</v>
      </c>
      <c r="H114" s="7">
        <v>9598</v>
      </c>
      <c r="I114" s="5" t="s">
        <v>17</v>
      </c>
      <c r="J114" s="5" t="s">
        <v>308</v>
      </c>
      <c r="K114" s="5" t="s">
        <v>309</v>
      </c>
      <c r="L114" s="7">
        <v>474</v>
      </c>
      <c r="M114" s="5" t="s">
        <v>310</v>
      </c>
      <c r="N114" s="5" t="s">
        <v>17</v>
      </c>
    </row>
    <row r="115" spans="1:14">
      <c r="A115" s="9" t="s">
        <v>14</v>
      </c>
      <c r="B115" s="9" t="s">
        <v>15</v>
      </c>
      <c r="C115" s="10">
        <v>219891</v>
      </c>
      <c r="D115" s="10">
        <v>219891</v>
      </c>
      <c r="E115" s="11">
        <v>2024237204</v>
      </c>
      <c r="F115" s="12">
        <v>45030.632997685199</v>
      </c>
      <c r="G115" s="9" t="s">
        <v>16</v>
      </c>
      <c r="H115" s="11">
        <v>9601</v>
      </c>
      <c r="I115" s="9" t="s">
        <v>17</v>
      </c>
      <c r="J115" s="9" t="s">
        <v>311</v>
      </c>
      <c r="K115" s="9" t="s">
        <v>312</v>
      </c>
      <c r="L115" s="11">
        <v>154</v>
      </c>
      <c r="M115" s="9" t="s">
        <v>313</v>
      </c>
      <c r="N115" s="9" t="s">
        <v>17</v>
      </c>
    </row>
    <row r="116" spans="1:14">
      <c r="A116" s="5" t="s">
        <v>14</v>
      </c>
      <c r="B116" s="5" t="s">
        <v>15</v>
      </c>
      <c r="C116" s="6">
        <v>1536695</v>
      </c>
      <c r="D116" s="6">
        <v>1536695</v>
      </c>
      <c r="E116" s="7">
        <v>2024256163</v>
      </c>
      <c r="F116" s="8">
        <v>45030.637395833299</v>
      </c>
      <c r="G116" s="5" t="s">
        <v>16</v>
      </c>
      <c r="H116" s="7">
        <v>9602</v>
      </c>
      <c r="I116" s="5" t="s">
        <v>17</v>
      </c>
      <c r="J116" s="5" t="s">
        <v>314</v>
      </c>
      <c r="K116" s="5" t="s">
        <v>312</v>
      </c>
      <c r="L116" s="7">
        <v>154</v>
      </c>
      <c r="M116" s="5" t="s">
        <v>313</v>
      </c>
      <c r="N116" s="5" t="s">
        <v>17</v>
      </c>
    </row>
    <row r="117" spans="1:14">
      <c r="A117" s="9" t="s">
        <v>14</v>
      </c>
      <c r="B117" s="9" t="s">
        <v>15</v>
      </c>
      <c r="C117" s="10">
        <v>1535626</v>
      </c>
      <c r="D117" s="10">
        <v>1535626</v>
      </c>
      <c r="E117" s="11">
        <v>2024266079</v>
      </c>
      <c r="F117" s="12">
        <v>45030.639699074098</v>
      </c>
      <c r="G117" s="9" t="s">
        <v>16</v>
      </c>
      <c r="H117" s="11">
        <v>9603</v>
      </c>
      <c r="I117" s="9" t="s">
        <v>17</v>
      </c>
      <c r="J117" s="9" t="s">
        <v>315</v>
      </c>
      <c r="K117" s="9" t="s">
        <v>312</v>
      </c>
      <c r="L117" s="11">
        <v>154</v>
      </c>
      <c r="M117" s="9" t="s">
        <v>313</v>
      </c>
      <c r="N117" s="9" t="s">
        <v>17</v>
      </c>
    </row>
    <row r="118" spans="1:14">
      <c r="A118" s="5" t="s">
        <v>14</v>
      </c>
      <c r="B118" s="5" t="s">
        <v>15</v>
      </c>
      <c r="C118" s="6">
        <v>3073819</v>
      </c>
      <c r="D118" s="6">
        <v>3073819</v>
      </c>
      <c r="E118" s="7">
        <v>2024275104</v>
      </c>
      <c r="F118" s="8">
        <v>45030.641782407401</v>
      </c>
      <c r="G118" s="5" t="s">
        <v>16</v>
      </c>
      <c r="H118" s="7">
        <v>9604</v>
      </c>
      <c r="I118" s="5" t="s">
        <v>17</v>
      </c>
      <c r="J118" s="5" t="s">
        <v>316</v>
      </c>
      <c r="K118" s="5" t="s">
        <v>317</v>
      </c>
      <c r="L118" s="7">
        <v>328</v>
      </c>
      <c r="M118" s="5" t="s">
        <v>318</v>
      </c>
      <c r="N118" s="5" t="s">
        <v>17</v>
      </c>
    </row>
    <row r="119" spans="1:14">
      <c r="A119" s="9" t="s">
        <v>14</v>
      </c>
      <c r="B119" s="9" t="s">
        <v>15</v>
      </c>
      <c r="C119" s="10">
        <v>51708</v>
      </c>
      <c r="D119" s="10">
        <v>51708</v>
      </c>
      <c r="E119" s="11">
        <v>2024278482</v>
      </c>
      <c r="F119" s="12">
        <v>45030.6425578704</v>
      </c>
      <c r="G119" s="9" t="s">
        <v>16</v>
      </c>
      <c r="H119" s="11">
        <v>9605</v>
      </c>
      <c r="I119" s="9" t="s">
        <v>17</v>
      </c>
      <c r="J119" s="9" t="s">
        <v>117</v>
      </c>
      <c r="K119" s="9" t="s">
        <v>319</v>
      </c>
      <c r="L119" s="11">
        <v>101</v>
      </c>
      <c r="M119" s="9" t="s">
        <v>320</v>
      </c>
      <c r="N119" s="9" t="s">
        <v>17</v>
      </c>
    </row>
    <row r="120" spans="1:14">
      <c r="A120" s="5" t="s">
        <v>14</v>
      </c>
      <c r="B120" s="5" t="s">
        <v>15</v>
      </c>
      <c r="C120" s="6">
        <v>1500000</v>
      </c>
      <c r="D120" s="6">
        <v>1500000</v>
      </c>
      <c r="E120" s="7">
        <v>2024358762</v>
      </c>
      <c r="F120" s="8">
        <v>45030.660555555602</v>
      </c>
      <c r="G120" s="5" t="s">
        <v>16</v>
      </c>
      <c r="H120" s="7">
        <v>9607</v>
      </c>
      <c r="I120" s="5" t="s">
        <v>17</v>
      </c>
      <c r="J120" s="5" t="s">
        <v>321</v>
      </c>
      <c r="K120" s="5" t="s">
        <v>322</v>
      </c>
      <c r="L120" s="7">
        <v>285</v>
      </c>
      <c r="M120" s="5" t="s">
        <v>323</v>
      </c>
      <c r="N120" s="5" t="s">
        <v>17</v>
      </c>
    </row>
    <row r="121" spans="1:14">
      <c r="B121" s="2" t="s">
        <v>31</v>
      </c>
      <c r="C121" s="3">
        <f>SUM(C40:C120)</f>
        <v>6909797583.1400003</v>
      </c>
    </row>
    <row r="122" spans="1:14">
      <c r="B122" s="2" t="s">
        <v>32</v>
      </c>
      <c r="C122" s="4">
        <f>+C39</f>
        <v>378720359</v>
      </c>
    </row>
    <row r="123" spans="1:14">
      <c r="B123" s="2" t="s">
        <v>33</v>
      </c>
      <c r="C123">
        <v>7259530374.7299995</v>
      </c>
    </row>
    <row r="124" spans="1:14">
      <c r="B124" s="2" t="s">
        <v>34</v>
      </c>
      <c r="C124" s="4">
        <f>+C121+C122-C123</f>
        <v>28987567.410000801</v>
      </c>
    </row>
    <row r="125" spans="1:14">
      <c r="A125" s="14" t="s">
        <v>14</v>
      </c>
      <c r="B125" s="14" t="s">
        <v>15</v>
      </c>
      <c r="C125" s="13">
        <v>73572</v>
      </c>
      <c r="D125" s="13">
        <v>73572</v>
      </c>
      <c r="E125" s="15">
        <v>2024760507</v>
      </c>
      <c r="F125" s="16">
        <v>45030.765023148102</v>
      </c>
      <c r="G125" s="14" t="s">
        <v>16</v>
      </c>
      <c r="H125" s="15">
        <v>9608</v>
      </c>
      <c r="I125" s="14" t="s">
        <v>17</v>
      </c>
      <c r="J125" s="14" t="s">
        <v>324</v>
      </c>
      <c r="K125" s="14" t="s">
        <v>325</v>
      </c>
      <c r="L125" s="15">
        <v>374</v>
      </c>
      <c r="M125" s="14" t="s">
        <v>326</v>
      </c>
      <c r="N125" s="14" t="s">
        <v>17</v>
      </c>
    </row>
    <row r="126" spans="1:14">
      <c r="A126" s="17" t="s">
        <v>14</v>
      </c>
      <c r="B126" s="17" t="s">
        <v>15</v>
      </c>
      <c r="C126" s="18">
        <v>4000000</v>
      </c>
      <c r="D126" s="18">
        <v>4000000</v>
      </c>
      <c r="E126" s="19">
        <v>2025944623</v>
      </c>
      <c r="F126" s="20">
        <v>45031.484629629602</v>
      </c>
      <c r="G126" s="17" t="s">
        <v>16</v>
      </c>
      <c r="H126" s="19">
        <v>9611</v>
      </c>
      <c r="I126" s="17" t="s">
        <v>17</v>
      </c>
      <c r="J126" s="17" t="s">
        <v>327</v>
      </c>
      <c r="K126" s="17" t="s">
        <v>328</v>
      </c>
      <c r="L126" s="19">
        <v>374</v>
      </c>
      <c r="M126" s="17" t="s">
        <v>329</v>
      </c>
      <c r="N126" s="17" t="s">
        <v>17</v>
      </c>
    </row>
    <row r="127" spans="1:14">
      <c r="A127" s="21" t="s">
        <v>14</v>
      </c>
      <c r="B127" s="21" t="s">
        <v>15</v>
      </c>
      <c r="C127" s="22">
        <v>1000000</v>
      </c>
      <c r="D127" s="22">
        <v>1000000</v>
      </c>
      <c r="E127" s="23">
        <v>2026213106</v>
      </c>
      <c r="F127" s="24">
        <v>45031.573842592603</v>
      </c>
      <c r="G127" s="21" t="s">
        <v>16</v>
      </c>
      <c r="H127" s="23">
        <v>9612</v>
      </c>
      <c r="I127" s="21" t="s">
        <v>17</v>
      </c>
      <c r="J127" s="21" t="s">
        <v>330</v>
      </c>
      <c r="K127" s="21" t="s">
        <v>331</v>
      </c>
      <c r="L127" s="23">
        <v>285</v>
      </c>
      <c r="M127" s="21" t="s">
        <v>332</v>
      </c>
      <c r="N127" s="21" t="s">
        <v>17</v>
      </c>
    </row>
    <row r="128" spans="1:14">
      <c r="A128" s="17" t="s">
        <v>14</v>
      </c>
      <c r="B128" s="17" t="s">
        <v>15</v>
      </c>
      <c r="C128" s="18">
        <v>100000</v>
      </c>
      <c r="D128" s="18">
        <v>100000</v>
      </c>
      <c r="E128" s="19">
        <v>2026604849</v>
      </c>
      <c r="F128" s="20">
        <v>45031.7289930556</v>
      </c>
      <c r="G128" s="17" t="s">
        <v>16</v>
      </c>
      <c r="H128" s="19">
        <v>9613</v>
      </c>
      <c r="I128" s="17" t="s">
        <v>17</v>
      </c>
      <c r="J128" s="17" t="s">
        <v>333</v>
      </c>
      <c r="K128" s="17" t="s">
        <v>334</v>
      </c>
      <c r="L128" s="19">
        <v>403</v>
      </c>
      <c r="M128" s="17" t="s">
        <v>335</v>
      </c>
      <c r="N128" s="17" t="s">
        <v>17</v>
      </c>
    </row>
    <row r="129" spans="1:14">
      <c r="A129" s="21" t="s">
        <v>14</v>
      </c>
      <c r="B129" s="21" t="s">
        <v>15</v>
      </c>
      <c r="C129" s="22">
        <v>1500000</v>
      </c>
      <c r="D129" s="22">
        <v>1500000</v>
      </c>
      <c r="E129" s="23">
        <v>2027173260</v>
      </c>
      <c r="F129" s="24">
        <v>45032.370497685202</v>
      </c>
      <c r="G129" s="21" t="s">
        <v>16</v>
      </c>
      <c r="H129" s="23">
        <v>9614</v>
      </c>
      <c r="I129" s="21" t="s">
        <v>17</v>
      </c>
      <c r="J129" s="21" t="s">
        <v>336</v>
      </c>
      <c r="K129" s="21" t="s">
        <v>337</v>
      </c>
      <c r="L129" s="23">
        <v>285</v>
      </c>
      <c r="M129" s="21" t="s">
        <v>338</v>
      </c>
      <c r="N129" s="21" t="s">
        <v>17</v>
      </c>
    </row>
    <row r="130" spans="1:14">
      <c r="A130" s="17" t="s">
        <v>14</v>
      </c>
      <c r="B130" s="17" t="s">
        <v>15</v>
      </c>
      <c r="C130" s="18">
        <v>1656515</v>
      </c>
      <c r="D130" s="18">
        <v>1656515</v>
      </c>
      <c r="E130" s="19">
        <v>2028543729</v>
      </c>
      <c r="F130" s="20">
        <v>45033.385914351798</v>
      </c>
      <c r="G130" s="17" t="s">
        <v>16</v>
      </c>
      <c r="H130" s="19">
        <v>9616</v>
      </c>
      <c r="I130" s="17" t="s">
        <v>17</v>
      </c>
      <c r="J130" s="17" t="s">
        <v>339</v>
      </c>
      <c r="K130" s="17" t="s">
        <v>340</v>
      </c>
      <c r="L130" s="19">
        <v>285</v>
      </c>
      <c r="M130" s="17" t="s">
        <v>341</v>
      </c>
      <c r="N130" s="17" t="s">
        <v>17</v>
      </c>
    </row>
    <row r="131" spans="1:14">
      <c r="A131" s="21" t="s">
        <v>14</v>
      </c>
      <c r="B131" s="21" t="s">
        <v>15</v>
      </c>
      <c r="C131" s="22">
        <v>51708</v>
      </c>
      <c r="D131" s="22">
        <v>51708</v>
      </c>
      <c r="E131" s="23">
        <v>2028584983</v>
      </c>
      <c r="F131" s="24">
        <v>45033.396562499998</v>
      </c>
      <c r="G131" s="21" t="s">
        <v>16</v>
      </c>
      <c r="H131" s="23">
        <v>9618</v>
      </c>
      <c r="I131" s="21" t="s">
        <v>17</v>
      </c>
      <c r="J131" s="21" t="s">
        <v>248</v>
      </c>
      <c r="K131" s="21" t="s">
        <v>342</v>
      </c>
      <c r="L131" s="23">
        <v>101</v>
      </c>
      <c r="M131" s="21" t="s">
        <v>343</v>
      </c>
      <c r="N131" s="21" t="s">
        <v>17</v>
      </c>
    </row>
    <row r="132" spans="1:14">
      <c r="A132" s="17" t="s">
        <v>14</v>
      </c>
      <c r="B132" s="17" t="s">
        <v>15</v>
      </c>
      <c r="C132" s="18">
        <v>5900</v>
      </c>
      <c r="D132" s="18">
        <v>5900</v>
      </c>
      <c r="E132" s="19">
        <v>2028854746</v>
      </c>
      <c r="F132" s="20">
        <v>45033.460752314801</v>
      </c>
      <c r="G132" s="17" t="s">
        <v>16</v>
      </c>
      <c r="H132" s="19">
        <v>9633</v>
      </c>
      <c r="I132" s="17" t="s">
        <v>17</v>
      </c>
      <c r="J132" s="17" t="s">
        <v>344</v>
      </c>
      <c r="K132" s="17" t="s">
        <v>345</v>
      </c>
      <c r="L132" s="19">
        <v>285</v>
      </c>
      <c r="M132" s="17" t="s">
        <v>346</v>
      </c>
      <c r="N132" s="17" t="s">
        <v>17</v>
      </c>
    </row>
    <row r="133" spans="1:14">
      <c r="A133" s="21" t="s">
        <v>14</v>
      </c>
      <c r="B133" s="21" t="s">
        <v>15</v>
      </c>
      <c r="C133" s="22">
        <v>600000</v>
      </c>
      <c r="D133" s="22">
        <v>600000</v>
      </c>
      <c r="E133" s="23">
        <v>2029016351</v>
      </c>
      <c r="F133" s="24">
        <v>45033.4984722222</v>
      </c>
      <c r="G133" s="21" t="s">
        <v>16</v>
      </c>
      <c r="H133" s="23">
        <v>9644</v>
      </c>
      <c r="I133" s="21" t="s">
        <v>17</v>
      </c>
      <c r="J133" s="21" t="s">
        <v>347</v>
      </c>
      <c r="K133" s="21" t="s">
        <v>348</v>
      </c>
      <c r="L133" s="23">
        <v>285</v>
      </c>
      <c r="M133" s="21" t="s">
        <v>349</v>
      </c>
      <c r="N133" s="21" t="s">
        <v>17</v>
      </c>
    </row>
    <row r="134" spans="1:14">
      <c r="A134" s="17" t="s">
        <v>14</v>
      </c>
      <c r="B134" s="17" t="s">
        <v>15</v>
      </c>
      <c r="C134" s="18">
        <v>6038082</v>
      </c>
      <c r="D134" s="18">
        <v>6038082</v>
      </c>
      <c r="E134" s="19">
        <v>2029090754</v>
      </c>
      <c r="F134" s="20">
        <v>45033.517685185201</v>
      </c>
      <c r="G134" s="17" t="s">
        <v>16</v>
      </c>
      <c r="H134" s="19">
        <v>9645</v>
      </c>
      <c r="I134" s="17" t="s">
        <v>17</v>
      </c>
      <c r="J134" s="17" t="s">
        <v>350</v>
      </c>
      <c r="K134" s="17" t="s">
        <v>351</v>
      </c>
      <c r="L134" s="19">
        <v>474</v>
      </c>
      <c r="M134" s="17" t="s">
        <v>352</v>
      </c>
      <c r="N134" s="17" t="s">
        <v>17</v>
      </c>
    </row>
    <row r="135" spans="1:14">
      <c r="A135" s="21" t="s">
        <v>14</v>
      </c>
      <c r="B135" s="21" t="s">
        <v>15</v>
      </c>
      <c r="C135" s="22">
        <v>276681</v>
      </c>
      <c r="D135" s="22">
        <v>276681</v>
      </c>
      <c r="E135" s="23">
        <v>2029105722</v>
      </c>
      <c r="F135" s="24">
        <v>45033.521493055603</v>
      </c>
      <c r="G135" s="21" t="s">
        <v>16</v>
      </c>
      <c r="H135" s="23">
        <v>9646</v>
      </c>
      <c r="I135" s="21" t="s">
        <v>17</v>
      </c>
      <c r="J135" s="21" t="s">
        <v>353</v>
      </c>
      <c r="K135" s="21" t="s">
        <v>351</v>
      </c>
      <c r="L135" s="23">
        <v>261</v>
      </c>
      <c r="M135" s="21" t="s">
        <v>352</v>
      </c>
      <c r="N135" s="21" t="s">
        <v>17</v>
      </c>
    </row>
    <row r="136" spans="1:14">
      <c r="A136" s="17" t="s">
        <v>14</v>
      </c>
      <c r="B136" s="17" t="s">
        <v>15</v>
      </c>
      <c r="C136" s="18">
        <v>24039615</v>
      </c>
      <c r="D136" s="18">
        <v>24039615</v>
      </c>
      <c r="E136" s="19">
        <v>2029433353</v>
      </c>
      <c r="F136" s="20">
        <v>45033.608981481499</v>
      </c>
      <c r="G136" s="17" t="s">
        <v>16</v>
      </c>
      <c r="H136" s="19">
        <v>9648</v>
      </c>
      <c r="I136" s="17" t="s">
        <v>17</v>
      </c>
      <c r="J136" s="17" t="s">
        <v>354</v>
      </c>
      <c r="K136" s="17" t="s">
        <v>355</v>
      </c>
      <c r="L136" s="19">
        <v>285</v>
      </c>
      <c r="M136" s="17" t="s">
        <v>356</v>
      </c>
      <c r="N136" s="17" t="s">
        <v>17</v>
      </c>
    </row>
    <row r="137" spans="1:14">
      <c r="A137" s="21" t="s">
        <v>14</v>
      </c>
      <c r="B137" s="21" t="s">
        <v>15</v>
      </c>
      <c r="C137" s="22">
        <v>66077</v>
      </c>
      <c r="D137" s="22">
        <v>66077</v>
      </c>
      <c r="E137" s="23">
        <v>2029554318</v>
      </c>
      <c r="F137" s="24">
        <v>45033.638877314799</v>
      </c>
      <c r="G137" s="21" t="s">
        <v>16</v>
      </c>
      <c r="H137" s="23">
        <v>9650</v>
      </c>
      <c r="I137" s="21" t="s">
        <v>17</v>
      </c>
      <c r="J137" s="21" t="s">
        <v>357</v>
      </c>
      <c r="K137" s="21" t="s">
        <v>358</v>
      </c>
      <c r="L137" s="23">
        <v>283</v>
      </c>
      <c r="M137" s="21" t="s">
        <v>359</v>
      </c>
      <c r="N137" s="21" t="s">
        <v>17</v>
      </c>
    </row>
    <row r="138" spans="1:14">
      <c r="A138" s="17" t="s">
        <v>14</v>
      </c>
      <c r="B138" s="17" t="s">
        <v>15</v>
      </c>
      <c r="C138" s="18">
        <v>15100</v>
      </c>
      <c r="D138" s="18">
        <v>15100</v>
      </c>
      <c r="E138" s="19">
        <v>2029761474</v>
      </c>
      <c r="F138" s="20">
        <v>45033.690057870401</v>
      </c>
      <c r="G138" s="17" t="s">
        <v>16</v>
      </c>
      <c r="H138" s="19">
        <v>9652</v>
      </c>
      <c r="I138" s="17" t="s">
        <v>17</v>
      </c>
      <c r="J138" s="17" t="s">
        <v>360</v>
      </c>
      <c r="K138" s="17" t="s">
        <v>361</v>
      </c>
      <c r="L138" s="19">
        <v>403</v>
      </c>
      <c r="M138" s="17" t="s">
        <v>362</v>
      </c>
      <c r="N138" s="17" t="s">
        <v>17</v>
      </c>
    </row>
    <row r="139" spans="1:14">
      <c r="A139" s="21" t="s">
        <v>14</v>
      </c>
      <c r="B139" s="21" t="s">
        <v>15</v>
      </c>
      <c r="C139" s="22">
        <v>15100</v>
      </c>
      <c r="D139" s="22">
        <v>15100</v>
      </c>
      <c r="E139" s="23">
        <v>2029762977</v>
      </c>
      <c r="F139" s="24">
        <v>45033.690451388902</v>
      </c>
      <c r="G139" s="21" t="s">
        <v>16</v>
      </c>
      <c r="H139" s="23">
        <v>9653</v>
      </c>
      <c r="I139" s="21" t="s">
        <v>17</v>
      </c>
      <c r="J139" s="21" t="s">
        <v>363</v>
      </c>
      <c r="K139" s="21" t="s">
        <v>364</v>
      </c>
      <c r="L139" s="23">
        <v>403</v>
      </c>
      <c r="M139" s="21" t="s">
        <v>365</v>
      </c>
      <c r="N139" s="21" t="s">
        <v>17</v>
      </c>
    </row>
    <row r="140" spans="1:14">
      <c r="A140" s="17" t="s">
        <v>14</v>
      </c>
      <c r="B140" s="17" t="s">
        <v>15</v>
      </c>
      <c r="C140" s="26">
        <v>516096</v>
      </c>
      <c r="D140" s="18">
        <v>516096</v>
      </c>
      <c r="E140" s="19">
        <v>2029775475</v>
      </c>
      <c r="F140" s="20">
        <v>45033.693854166697</v>
      </c>
      <c r="G140" s="17" t="s">
        <v>16</v>
      </c>
      <c r="H140" s="19">
        <v>9654</v>
      </c>
      <c r="I140" s="17" t="s">
        <v>17</v>
      </c>
      <c r="J140" s="17" t="s">
        <v>366</v>
      </c>
      <c r="K140" s="17" t="s">
        <v>367</v>
      </c>
      <c r="L140" s="19">
        <v>285</v>
      </c>
      <c r="M140" s="17" t="s">
        <v>368</v>
      </c>
      <c r="N140" s="17" t="s">
        <v>17</v>
      </c>
    </row>
    <row r="141" spans="1:14">
      <c r="A141" s="21" t="s">
        <v>14</v>
      </c>
      <c r="B141" s="21" t="s">
        <v>15</v>
      </c>
      <c r="C141" s="22">
        <v>22900</v>
      </c>
      <c r="D141" s="22">
        <v>22900</v>
      </c>
      <c r="E141" s="23">
        <v>2030419026</v>
      </c>
      <c r="F141" s="24">
        <v>45033.896620370397</v>
      </c>
      <c r="G141" s="21" t="s">
        <v>16</v>
      </c>
      <c r="H141" s="23">
        <v>9655</v>
      </c>
      <c r="I141" s="21" t="s">
        <v>17</v>
      </c>
      <c r="J141" s="21" t="s">
        <v>369</v>
      </c>
      <c r="K141" s="21" t="s">
        <v>370</v>
      </c>
      <c r="L141" s="23">
        <v>285</v>
      </c>
      <c r="M141" s="21" t="s">
        <v>371</v>
      </c>
      <c r="N141" s="21" t="s">
        <v>17</v>
      </c>
    </row>
    <row r="142" spans="1:14">
      <c r="A142" s="17" t="s">
        <v>14</v>
      </c>
      <c r="B142" s="17" t="s">
        <v>15</v>
      </c>
      <c r="C142" s="18">
        <v>5900</v>
      </c>
      <c r="D142" s="18">
        <v>5900</v>
      </c>
      <c r="E142" s="19">
        <v>2030641760</v>
      </c>
      <c r="F142" s="20">
        <v>45034.271122685197</v>
      </c>
      <c r="G142" s="17" t="s">
        <v>16</v>
      </c>
      <c r="H142" s="19">
        <v>9656</v>
      </c>
      <c r="I142" s="17" t="s">
        <v>17</v>
      </c>
      <c r="J142" s="17" t="s">
        <v>372</v>
      </c>
      <c r="K142" s="17" t="s">
        <v>373</v>
      </c>
      <c r="L142" s="19">
        <v>285</v>
      </c>
      <c r="M142" s="17" t="s">
        <v>374</v>
      </c>
      <c r="N142" s="17" t="s">
        <v>17</v>
      </c>
    </row>
    <row r="143" spans="1:14">
      <c r="A143" s="21" t="s">
        <v>14</v>
      </c>
      <c r="B143" s="21" t="s">
        <v>15</v>
      </c>
      <c r="C143" s="22">
        <v>66077</v>
      </c>
      <c r="D143" s="22">
        <v>66077</v>
      </c>
      <c r="E143" s="23">
        <v>2030976758</v>
      </c>
      <c r="F143" s="24">
        <v>45034.416516203702</v>
      </c>
      <c r="G143" s="21" t="s">
        <v>16</v>
      </c>
      <c r="H143" s="23">
        <v>9658</v>
      </c>
      <c r="I143" s="21" t="s">
        <v>17</v>
      </c>
      <c r="J143" s="21" t="s">
        <v>375</v>
      </c>
      <c r="K143" s="21" t="s">
        <v>376</v>
      </c>
      <c r="L143" s="23">
        <v>282</v>
      </c>
      <c r="M143" s="21" t="s">
        <v>377</v>
      </c>
      <c r="N143" s="21" t="s">
        <v>17</v>
      </c>
    </row>
    <row r="144" spans="1:14">
      <c r="A144" s="17" t="s">
        <v>14</v>
      </c>
      <c r="B144" s="17" t="s">
        <v>15</v>
      </c>
      <c r="C144" s="18">
        <v>5900</v>
      </c>
      <c r="D144" s="18">
        <v>5900</v>
      </c>
      <c r="E144" s="19">
        <v>2031129976</v>
      </c>
      <c r="F144" s="20">
        <v>45034.457592592596</v>
      </c>
      <c r="G144" s="17" t="s">
        <v>16</v>
      </c>
      <c r="H144" s="19">
        <v>9662</v>
      </c>
      <c r="I144" s="17" t="s">
        <v>17</v>
      </c>
      <c r="J144" s="17" t="s">
        <v>378</v>
      </c>
      <c r="K144" s="17" t="s">
        <v>379</v>
      </c>
      <c r="L144" s="19">
        <v>285</v>
      </c>
      <c r="M144" s="17" t="s">
        <v>380</v>
      </c>
      <c r="N144" s="17" t="s">
        <v>17</v>
      </c>
    </row>
    <row r="145" spans="1:14">
      <c r="A145" s="21" t="s">
        <v>14</v>
      </c>
      <c r="B145" s="21" t="s">
        <v>15</v>
      </c>
      <c r="C145" s="22">
        <v>51708</v>
      </c>
      <c r="D145" s="22">
        <v>51708</v>
      </c>
      <c r="E145" s="23">
        <v>2031145043</v>
      </c>
      <c r="F145" s="24">
        <v>45034.461550925902</v>
      </c>
      <c r="G145" s="21" t="s">
        <v>16</v>
      </c>
      <c r="H145" s="23">
        <v>9663</v>
      </c>
      <c r="I145" s="21" t="s">
        <v>17</v>
      </c>
      <c r="J145" s="21" t="s">
        <v>132</v>
      </c>
      <c r="K145" s="21" t="s">
        <v>381</v>
      </c>
      <c r="L145" s="23">
        <v>101</v>
      </c>
      <c r="M145" s="21" t="s">
        <v>382</v>
      </c>
      <c r="N145" s="21" t="s">
        <v>17</v>
      </c>
    </row>
    <row r="146" spans="1:14">
      <c r="A146" s="17" t="s">
        <v>14</v>
      </c>
      <c r="B146" s="17" t="s">
        <v>15</v>
      </c>
      <c r="C146" s="18">
        <v>5900</v>
      </c>
      <c r="D146" s="18">
        <v>5900</v>
      </c>
      <c r="E146" s="19">
        <v>2031297327</v>
      </c>
      <c r="F146" s="20">
        <v>45034.501608796301</v>
      </c>
      <c r="G146" s="17" t="s">
        <v>16</v>
      </c>
      <c r="H146" s="19">
        <v>9665</v>
      </c>
      <c r="I146" s="17" t="s">
        <v>17</v>
      </c>
      <c r="J146" s="17" t="s">
        <v>383</v>
      </c>
      <c r="K146" s="17" t="s">
        <v>384</v>
      </c>
      <c r="L146" s="19">
        <v>138</v>
      </c>
      <c r="M146" s="17" t="s">
        <v>385</v>
      </c>
      <c r="N146" s="17" t="s">
        <v>17</v>
      </c>
    </row>
    <row r="147" spans="1:14">
      <c r="A147" s="21" t="s">
        <v>14</v>
      </c>
      <c r="B147" s="21" t="s">
        <v>15</v>
      </c>
      <c r="C147" s="22">
        <v>1773710.47</v>
      </c>
      <c r="D147" s="22">
        <v>1773710.47</v>
      </c>
      <c r="E147" s="23">
        <v>2031531391</v>
      </c>
      <c r="F147" s="24">
        <v>45034.570300925901</v>
      </c>
      <c r="G147" s="21" t="s">
        <v>16</v>
      </c>
      <c r="H147" s="23">
        <v>9666</v>
      </c>
      <c r="I147" s="21" t="s">
        <v>17</v>
      </c>
      <c r="J147" s="21" t="s">
        <v>386</v>
      </c>
      <c r="K147" s="21" t="s">
        <v>387</v>
      </c>
      <c r="L147" s="23">
        <v>280</v>
      </c>
      <c r="M147" s="21" t="s">
        <v>388</v>
      </c>
      <c r="N147" s="21" t="s">
        <v>17</v>
      </c>
    </row>
    <row r="148" spans="1:14">
      <c r="A148" s="17" t="s">
        <v>14</v>
      </c>
      <c r="B148" s="17" t="s">
        <v>15</v>
      </c>
      <c r="C148" s="18">
        <v>60470740</v>
      </c>
      <c r="D148" s="18">
        <v>60470740</v>
      </c>
      <c r="E148" s="19">
        <v>2031713337</v>
      </c>
      <c r="F148" s="20">
        <v>45034.622199074103</v>
      </c>
      <c r="G148" s="17" t="s">
        <v>16</v>
      </c>
      <c r="H148" s="19">
        <v>9667</v>
      </c>
      <c r="I148" s="17" t="s">
        <v>17</v>
      </c>
      <c r="J148" s="17" t="s">
        <v>242</v>
      </c>
      <c r="K148" s="17" t="s">
        <v>243</v>
      </c>
      <c r="L148" s="19">
        <v>365</v>
      </c>
      <c r="M148" s="17" t="s">
        <v>244</v>
      </c>
      <c r="N148" s="17" t="s">
        <v>17</v>
      </c>
    </row>
    <row r="149" spans="1:14">
      <c r="A149" s="21" t="s">
        <v>14</v>
      </c>
      <c r="B149" s="21" t="s">
        <v>15</v>
      </c>
      <c r="C149" s="22">
        <v>4727653</v>
      </c>
      <c r="D149" s="22">
        <v>4727653</v>
      </c>
      <c r="E149" s="23">
        <v>2031722233</v>
      </c>
      <c r="F149" s="24">
        <v>45034.6245486111</v>
      </c>
      <c r="G149" s="21" t="s">
        <v>16</v>
      </c>
      <c r="H149" s="23">
        <v>9668</v>
      </c>
      <c r="I149" s="21" t="s">
        <v>17</v>
      </c>
      <c r="J149" s="21" t="s">
        <v>242</v>
      </c>
      <c r="K149" s="21" t="s">
        <v>243</v>
      </c>
      <c r="L149" s="23">
        <v>365</v>
      </c>
      <c r="M149" s="21" t="s">
        <v>244</v>
      </c>
      <c r="N149" s="21" t="s">
        <v>17</v>
      </c>
    </row>
    <row r="150" spans="1:14">
      <c r="A150" s="17" t="s">
        <v>14</v>
      </c>
      <c r="B150" s="17" t="s">
        <v>15</v>
      </c>
      <c r="C150" s="18">
        <v>1500000</v>
      </c>
      <c r="D150" s="18">
        <v>1500000</v>
      </c>
      <c r="E150" s="19">
        <v>2031755676</v>
      </c>
      <c r="F150" s="20">
        <v>45034.633553240703</v>
      </c>
      <c r="G150" s="17" t="s">
        <v>16</v>
      </c>
      <c r="H150" s="19">
        <v>9670</v>
      </c>
      <c r="I150" s="17" t="s">
        <v>17</v>
      </c>
      <c r="J150" s="17" t="s">
        <v>389</v>
      </c>
      <c r="K150" s="17" t="s">
        <v>390</v>
      </c>
      <c r="L150" s="19">
        <v>285</v>
      </c>
      <c r="M150" s="17" t="s">
        <v>391</v>
      </c>
      <c r="N150" s="17" t="s">
        <v>17</v>
      </c>
    </row>
    <row r="151" spans="1:14">
      <c r="A151" s="21" t="s">
        <v>14</v>
      </c>
      <c r="B151" s="21" t="s">
        <v>15</v>
      </c>
      <c r="C151" s="22">
        <v>1083685</v>
      </c>
      <c r="D151" s="22">
        <v>1083685</v>
      </c>
      <c r="E151" s="23">
        <v>2031762673</v>
      </c>
      <c r="F151" s="24">
        <v>45034.635451388902</v>
      </c>
      <c r="G151" s="21" t="s">
        <v>16</v>
      </c>
      <c r="H151" s="23">
        <v>9671</v>
      </c>
      <c r="I151" s="21" t="s">
        <v>17</v>
      </c>
      <c r="J151" s="21" t="s">
        <v>392</v>
      </c>
      <c r="K151" s="21" t="s">
        <v>393</v>
      </c>
      <c r="L151" s="23">
        <v>261</v>
      </c>
      <c r="M151" s="21" t="s">
        <v>394</v>
      </c>
      <c r="N151" s="21" t="s">
        <v>17</v>
      </c>
    </row>
    <row r="152" spans="1:14">
      <c r="A152" s="17" t="s">
        <v>14</v>
      </c>
      <c r="B152" s="17" t="s">
        <v>15</v>
      </c>
      <c r="C152" s="18">
        <v>1500000</v>
      </c>
      <c r="D152" s="18">
        <v>1500000</v>
      </c>
      <c r="E152" s="19">
        <v>2031810461</v>
      </c>
      <c r="F152" s="20">
        <v>45034.6487962963</v>
      </c>
      <c r="G152" s="17" t="s">
        <v>16</v>
      </c>
      <c r="H152" s="19">
        <v>9672</v>
      </c>
      <c r="I152" s="17" t="s">
        <v>17</v>
      </c>
      <c r="J152" s="17" t="s">
        <v>395</v>
      </c>
      <c r="K152" s="17" t="s">
        <v>396</v>
      </c>
      <c r="L152" s="19">
        <v>285</v>
      </c>
      <c r="M152" s="17" t="s">
        <v>397</v>
      </c>
      <c r="N152" s="17" t="s">
        <v>17</v>
      </c>
    </row>
    <row r="153" spans="1:14">
      <c r="A153" s="21" t="s">
        <v>14</v>
      </c>
      <c r="B153" s="21" t="s">
        <v>15</v>
      </c>
      <c r="C153" s="22">
        <v>66000</v>
      </c>
      <c r="D153" s="22">
        <v>66000</v>
      </c>
      <c r="E153" s="23">
        <v>2031932540</v>
      </c>
      <c r="F153" s="24">
        <v>45034.682025463</v>
      </c>
      <c r="G153" s="21" t="s">
        <v>16</v>
      </c>
      <c r="H153" s="23">
        <v>9673</v>
      </c>
      <c r="I153" s="21" t="s">
        <v>17</v>
      </c>
      <c r="J153" s="21" t="s">
        <v>398</v>
      </c>
      <c r="K153" s="21" t="s">
        <v>399</v>
      </c>
      <c r="L153" s="23">
        <v>282</v>
      </c>
      <c r="M153" s="21" t="s">
        <v>400</v>
      </c>
      <c r="N153" s="21" t="s">
        <v>17</v>
      </c>
    </row>
    <row r="154" spans="1:14">
      <c r="A154" s="17" t="s">
        <v>14</v>
      </c>
      <c r="B154" s="17" t="s">
        <v>15</v>
      </c>
      <c r="C154" s="18">
        <v>30000</v>
      </c>
      <c r="D154" s="18">
        <v>30000</v>
      </c>
      <c r="E154" s="19">
        <v>2031961133</v>
      </c>
      <c r="F154" s="20">
        <v>45034.690034722204</v>
      </c>
      <c r="G154" s="17" t="s">
        <v>16</v>
      </c>
      <c r="H154" s="19">
        <v>9674</v>
      </c>
      <c r="I154" s="17" t="s">
        <v>17</v>
      </c>
      <c r="J154" s="17" t="s">
        <v>401</v>
      </c>
      <c r="K154" s="17" t="s">
        <v>402</v>
      </c>
      <c r="L154" s="19">
        <v>287</v>
      </c>
      <c r="M154" s="17" t="s">
        <v>403</v>
      </c>
      <c r="N154" s="17" t="s">
        <v>17</v>
      </c>
    </row>
    <row r="155" spans="1:14">
      <c r="A155" s="21" t="s">
        <v>14</v>
      </c>
      <c r="B155" s="21" t="s">
        <v>15</v>
      </c>
      <c r="C155" s="22">
        <v>13724</v>
      </c>
      <c r="D155" s="22">
        <v>13724</v>
      </c>
      <c r="E155" s="23">
        <v>2031980528</v>
      </c>
      <c r="F155" s="24">
        <v>45034.695775462998</v>
      </c>
      <c r="G155" s="21" t="s">
        <v>16</v>
      </c>
      <c r="H155" s="23">
        <v>9675</v>
      </c>
      <c r="I155" s="21" t="s">
        <v>17</v>
      </c>
      <c r="J155" s="21" t="s">
        <v>404</v>
      </c>
      <c r="K155" s="21" t="s">
        <v>214</v>
      </c>
      <c r="L155" s="23">
        <v>287</v>
      </c>
      <c r="M155" s="21" t="s">
        <v>215</v>
      </c>
      <c r="N155" s="21" t="s">
        <v>17</v>
      </c>
    </row>
    <row r="156" spans="1:14">
      <c r="A156" s="17" t="s">
        <v>14</v>
      </c>
      <c r="B156" s="17" t="s">
        <v>15</v>
      </c>
      <c r="C156" s="26">
        <v>5000</v>
      </c>
      <c r="D156" s="18">
        <v>5000</v>
      </c>
      <c r="E156" s="19">
        <v>2032053674</v>
      </c>
      <c r="F156" s="20">
        <v>45034.718136574098</v>
      </c>
      <c r="G156" s="17" t="s">
        <v>16</v>
      </c>
      <c r="H156" s="19">
        <v>9676</v>
      </c>
      <c r="I156" s="17" t="s">
        <v>17</v>
      </c>
      <c r="J156" s="17" t="s">
        <v>405</v>
      </c>
      <c r="K156" s="17" t="s">
        <v>406</v>
      </c>
      <c r="L156" s="19">
        <v>374</v>
      </c>
      <c r="M156" s="17" t="s">
        <v>407</v>
      </c>
      <c r="N156" s="17" t="s">
        <v>17</v>
      </c>
    </row>
    <row r="157" spans="1:14">
      <c r="A157" s="21" t="s">
        <v>14</v>
      </c>
      <c r="B157" s="21" t="s">
        <v>15</v>
      </c>
      <c r="C157" s="22">
        <v>717960</v>
      </c>
      <c r="D157" s="22">
        <v>717960</v>
      </c>
      <c r="E157" s="23">
        <v>2032220659</v>
      </c>
      <c r="F157" s="24">
        <v>45034.774537037003</v>
      </c>
      <c r="G157" s="21" t="s">
        <v>16</v>
      </c>
      <c r="H157" s="23">
        <v>9677</v>
      </c>
      <c r="I157" s="21" t="s">
        <v>17</v>
      </c>
      <c r="J157" s="21" t="s">
        <v>408</v>
      </c>
      <c r="K157" s="21" t="s">
        <v>409</v>
      </c>
      <c r="L157" s="23">
        <v>474</v>
      </c>
      <c r="M157" s="21" t="s">
        <v>410</v>
      </c>
      <c r="N157" s="21" t="s">
        <v>17</v>
      </c>
    </row>
    <row r="158" spans="1:14">
      <c r="A158" s="17" t="s">
        <v>14</v>
      </c>
      <c r="B158" s="17" t="s">
        <v>15</v>
      </c>
      <c r="C158" s="18">
        <v>705644</v>
      </c>
      <c r="D158" s="18">
        <v>705644</v>
      </c>
      <c r="E158" s="19">
        <v>2032226640</v>
      </c>
      <c r="F158" s="20">
        <v>45034.776608796303</v>
      </c>
      <c r="G158" s="17" t="s">
        <v>16</v>
      </c>
      <c r="H158" s="19">
        <v>9678</v>
      </c>
      <c r="I158" s="17" t="s">
        <v>17</v>
      </c>
      <c r="J158" s="17" t="s">
        <v>411</v>
      </c>
      <c r="K158" s="17" t="s">
        <v>409</v>
      </c>
      <c r="L158" s="19">
        <v>474</v>
      </c>
      <c r="M158" s="17" t="s">
        <v>410</v>
      </c>
      <c r="N158" s="17" t="s">
        <v>17</v>
      </c>
    </row>
    <row r="159" spans="1:14">
      <c r="A159" s="21" t="s">
        <v>14</v>
      </c>
      <c r="B159" s="21" t="s">
        <v>15</v>
      </c>
      <c r="C159" s="22">
        <v>1425347</v>
      </c>
      <c r="D159" s="22">
        <v>1425347</v>
      </c>
      <c r="E159" s="23">
        <v>2032231641</v>
      </c>
      <c r="F159" s="24">
        <v>45034.778298611098</v>
      </c>
      <c r="G159" s="21" t="s">
        <v>16</v>
      </c>
      <c r="H159" s="23">
        <v>9679</v>
      </c>
      <c r="I159" s="21" t="s">
        <v>17</v>
      </c>
      <c r="J159" s="21" t="s">
        <v>412</v>
      </c>
      <c r="K159" s="21" t="s">
        <v>409</v>
      </c>
      <c r="L159" s="23">
        <v>474</v>
      </c>
      <c r="M159" s="21" t="s">
        <v>410</v>
      </c>
      <c r="N159" s="21" t="s">
        <v>17</v>
      </c>
    </row>
    <row r="160" spans="1:14">
      <c r="A160" s="17" t="s">
        <v>14</v>
      </c>
      <c r="B160" s="17" t="s">
        <v>15</v>
      </c>
      <c r="C160" s="18">
        <v>1000000</v>
      </c>
      <c r="D160" s="18">
        <v>1000000</v>
      </c>
      <c r="E160" s="19">
        <v>2032410005</v>
      </c>
      <c r="F160" s="20">
        <v>45034.843310185199</v>
      </c>
      <c r="G160" s="17" t="s">
        <v>16</v>
      </c>
      <c r="H160" s="19">
        <v>9685</v>
      </c>
      <c r="I160" s="17" t="s">
        <v>17</v>
      </c>
      <c r="J160" s="17" t="s">
        <v>413</v>
      </c>
      <c r="K160" s="17" t="s">
        <v>414</v>
      </c>
      <c r="L160" s="19">
        <v>328</v>
      </c>
      <c r="M160" s="17" t="s">
        <v>415</v>
      </c>
      <c r="N160" s="17" t="s">
        <v>17</v>
      </c>
    </row>
    <row r="161" spans="1:14">
      <c r="A161" s="21" t="s">
        <v>14</v>
      </c>
      <c r="B161" s="21" t="s">
        <v>15</v>
      </c>
      <c r="C161" s="22">
        <v>354084</v>
      </c>
      <c r="D161" s="22">
        <v>354084</v>
      </c>
      <c r="E161" s="23">
        <v>2032914491</v>
      </c>
      <c r="F161" s="24">
        <v>45035.371261574102</v>
      </c>
      <c r="G161" s="21" t="s">
        <v>16</v>
      </c>
      <c r="H161" s="23">
        <v>9687</v>
      </c>
      <c r="I161" s="21" t="s">
        <v>17</v>
      </c>
      <c r="J161" s="21" t="s">
        <v>416</v>
      </c>
      <c r="K161" s="21" t="s">
        <v>77</v>
      </c>
      <c r="L161" s="23">
        <v>261</v>
      </c>
      <c r="M161" s="21" t="s">
        <v>78</v>
      </c>
      <c r="N161" s="21" t="s">
        <v>17</v>
      </c>
    </row>
    <row r="162" spans="1:14">
      <c r="A162" s="17" t="s">
        <v>14</v>
      </c>
      <c r="B162" s="17" t="s">
        <v>15</v>
      </c>
      <c r="C162" s="18">
        <v>51708</v>
      </c>
      <c r="D162" s="18">
        <v>51708</v>
      </c>
      <c r="E162" s="19">
        <v>2033008267</v>
      </c>
      <c r="F162" s="20">
        <v>45035.403495370403</v>
      </c>
      <c r="G162" s="17" t="s">
        <v>16</v>
      </c>
      <c r="H162" s="19">
        <v>9688</v>
      </c>
      <c r="I162" s="17" t="s">
        <v>17</v>
      </c>
      <c r="J162" s="17" t="s">
        <v>417</v>
      </c>
      <c r="K162" s="17" t="s">
        <v>418</v>
      </c>
      <c r="L162" s="19">
        <v>100</v>
      </c>
      <c r="M162" s="17" t="s">
        <v>419</v>
      </c>
      <c r="N162" s="17" t="s">
        <v>17</v>
      </c>
    </row>
    <row r="163" spans="1:14">
      <c r="A163" s="21" t="s">
        <v>14</v>
      </c>
      <c r="B163" s="21" t="s">
        <v>15</v>
      </c>
      <c r="C163" s="22">
        <v>92095304</v>
      </c>
      <c r="D163" s="22">
        <v>92095304</v>
      </c>
      <c r="E163" s="23">
        <v>2033185824</v>
      </c>
      <c r="F163" s="24">
        <v>45035.457708333299</v>
      </c>
      <c r="G163" s="21" t="s">
        <v>16</v>
      </c>
      <c r="H163" s="23">
        <v>9689</v>
      </c>
      <c r="I163" s="21" t="s">
        <v>17</v>
      </c>
      <c r="J163" s="21" t="s">
        <v>420</v>
      </c>
      <c r="K163" s="21" t="s">
        <v>421</v>
      </c>
      <c r="L163" s="23">
        <v>375</v>
      </c>
      <c r="M163" s="21" t="s">
        <v>422</v>
      </c>
      <c r="N163" s="21" t="s">
        <v>17</v>
      </c>
    </row>
    <row r="164" spans="1:14">
      <c r="A164" s="17" t="s">
        <v>14</v>
      </c>
      <c r="B164" s="17" t="s">
        <v>15</v>
      </c>
      <c r="C164" s="18">
        <v>39263</v>
      </c>
      <c r="D164" s="18">
        <v>39263</v>
      </c>
      <c r="E164" s="19">
        <v>2033239655</v>
      </c>
      <c r="F164" s="20">
        <v>45035.473553240699</v>
      </c>
      <c r="G164" s="17" t="s">
        <v>16</v>
      </c>
      <c r="H164" s="19">
        <v>9691</v>
      </c>
      <c r="I164" s="17" t="s">
        <v>17</v>
      </c>
      <c r="J164" s="17" t="s">
        <v>423</v>
      </c>
      <c r="K164" s="17" t="s">
        <v>424</v>
      </c>
      <c r="L164" s="19">
        <v>261</v>
      </c>
      <c r="M164" s="17" t="s">
        <v>425</v>
      </c>
      <c r="N164" s="17" t="s">
        <v>17</v>
      </c>
    </row>
    <row r="165" spans="1:14">
      <c r="A165" s="21" t="s">
        <v>14</v>
      </c>
      <c r="B165" s="21" t="s">
        <v>15</v>
      </c>
      <c r="C165" s="22">
        <v>51780</v>
      </c>
      <c r="D165" s="22">
        <v>51780</v>
      </c>
      <c r="E165" s="23">
        <v>2033276942</v>
      </c>
      <c r="F165" s="24">
        <v>45035.484456018501</v>
      </c>
      <c r="G165" s="21" t="s">
        <v>16</v>
      </c>
      <c r="H165" s="23">
        <v>9692</v>
      </c>
      <c r="I165" s="21" t="s">
        <v>17</v>
      </c>
      <c r="J165" s="21" t="s">
        <v>426</v>
      </c>
      <c r="K165" s="21" t="s">
        <v>427</v>
      </c>
      <c r="L165" s="23">
        <v>100</v>
      </c>
      <c r="M165" s="21" t="s">
        <v>428</v>
      </c>
      <c r="N165" s="21" t="s">
        <v>17</v>
      </c>
    </row>
    <row r="166" spans="1:14">
      <c r="A166" s="17" t="s">
        <v>14</v>
      </c>
      <c r="B166" s="17" t="s">
        <v>15</v>
      </c>
      <c r="C166" s="18">
        <v>2280000</v>
      </c>
      <c r="D166" s="18">
        <v>2280000</v>
      </c>
      <c r="E166" s="19">
        <v>2033340291</v>
      </c>
      <c r="F166" s="20">
        <v>45035.503726851901</v>
      </c>
      <c r="G166" s="17" t="s">
        <v>16</v>
      </c>
      <c r="H166" s="19">
        <v>9693</v>
      </c>
      <c r="I166" s="17" t="s">
        <v>17</v>
      </c>
      <c r="J166" s="17" t="s">
        <v>429</v>
      </c>
      <c r="K166" s="17" t="s">
        <v>430</v>
      </c>
      <c r="L166" s="19">
        <v>150</v>
      </c>
      <c r="M166" s="17" t="s">
        <v>431</v>
      </c>
      <c r="N166" s="17" t="s">
        <v>17</v>
      </c>
    </row>
    <row r="167" spans="1:14">
      <c r="A167" s="21" t="s">
        <v>14</v>
      </c>
      <c r="B167" s="21" t="s">
        <v>15</v>
      </c>
      <c r="C167" s="22">
        <v>1000000</v>
      </c>
      <c r="D167" s="22">
        <v>1000000</v>
      </c>
      <c r="E167" s="23">
        <v>2033365745</v>
      </c>
      <c r="F167" s="24">
        <v>45035.511817129598</v>
      </c>
      <c r="G167" s="21" t="s">
        <v>16</v>
      </c>
      <c r="H167" s="23">
        <v>9694</v>
      </c>
      <c r="I167" s="21" t="s">
        <v>17</v>
      </c>
      <c r="J167" s="21" t="s">
        <v>432</v>
      </c>
      <c r="K167" s="21" t="s">
        <v>433</v>
      </c>
      <c r="L167" s="23">
        <v>374</v>
      </c>
      <c r="M167" s="21" t="s">
        <v>434</v>
      </c>
      <c r="N167" s="21" t="s">
        <v>17</v>
      </c>
    </row>
    <row r="168" spans="1:14">
      <c r="A168" s="17" t="s">
        <v>14</v>
      </c>
      <c r="B168" s="17" t="s">
        <v>15</v>
      </c>
      <c r="C168" s="18">
        <v>51708</v>
      </c>
      <c r="D168" s="18">
        <v>51708</v>
      </c>
      <c r="E168" s="19">
        <v>2033491090</v>
      </c>
      <c r="F168" s="20">
        <v>45035.554560185199</v>
      </c>
      <c r="G168" s="17" t="s">
        <v>16</v>
      </c>
      <c r="H168" s="19">
        <v>9695</v>
      </c>
      <c r="I168" s="17" t="s">
        <v>17</v>
      </c>
      <c r="J168" s="17" t="s">
        <v>117</v>
      </c>
      <c r="K168" s="17" t="s">
        <v>435</v>
      </c>
      <c r="L168" s="19">
        <v>100</v>
      </c>
      <c r="M168" s="17" t="s">
        <v>436</v>
      </c>
      <c r="N168" s="17" t="s">
        <v>17</v>
      </c>
    </row>
    <row r="169" spans="1:14">
      <c r="A169" s="21" t="s">
        <v>14</v>
      </c>
      <c r="B169" s="21" t="s">
        <v>15</v>
      </c>
      <c r="C169" s="22">
        <v>51708</v>
      </c>
      <c r="D169" s="22">
        <v>51708</v>
      </c>
      <c r="E169" s="23">
        <v>2033767871</v>
      </c>
      <c r="F169" s="24">
        <v>45035.644699074102</v>
      </c>
      <c r="G169" s="21" t="s">
        <v>16</v>
      </c>
      <c r="H169" s="23">
        <v>9697</v>
      </c>
      <c r="I169" s="21" t="s">
        <v>17</v>
      </c>
      <c r="J169" s="21" t="s">
        <v>117</v>
      </c>
      <c r="K169" s="21" t="s">
        <v>437</v>
      </c>
      <c r="L169" s="23">
        <v>100</v>
      </c>
      <c r="M169" s="21" t="s">
        <v>438</v>
      </c>
      <c r="N169" s="21" t="s">
        <v>17</v>
      </c>
    </row>
    <row r="170" spans="1:14">
      <c r="A170" s="17" t="s">
        <v>14</v>
      </c>
      <c r="B170" s="17" t="s">
        <v>15</v>
      </c>
      <c r="C170" s="18">
        <v>11600000</v>
      </c>
      <c r="D170" s="18">
        <v>11600000</v>
      </c>
      <c r="E170" s="19">
        <v>2033834867</v>
      </c>
      <c r="F170" s="20">
        <v>45035.665879629603</v>
      </c>
      <c r="G170" s="17" t="s">
        <v>16</v>
      </c>
      <c r="H170" s="19">
        <v>9698</v>
      </c>
      <c r="I170" s="17" t="s">
        <v>17</v>
      </c>
      <c r="J170" s="17" t="s">
        <v>439</v>
      </c>
      <c r="K170" s="17" t="s">
        <v>440</v>
      </c>
      <c r="L170" s="19">
        <v>287</v>
      </c>
      <c r="M170" s="17" t="s">
        <v>441</v>
      </c>
      <c r="N170" s="17" t="s">
        <v>17</v>
      </c>
    </row>
    <row r="171" spans="1:14">
      <c r="A171" s="21" t="s">
        <v>14</v>
      </c>
      <c r="B171" s="21" t="s">
        <v>15</v>
      </c>
      <c r="C171" s="22">
        <v>878744</v>
      </c>
      <c r="D171" s="22">
        <v>878744</v>
      </c>
      <c r="E171" s="23">
        <v>2033900932</v>
      </c>
      <c r="F171" s="24">
        <v>45035.686342592599</v>
      </c>
      <c r="G171" s="21" t="s">
        <v>16</v>
      </c>
      <c r="H171" s="23">
        <v>9700</v>
      </c>
      <c r="I171" s="21" t="s">
        <v>17</v>
      </c>
      <c r="J171" s="21" t="s">
        <v>442</v>
      </c>
      <c r="K171" s="21" t="s">
        <v>443</v>
      </c>
      <c r="L171" s="23">
        <v>474</v>
      </c>
      <c r="M171" s="21" t="s">
        <v>444</v>
      </c>
      <c r="N171" s="21" t="s">
        <v>17</v>
      </c>
    </row>
    <row r="172" spans="1:14">
      <c r="A172" s="17" t="s">
        <v>14</v>
      </c>
      <c r="B172" s="17" t="s">
        <v>15</v>
      </c>
      <c r="C172" s="26">
        <v>30000</v>
      </c>
      <c r="D172" s="18">
        <v>30000</v>
      </c>
      <c r="E172" s="19">
        <v>2033915342</v>
      </c>
      <c r="F172" s="20">
        <v>45035.691203703696</v>
      </c>
      <c r="G172" s="17" t="s">
        <v>16</v>
      </c>
      <c r="H172" s="19">
        <v>9701</v>
      </c>
      <c r="I172" s="17" t="s">
        <v>17</v>
      </c>
      <c r="J172" s="17" t="s">
        <v>445</v>
      </c>
      <c r="K172" s="17" t="s">
        <v>446</v>
      </c>
      <c r="L172" s="19">
        <v>287</v>
      </c>
      <c r="M172" s="17" t="s">
        <v>447</v>
      </c>
      <c r="N172" s="17" t="s">
        <v>17</v>
      </c>
    </row>
    <row r="173" spans="1:14">
      <c r="A173" s="21" t="s">
        <v>14</v>
      </c>
      <c r="B173" s="21" t="s">
        <v>15</v>
      </c>
      <c r="C173" s="22">
        <v>400000</v>
      </c>
      <c r="D173" s="22">
        <v>400000</v>
      </c>
      <c r="E173" s="23">
        <v>2034441764</v>
      </c>
      <c r="F173" s="24">
        <v>45035.913993055598</v>
      </c>
      <c r="G173" s="21" t="s">
        <v>16</v>
      </c>
      <c r="H173" s="23">
        <v>9702</v>
      </c>
      <c r="I173" s="21" t="s">
        <v>17</v>
      </c>
      <c r="J173" s="21" t="s">
        <v>448</v>
      </c>
      <c r="K173" s="21" t="s">
        <v>449</v>
      </c>
      <c r="L173" s="23">
        <v>474</v>
      </c>
      <c r="M173" s="21" t="s">
        <v>450</v>
      </c>
      <c r="N173" s="21" t="s">
        <v>17</v>
      </c>
    </row>
    <row r="174" spans="1:14">
      <c r="A174" s="17" t="s">
        <v>14</v>
      </c>
      <c r="B174" s="17" t="s">
        <v>15</v>
      </c>
      <c r="C174" s="18">
        <v>5490668</v>
      </c>
      <c r="D174" s="18">
        <v>5490668</v>
      </c>
      <c r="E174" s="19">
        <v>2034657309</v>
      </c>
      <c r="F174" s="20">
        <v>45036.329050925902</v>
      </c>
      <c r="G174" s="17" t="s">
        <v>16</v>
      </c>
      <c r="H174" s="19">
        <v>9703</v>
      </c>
      <c r="I174" s="17" t="s">
        <v>17</v>
      </c>
      <c r="J174" s="17" t="s">
        <v>451</v>
      </c>
      <c r="K174" s="17" t="s">
        <v>452</v>
      </c>
      <c r="L174" s="19">
        <v>376</v>
      </c>
      <c r="M174" s="17" t="s">
        <v>453</v>
      </c>
      <c r="N174" s="17" t="s">
        <v>17</v>
      </c>
    </row>
    <row r="175" spans="1:14">
      <c r="A175" s="21" t="s">
        <v>14</v>
      </c>
      <c r="B175" s="21" t="s">
        <v>15</v>
      </c>
      <c r="C175" s="22">
        <v>519943</v>
      </c>
      <c r="D175" s="22">
        <v>519943</v>
      </c>
      <c r="E175" s="23">
        <v>2034814932</v>
      </c>
      <c r="F175" s="24">
        <v>45036.392280092601</v>
      </c>
      <c r="G175" s="21" t="s">
        <v>16</v>
      </c>
      <c r="H175" s="23">
        <v>9704</v>
      </c>
      <c r="I175" s="21" t="s">
        <v>17</v>
      </c>
      <c r="J175" s="21" t="s">
        <v>454</v>
      </c>
      <c r="K175" s="21" t="s">
        <v>309</v>
      </c>
      <c r="L175" s="23">
        <v>474</v>
      </c>
      <c r="M175" s="21" t="s">
        <v>310</v>
      </c>
      <c r="N175" s="21" t="s">
        <v>17</v>
      </c>
    </row>
    <row r="176" spans="1:14">
      <c r="A176" s="17" t="s">
        <v>14</v>
      </c>
      <c r="B176" s="17" t="s">
        <v>15</v>
      </c>
      <c r="C176" s="18">
        <v>448309</v>
      </c>
      <c r="D176" s="18">
        <v>448309</v>
      </c>
      <c r="E176" s="19">
        <v>2034852564</v>
      </c>
      <c r="F176" s="20">
        <v>45036.404571759304</v>
      </c>
      <c r="G176" s="17" t="s">
        <v>16</v>
      </c>
      <c r="H176" s="19">
        <v>9705</v>
      </c>
      <c r="I176" s="17" t="s">
        <v>17</v>
      </c>
      <c r="J176" s="17" t="s">
        <v>455</v>
      </c>
      <c r="K176" s="17" t="s">
        <v>309</v>
      </c>
      <c r="L176" s="19">
        <v>474</v>
      </c>
      <c r="M176" s="17" t="s">
        <v>310</v>
      </c>
      <c r="N176" s="17" t="s">
        <v>17</v>
      </c>
    </row>
    <row r="177" spans="1:14">
      <c r="A177" s="21" t="s">
        <v>14</v>
      </c>
      <c r="B177" s="21" t="s">
        <v>15</v>
      </c>
      <c r="C177" s="22">
        <v>889210</v>
      </c>
      <c r="D177" s="22">
        <v>889210</v>
      </c>
      <c r="E177" s="23">
        <v>2034877125</v>
      </c>
      <c r="F177" s="24">
        <v>45036.412245370397</v>
      </c>
      <c r="G177" s="21" t="s">
        <v>16</v>
      </c>
      <c r="H177" s="23">
        <v>9706</v>
      </c>
      <c r="I177" s="21" t="s">
        <v>17</v>
      </c>
      <c r="J177" s="21" t="s">
        <v>456</v>
      </c>
      <c r="K177" s="21" t="s">
        <v>309</v>
      </c>
      <c r="L177" s="23">
        <v>474</v>
      </c>
      <c r="M177" s="21" t="s">
        <v>310</v>
      </c>
      <c r="N177" s="21" t="s">
        <v>17</v>
      </c>
    </row>
    <row r="178" spans="1:14">
      <c r="A178" s="17" t="s">
        <v>14</v>
      </c>
      <c r="B178" s="17" t="s">
        <v>15</v>
      </c>
      <c r="C178" s="18">
        <v>1403549</v>
      </c>
      <c r="D178" s="18">
        <v>1403549</v>
      </c>
      <c r="E178" s="19">
        <v>2035076854</v>
      </c>
      <c r="F178" s="20">
        <v>45036.471770833297</v>
      </c>
      <c r="G178" s="17" t="s">
        <v>16</v>
      </c>
      <c r="H178" s="19">
        <v>9707</v>
      </c>
      <c r="I178" s="17" t="s">
        <v>17</v>
      </c>
      <c r="J178" s="17" t="s">
        <v>457</v>
      </c>
      <c r="K178" s="17" t="s">
        <v>458</v>
      </c>
      <c r="L178" s="19">
        <v>285</v>
      </c>
      <c r="M178" s="17" t="s">
        <v>459</v>
      </c>
      <c r="N178" s="17" t="s">
        <v>17</v>
      </c>
    </row>
    <row r="179" spans="1:14">
      <c r="A179" s="21" t="s">
        <v>14</v>
      </c>
      <c r="B179" s="21" t="s">
        <v>15</v>
      </c>
      <c r="C179" s="22">
        <v>51708</v>
      </c>
      <c r="D179" s="22">
        <v>51708</v>
      </c>
      <c r="E179" s="23">
        <v>2035092704</v>
      </c>
      <c r="F179" s="24">
        <v>45036.476400462998</v>
      </c>
      <c r="G179" s="21" t="s">
        <v>16</v>
      </c>
      <c r="H179" s="23">
        <v>9708</v>
      </c>
      <c r="I179" s="21" t="s">
        <v>17</v>
      </c>
      <c r="J179" s="21" t="s">
        <v>132</v>
      </c>
      <c r="K179" s="21" t="s">
        <v>460</v>
      </c>
      <c r="L179" s="23">
        <v>101</v>
      </c>
      <c r="M179" s="21" t="s">
        <v>461</v>
      </c>
      <c r="N179" s="21" t="s">
        <v>17</v>
      </c>
    </row>
    <row r="180" spans="1:14">
      <c r="A180" s="17" t="s">
        <v>14</v>
      </c>
      <c r="B180" s="17" t="s">
        <v>15</v>
      </c>
      <c r="C180" s="18">
        <v>5900</v>
      </c>
      <c r="D180" s="18">
        <v>5900</v>
      </c>
      <c r="E180" s="19">
        <v>2035111547</v>
      </c>
      <c r="F180" s="20">
        <v>45036.481874999998</v>
      </c>
      <c r="G180" s="17" t="s">
        <v>16</v>
      </c>
      <c r="H180" s="19">
        <v>9710</v>
      </c>
      <c r="I180" s="17" t="s">
        <v>17</v>
      </c>
      <c r="J180" s="17" t="s">
        <v>462</v>
      </c>
      <c r="K180" s="17" t="s">
        <v>463</v>
      </c>
      <c r="L180" s="19">
        <v>285</v>
      </c>
      <c r="M180" s="17" t="s">
        <v>464</v>
      </c>
      <c r="N180" s="17" t="s">
        <v>17</v>
      </c>
    </row>
    <row r="181" spans="1:14">
      <c r="A181" s="21" t="s">
        <v>14</v>
      </c>
      <c r="B181" s="21" t="s">
        <v>15</v>
      </c>
      <c r="C181" s="22">
        <v>797294</v>
      </c>
      <c r="D181" s="22">
        <v>797294</v>
      </c>
      <c r="E181" s="23">
        <v>2035411735</v>
      </c>
      <c r="F181" s="24">
        <v>45036.579467592601</v>
      </c>
      <c r="G181" s="21" t="s">
        <v>16</v>
      </c>
      <c r="H181" s="23">
        <v>9711</v>
      </c>
      <c r="I181" s="21" t="s">
        <v>17</v>
      </c>
      <c r="J181" s="21" t="s">
        <v>465</v>
      </c>
      <c r="K181" s="21" t="s">
        <v>466</v>
      </c>
      <c r="L181" s="23">
        <v>261</v>
      </c>
      <c r="M181" s="21" t="s">
        <v>467</v>
      </c>
      <c r="N181" s="21" t="s">
        <v>17</v>
      </c>
    </row>
    <row r="182" spans="1:14">
      <c r="A182" s="17" t="s">
        <v>14</v>
      </c>
      <c r="B182" s="17" t="s">
        <v>15</v>
      </c>
      <c r="C182" s="18">
        <v>51708</v>
      </c>
      <c r="D182" s="18">
        <v>51708</v>
      </c>
      <c r="E182" s="19">
        <v>2035554468</v>
      </c>
      <c r="F182" s="20">
        <v>45036.624895833302</v>
      </c>
      <c r="G182" s="17" t="s">
        <v>16</v>
      </c>
      <c r="H182" s="19">
        <v>9712</v>
      </c>
      <c r="I182" s="17" t="s">
        <v>17</v>
      </c>
      <c r="J182" s="17" t="s">
        <v>132</v>
      </c>
      <c r="K182" s="17" t="s">
        <v>468</v>
      </c>
      <c r="L182" s="19">
        <v>101</v>
      </c>
      <c r="M182" s="17" t="s">
        <v>469</v>
      </c>
      <c r="N182" s="17" t="s">
        <v>17</v>
      </c>
    </row>
    <row r="183" spans="1:14">
      <c r="A183" s="21" t="s">
        <v>14</v>
      </c>
      <c r="B183" s="21" t="s">
        <v>15</v>
      </c>
      <c r="C183" s="22">
        <v>39292</v>
      </c>
      <c r="D183" s="22">
        <v>39292</v>
      </c>
      <c r="E183" s="23">
        <v>2035604896</v>
      </c>
      <c r="F183" s="24">
        <v>45036.640405092599</v>
      </c>
      <c r="G183" s="21" t="s">
        <v>16</v>
      </c>
      <c r="H183" s="23">
        <v>9714</v>
      </c>
      <c r="I183" s="21" t="s">
        <v>17</v>
      </c>
      <c r="J183" s="21" t="s">
        <v>470</v>
      </c>
      <c r="K183" s="21" t="s">
        <v>471</v>
      </c>
      <c r="L183" s="23">
        <v>287</v>
      </c>
      <c r="M183" s="21" t="s">
        <v>472</v>
      </c>
      <c r="N183" s="21" t="s">
        <v>17</v>
      </c>
    </row>
    <row r="184" spans="1:14">
      <c r="A184" s="17" t="s">
        <v>14</v>
      </c>
      <c r="B184" s="17" t="s">
        <v>15</v>
      </c>
      <c r="C184" s="18">
        <v>181123</v>
      </c>
      <c r="D184" s="18">
        <v>181123</v>
      </c>
      <c r="E184" s="19">
        <v>2035628699</v>
      </c>
      <c r="F184" s="20">
        <v>45036.647870370398</v>
      </c>
      <c r="G184" s="17" t="s">
        <v>16</v>
      </c>
      <c r="H184" s="19">
        <v>9715</v>
      </c>
      <c r="I184" s="17" t="s">
        <v>17</v>
      </c>
      <c r="J184" s="17" t="s">
        <v>473</v>
      </c>
      <c r="K184" s="17" t="s">
        <v>466</v>
      </c>
      <c r="L184" s="19">
        <v>374</v>
      </c>
      <c r="M184" s="17" t="s">
        <v>467</v>
      </c>
      <c r="N184" s="17" t="s">
        <v>17</v>
      </c>
    </row>
    <row r="185" spans="1:14">
      <c r="A185" s="21" t="s">
        <v>14</v>
      </c>
      <c r="B185" s="21" t="s">
        <v>15</v>
      </c>
      <c r="C185" s="22">
        <v>66100</v>
      </c>
      <c r="D185" s="22">
        <v>66100</v>
      </c>
      <c r="E185" s="23">
        <v>2035629336</v>
      </c>
      <c r="F185" s="24">
        <v>45036.648067129601</v>
      </c>
      <c r="G185" s="21" t="s">
        <v>16</v>
      </c>
      <c r="H185" s="23">
        <v>9716</v>
      </c>
      <c r="I185" s="21" t="s">
        <v>17</v>
      </c>
      <c r="J185" s="21" t="s">
        <v>79</v>
      </c>
      <c r="K185" s="21" t="s">
        <v>474</v>
      </c>
      <c r="L185" s="23">
        <v>282</v>
      </c>
      <c r="M185" s="21" t="s">
        <v>475</v>
      </c>
      <c r="N185" s="21" t="s">
        <v>17</v>
      </c>
    </row>
    <row r="186" spans="1:14">
      <c r="A186" s="17" t="s">
        <v>14</v>
      </c>
      <c r="B186" s="17" t="s">
        <v>15</v>
      </c>
      <c r="C186" s="18">
        <v>181123</v>
      </c>
      <c r="D186" s="18">
        <v>181123</v>
      </c>
      <c r="E186" s="19">
        <v>2035637004</v>
      </c>
      <c r="F186" s="20">
        <v>45036.650347222203</v>
      </c>
      <c r="G186" s="17" t="s">
        <v>16</v>
      </c>
      <c r="H186" s="19">
        <v>9717</v>
      </c>
      <c r="I186" s="17" t="s">
        <v>17</v>
      </c>
      <c r="J186" s="17" t="s">
        <v>476</v>
      </c>
      <c r="K186" s="17" t="s">
        <v>466</v>
      </c>
      <c r="L186" s="19">
        <v>374</v>
      </c>
      <c r="M186" s="17" t="s">
        <v>467</v>
      </c>
      <c r="N186" s="17" t="s">
        <v>17</v>
      </c>
    </row>
    <row r="187" spans="1:14">
      <c r="A187" s="21" t="s">
        <v>14</v>
      </c>
      <c r="B187" s="21" t="s">
        <v>15</v>
      </c>
      <c r="C187" s="22">
        <v>336809</v>
      </c>
      <c r="D187" s="22">
        <v>336809</v>
      </c>
      <c r="E187" s="23">
        <v>2035645911</v>
      </c>
      <c r="F187" s="24">
        <v>45036.653020833299</v>
      </c>
      <c r="G187" s="21" t="s">
        <v>16</v>
      </c>
      <c r="H187" s="23">
        <v>9718</v>
      </c>
      <c r="I187" s="21" t="s">
        <v>17</v>
      </c>
      <c r="J187" s="21" t="s">
        <v>477</v>
      </c>
      <c r="K187" s="21" t="s">
        <v>466</v>
      </c>
      <c r="L187" s="23">
        <v>474</v>
      </c>
      <c r="M187" s="21" t="s">
        <v>467</v>
      </c>
      <c r="N187" s="21" t="s">
        <v>17</v>
      </c>
    </row>
    <row r="188" spans="1:14">
      <c r="A188" s="17" t="s">
        <v>14</v>
      </c>
      <c r="B188" s="17" t="s">
        <v>15</v>
      </c>
      <c r="C188" s="18">
        <v>5000</v>
      </c>
      <c r="D188" s="18">
        <v>5000</v>
      </c>
      <c r="E188" s="19">
        <v>2035651179</v>
      </c>
      <c r="F188" s="20">
        <v>45036.654594907399</v>
      </c>
      <c r="G188" s="17" t="s">
        <v>16</v>
      </c>
      <c r="H188" s="19">
        <v>9719</v>
      </c>
      <c r="I188" s="17" t="s">
        <v>17</v>
      </c>
      <c r="J188" s="17" t="s">
        <v>478</v>
      </c>
      <c r="K188" s="17" t="s">
        <v>479</v>
      </c>
      <c r="L188" s="19">
        <v>328</v>
      </c>
      <c r="M188" s="17" t="s">
        <v>480</v>
      </c>
      <c r="N188" s="17" t="s">
        <v>17</v>
      </c>
    </row>
    <row r="189" spans="1:14">
      <c r="A189" s="21" t="s">
        <v>14</v>
      </c>
      <c r="B189" s="21" t="s">
        <v>15</v>
      </c>
      <c r="C189" s="22">
        <v>343239</v>
      </c>
      <c r="D189" s="22">
        <v>343239</v>
      </c>
      <c r="E189" s="23">
        <v>2035651823</v>
      </c>
      <c r="F189" s="24">
        <v>45036.654780092598</v>
      </c>
      <c r="G189" s="21" t="s">
        <v>16</v>
      </c>
      <c r="H189" s="23">
        <v>9720</v>
      </c>
      <c r="I189" s="21" t="s">
        <v>17</v>
      </c>
      <c r="J189" s="21" t="s">
        <v>481</v>
      </c>
      <c r="K189" s="21" t="s">
        <v>466</v>
      </c>
      <c r="L189" s="23">
        <v>474</v>
      </c>
      <c r="M189" s="21" t="s">
        <v>467</v>
      </c>
      <c r="N189" s="21" t="s">
        <v>17</v>
      </c>
    </row>
    <row r="190" spans="1:14">
      <c r="A190" s="17" t="s">
        <v>14</v>
      </c>
      <c r="B190" s="17" t="s">
        <v>15</v>
      </c>
      <c r="C190" s="18">
        <v>916090</v>
      </c>
      <c r="D190" s="18">
        <v>916090</v>
      </c>
      <c r="E190" s="19">
        <v>2035662196</v>
      </c>
      <c r="F190" s="20">
        <v>45036.657789351899</v>
      </c>
      <c r="G190" s="17" t="s">
        <v>16</v>
      </c>
      <c r="H190" s="19">
        <v>9721</v>
      </c>
      <c r="I190" s="17" t="s">
        <v>17</v>
      </c>
      <c r="J190" s="17" t="s">
        <v>482</v>
      </c>
      <c r="K190" s="17" t="s">
        <v>466</v>
      </c>
      <c r="L190" s="19">
        <v>403</v>
      </c>
      <c r="M190" s="17" t="s">
        <v>467</v>
      </c>
      <c r="N190" s="17" t="s">
        <v>17</v>
      </c>
    </row>
    <row r="191" spans="1:14">
      <c r="A191" s="21" t="s">
        <v>14</v>
      </c>
      <c r="B191" s="21" t="s">
        <v>15</v>
      </c>
      <c r="C191" s="26">
        <v>143755</v>
      </c>
      <c r="D191" s="22">
        <v>143755</v>
      </c>
      <c r="E191" s="23">
        <v>2035777541</v>
      </c>
      <c r="F191" s="24">
        <v>45036.691574074102</v>
      </c>
      <c r="G191" s="21" t="s">
        <v>16</v>
      </c>
      <c r="H191" s="23">
        <v>9722</v>
      </c>
      <c r="I191" s="21" t="s">
        <v>17</v>
      </c>
      <c r="J191" s="21" t="s">
        <v>483</v>
      </c>
      <c r="K191" s="21" t="s">
        <v>484</v>
      </c>
      <c r="L191" s="23">
        <v>261</v>
      </c>
      <c r="M191" s="21" t="s">
        <v>485</v>
      </c>
      <c r="N191" s="21" t="s">
        <v>17</v>
      </c>
    </row>
    <row r="192" spans="1:14">
      <c r="A192" s="17" t="s">
        <v>14</v>
      </c>
      <c r="B192" s="17" t="s">
        <v>15</v>
      </c>
      <c r="C192" s="18">
        <v>546753</v>
      </c>
      <c r="D192" s="18">
        <v>546753</v>
      </c>
      <c r="E192" s="19">
        <v>2035949616</v>
      </c>
      <c r="F192" s="20">
        <v>45036.749699074098</v>
      </c>
      <c r="G192" s="17" t="s">
        <v>16</v>
      </c>
      <c r="H192" s="19">
        <v>9723</v>
      </c>
      <c r="I192" s="17" t="s">
        <v>17</v>
      </c>
      <c r="J192" s="17" t="s">
        <v>486</v>
      </c>
      <c r="K192" s="17" t="s">
        <v>267</v>
      </c>
      <c r="L192" s="19">
        <v>261</v>
      </c>
      <c r="M192" s="17" t="s">
        <v>268</v>
      </c>
      <c r="N192" s="17" t="s">
        <v>17</v>
      </c>
    </row>
    <row r="193" spans="1:14">
      <c r="A193" s="21" t="s">
        <v>14</v>
      </c>
      <c r="B193" s="21" t="s">
        <v>15</v>
      </c>
      <c r="C193" s="22">
        <v>5121402</v>
      </c>
      <c r="D193" s="22">
        <v>5121402</v>
      </c>
      <c r="E193" s="23">
        <v>2036004460</v>
      </c>
      <c r="F193" s="24">
        <v>45036.769583333298</v>
      </c>
      <c r="G193" s="21" t="s">
        <v>16</v>
      </c>
      <c r="H193" s="23">
        <v>9724</v>
      </c>
      <c r="I193" s="21" t="s">
        <v>17</v>
      </c>
      <c r="J193" s="21" t="s">
        <v>487</v>
      </c>
      <c r="K193" s="21" t="s">
        <v>488</v>
      </c>
      <c r="L193" s="23">
        <v>474</v>
      </c>
      <c r="M193" s="21" t="s">
        <v>489</v>
      </c>
      <c r="N193" s="21" t="s">
        <v>17</v>
      </c>
    </row>
    <row r="194" spans="1:14">
      <c r="A194" s="17" t="s">
        <v>14</v>
      </c>
      <c r="B194" s="17" t="s">
        <v>15</v>
      </c>
      <c r="C194" s="18">
        <v>150112</v>
      </c>
      <c r="D194" s="18">
        <v>150112</v>
      </c>
      <c r="E194" s="19">
        <v>2036638730</v>
      </c>
      <c r="F194" s="20">
        <v>45037.357048611098</v>
      </c>
      <c r="G194" s="17" t="s">
        <v>16</v>
      </c>
      <c r="H194" s="19">
        <v>9727</v>
      </c>
      <c r="I194" s="17" t="s">
        <v>17</v>
      </c>
      <c r="J194" s="17" t="s">
        <v>490</v>
      </c>
      <c r="K194" s="17" t="s">
        <v>491</v>
      </c>
      <c r="L194" s="19">
        <v>261</v>
      </c>
      <c r="M194" s="17" t="s">
        <v>492</v>
      </c>
      <c r="N194" s="17" t="s">
        <v>17</v>
      </c>
    </row>
    <row r="195" spans="1:14">
      <c r="A195" s="21" t="s">
        <v>14</v>
      </c>
      <c r="B195" s="21" t="s">
        <v>15</v>
      </c>
      <c r="C195" s="22">
        <v>30000</v>
      </c>
      <c r="D195" s="22">
        <v>30000</v>
      </c>
      <c r="E195" s="23">
        <v>2036739140</v>
      </c>
      <c r="F195" s="24">
        <v>45037.394814814797</v>
      </c>
      <c r="G195" s="21" t="s">
        <v>16</v>
      </c>
      <c r="H195" s="23">
        <v>9729</v>
      </c>
      <c r="I195" s="21" t="s">
        <v>17</v>
      </c>
      <c r="J195" s="21" t="s">
        <v>493</v>
      </c>
      <c r="K195" s="21" t="s">
        <v>494</v>
      </c>
      <c r="L195" s="23">
        <v>287</v>
      </c>
      <c r="M195" s="21" t="s">
        <v>495</v>
      </c>
      <c r="N195" s="21" t="s">
        <v>17</v>
      </c>
    </row>
    <row r="196" spans="1:14">
      <c r="A196" s="17" t="s">
        <v>14</v>
      </c>
      <c r="B196" s="17" t="s">
        <v>15</v>
      </c>
      <c r="C196" s="18">
        <v>101029</v>
      </c>
      <c r="D196" s="18">
        <v>101029</v>
      </c>
      <c r="E196" s="19">
        <v>2036779971</v>
      </c>
      <c r="F196" s="20">
        <v>45037.408668981501</v>
      </c>
      <c r="G196" s="17" t="s">
        <v>16</v>
      </c>
      <c r="H196" s="19">
        <v>9730</v>
      </c>
      <c r="I196" s="17" t="s">
        <v>17</v>
      </c>
      <c r="J196" s="17" t="s">
        <v>496</v>
      </c>
      <c r="K196" s="17" t="s">
        <v>497</v>
      </c>
      <c r="L196" s="19">
        <v>275</v>
      </c>
      <c r="M196" s="17" t="s">
        <v>498</v>
      </c>
      <c r="N196" s="17" t="s">
        <v>17</v>
      </c>
    </row>
    <row r="197" spans="1:14">
      <c r="A197" s="21" t="s">
        <v>14</v>
      </c>
      <c r="B197" s="21" t="s">
        <v>15</v>
      </c>
      <c r="C197" s="22">
        <v>3444307</v>
      </c>
      <c r="D197" s="22">
        <v>3444307</v>
      </c>
      <c r="E197" s="23">
        <v>2037142687</v>
      </c>
      <c r="F197" s="24">
        <v>45037.521782407399</v>
      </c>
      <c r="G197" s="21" t="s">
        <v>16</v>
      </c>
      <c r="H197" s="23">
        <v>9733</v>
      </c>
      <c r="I197" s="21" t="s">
        <v>17</v>
      </c>
      <c r="J197" s="21" t="s">
        <v>499</v>
      </c>
      <c r="K197" s="21" t="s">
        <v>500</v>
      </c>
      <c r="L197" s="23">
        <v>474</v>
      </c>
      <c r="M197" s="21" t="s">
        <v>501</v>
      </c>
      <c r="N197" s="21" t="s">
        <v>17</v>
      </c>
    </row>
    <row r="198" spans="1:14">
      <c r="A198" s="17" t="s">
        <v>14</v>
      </c>
      <c r="B198" s="17" t="s">
        <v>15</v>
      </c>
      <c r="C198" s="18">
        <v>30000</v>
      </c>
      <c r="D198" s="18">
        <v>30000</v>
      </c>
      <c r="E198" s="19">
        <v>2037262022</v>
      </c>
      <c r="F198" s="20">
        <v>45037.564247685201</v>
      </c>
      <c r="G198" s="17" t="s">
        <v>16</v>
      </c>
      <c r="H198" s="19">
        <v>9734</v>
      </c>
      <c r="I198" s="17" t="s">
        <v>17</v>
      </c>
      <c r="J198" s="17" t="s">
        <v>502</v>
      </c>
      <c r="K198" s="17" t="s">
        <v>503</v>
      </c>
      <c r="L198" s="19">
        <v>287</v>
      </c>
      <c r="M198" s="17" t="s">
        <v>504</v>
      </c>
      <c r="N198" s="17" t="s">
        <v>17</v>
      </c>
    </row>
    <row r="199" spans="1:14">
      <c r="A199" s="21" t="s">
        <v>14</v>
      </c>
      <c r="B199" s="21" t="s">
        <v>15</v>
      </c>
      <c r="C199" s="22">
        <v>3000000</v>
      </c>
      <c r="D199" s="22">
        <v>3000000</v>
      </c>
      <c r="E199" s="23">
        <v>2037501482</v>
      </c>
      <c r="F199" s="24">
        <v>45037.644097222197</v>
      </c>
      <c r="G199" s="21" t="s">
        <v>16</v>
      </c>
      <c r="H199" s="23">
        <v>9735</v>
      </c>
      <c r="I199" s="21" t="s">
        <v>17</v>
      </c>
      <c r="J199" s="21" t="s">
        <v>505</v>
      </c>
      <c r="K199" s="21" t="s">
        <v>506</v>
      </c>
      <c r="L199" s="23">
        <v>285</v>
      </c>
      <c r="M199" s="21" t="s">
        <v>507</v>
      </c>
      <c r="N199" s="21" t="s">
        <v>17</v>
      </c>
    </row>
    <row r="200" spans="1:14">
      <c r="A200" s="17" t="s">
        <v>14</v>
      </c>
      <c r="B200" s="17" t="s">
        <v>15</v>
      </c>
      <c r="C200" s="18">
        <v>24750</v>
      </c>
      <c r="D200" s="18">
        <v>24750</v>
      </c>
      <c r="E200" s="19">
        <v>2037543869</v>
      </c>
      <c r="F200" s="20">
        <v>45037.657291666699</v>
      </c>
      <c r="G200" s="17" t="s">
        <v>16</v>
      </c>
      <c r="H200" s="19">
        <v>9736</v>
      </c>
      <c r="I200" s="17" t="s">
        <v>17</v>
      </c>
      <c r="J200" s="17" t="s">
        <v>508</v>
      </c>
      <c r="K200" s="17" t="s">
        <v>509</v>
      </c>
      <c r="L200" s="19">
        <v>287</v>
      </c>
      <c r="M200" s="17" t="s">
        <v>510</v>
      </c>
      <c r="N200" s="17" t="s">
        <v>17</v>
      </c>
    </row>
    <row r="201" spans="1:14">
      <c r="B201" s="2" t="s">
        <v>31</v>
      </c>
      <c r="C201" s="3">
        <f>SUM(C125:C200)</f>
        <v>248335766.47</v>
      </c>
    </row>
    <row r="202" spans="1:14">
      <c r="B202" s="2" t="s">
        <v>32</v>
      </c>
      <c r="C202" s="4">
        <f>+C124</f>
        <v>28987567.410000801</v>
      </c>
    </row>
    <row r="203" spans="1:14">
      <c r="B203" s="2" t="s">
        <v>33</v>
      </c>
      <c r="C203">
        <v>264874980.88</v>
      </c>
    </row>
    <row r="204" spans="1:14">
      <c r="B204" s="2" t="s">
        <v>34</v>
      </c>
      <c r="C204" s="4">
        <f>+C201+C202-C203</f>
        <v>12448353.000000834</v>
      </c>
    </row>
    <row r="205" spans="1:14">
      <c r="A205" s="25" t="s">
        <v>14</v>
      </c>
      <c r="B205" s="25" t="s">
        <v>15</v>
      </c>
      <c r="C205" s="26">
        <v>39263</v>
      </c>
      <c r="D205" s="26">
        <v>39263</v>
      </c>
      <c r="E205" s="27">
        <v>2037787163</v>
      </c>
      <c r="F205" s="28">
        <v>45037.742384259298</v>
      </c>
      <c r="G205" s="25" t="s">
        <v>16</v>
      </c>
      <c r="H205" s="27">
        <v>9737</v>
      </c>
      <c r="I205" s="25" t="s">
        <v>17</v>
      </c>
      <c r="J205" s="25" t="s">
        <v>511</v>
      </c>
      <c r="K205" s="25" t="s">
        <v>424</v>
      </c>
      <c r="L205" s="27">
        <v>261</v>
      </c>
      <c r="M205" s="25" t="s">
        <v>512</v>
      </c>
      <c r="N205" s="25" t="s">
        <v>17</v>
      </c>
    </row>
    <row r="206" spans="1:14">
      <c r="A206" s="5" t="s">
        <v>14</v>
      </c>
      <c r="B206" s="5" t="s">
        <v>15</v>
      </c>
      <c r="C206" s="6">
        <v>500000</v>
      </c>
      <c r="D206" s="6">
        <v>500000</v>
      </c>
      <c r="E206" s="7">
        <v>2038660082</v>
      </c>
      <c r="F206" s="8">
        <v>45038.458344907398</v>
      </c>
      <c r="G206" s="5" t="s">
        <v>16</v>
      </c>
      <c r="H206" s="7">
        <v>9738</v>
      </c>
      <c r="I206" s="5" t="s">
        <v>17</v>
      </c>
      <c r="J206" s="5" t="s">
        <v>513</v>
      </c>
      <c r="K206" s="5" t="s">
        <v>514</v>
      </c>
      <c r="L206" s="7">
        <v>285</v>
      </c>
      <c r="M206" s="5" t="s">
        <v>515</v>
      </c>
      <c r="N206" s="5" t="s">
        <v>17</v>
      </c>
    </row>
    <row r="207" spans="1:14">
      <c r="A207" s="9" t="s">
        <v>14</v>
      </c>
      <c r="B207" s="9" t="s">
        <v>15</v>
      </c>
      <c r="C207" s="10">
        <v>1600000</v>
      </c>
      <c r="D207" s="10">
        <v>1600000</v>
      </c>
      <c r="E207" s="11">
        <v>2040546088</v>
      </c>
      <c r="F207" s="12">
        <v>45040.339282407404</v>
      </c>
      <c r="G207" s="9" t="s">
        <v>16</v>
      </c>
      <c r="H207" s="11">
        <v>9740</v>
      </c>
      <c r="I207" s="9" t="s">
        <v>17</v>
      </c>
      <c r="J207" s="9" t="s">
        <v>516</v>
      </c>
      <c r="K207" s="9" t="s">
        <v>517</v>
      </c>
      <c r="L207" s="11">
        <v>285</v>
      </c>
      <c r="M207" s="9" t="s">
        <v>518</v>
      </c>
      <c r="N207" s="9" t="s">
        <v>17</v>
      </c>
    </row>
    <row r="208" spans="1:14">
      <c r="A208" s="5" t="s">
        <v>14</v>
      </c>
      <c r="B208" s="5" t="s">
        <v>15</v>
      </c>
      <c r="C208" s="6">
        <v>58413</v>
      </c>
      <c r="D208" s="6">
        <v>58413</v>
      </c>
      <c r="E208" s="7">
        <v>2040628320</v>
      </c>
      <c r="F208" s="8">
        <v>45040.373344907399</v>
      </c>
      <c r="G208" s="5" t="s">
        <v>16</v>
      </c>
      <c r="H208" s="7">
        <v>9741</v>
      </c>
      <c r="I208" s="5" t="s">
        <v>17</v>
      </c>
      <c r="J208" s="5" t="s">
        <v>519</v>
      </c>
      <c r="K208" s="5" t="s">
        <v>520</v>
      </c>
      <c r="L208" s="7">
        <v>282</v>
      </c>
      <c r="M208" s="5" t="s">
        <v>521</v>
      </c>
      <c r="N208" s="5" t="s">
        <v>17</v>
      </c>
    </row>
    <row r="209" spans="1:14">
      <c r="A209" s="9" t="s">
        <v>14</v>
      </c>
      <c r="B209" s="9" t="s">
        <v>15</v>
      </c>
      <c r="C209" s="10">
        <v>5000</v>
      </c>
      <c r="D209" s="10">
        <v>5000</v>
      </c>
      <c r="E209" s="11">
        <v>2040791398</v>
      </c>
      <c r="F209" s="12">
        <v>45040.426238425898</v>
      </c>
      <c r="G209" s="9" t="s">
        <v>16</v>
      </c>
      <c r="H209" s="11">
        <v>9742</v>
      </c>
      <c r="I209" s="9" t="s">
        <v>17</v>
      </c>
      <c r="J209" s="9" t="s">
        <v>522</v>
      </c>
      <c r="K209" s="9" t="s">
        <v>523</v>
      </c>
      <c r="L209" s="11">
        <v>285</v>
      </c>
      <c r="M209" s="9" t="s">
        <v>524</v>
      </c>
      <c r="N209" s="9" t="s">
        <v>17</v>
      </c>
    </row>
    <row r="210" spans="1:14">
      <c r="A210" s="5" t="s">
        <v>14</v>
      </c>
      <c r="B210" s="5" t="s">
        <v>15</v>
      </c>
      <c r="C210" s="6">
        <v>5900</v>
      </c>
      <c r="D210" s="6">
        <v>5900</v>
      </c>
      <c r="E210" s="7">
        <v>2040887199</v>
      </c>
      <c r="F210" s="8">
        <v>45040.454675925903</v>
      </c>
      <c r="G210" s="5" t="s">
        <v>16</v>
      </c>
      <c r="H210" s="7">
        <v>9744</v>
      </c>
      <c r="I210" s="5" t="s">
        <v>17</v>
      </c>
      <c r="J210" s="5" t="s">
        <v>525</v>
      </c>
      <c r="K210" s="5" t="s">
        <v>526</v>
      </c>
      <c r="L210" s="7">
        <v>285</v>
      </c>
      <c r="M210" s="5" t="s">
        <v>527</v>
      </c>
      <c r="N210" s="5" t="s">
        <v>17</v>
      </c>
    </row>
    <row r="211" spans="1:14">
      <c r="A211" s="9" t="s">
        <v>14</v>
      </c>
      <c r="B211" s="9" t="s">
        <v>15</v>
      </c>
      <c r="C211" s="10">
        <v>17108</v>
      </c>
      <c r="D211" s="10">
        <v>17108</v>
      </c>
      <c r="E211" s="11">
        <v>2040939831</v>
      </c>
      <c r="F211" s="12">
        <v>45040.4696064815</v>
      </c>
      <c r="G211" s="9" t="s">
        <v>16</v>
      </c>
      <c r="H211" s="11">
        <v>9745</v>
      </c>
      <c r="I211" s="9" t="s">
        <v>17</v>
      </c>
      <c r="J211" s="9" t="s">
        <v>528</v>
      </c>
      <c r="K211" s="9" t="s">
        <v>529</v>
      </c>
      <c r="L211" s="11">
        <v>287</v>
      </c>
      <c r="M211" s="9" t="s">
        <v>530</v>
      </c>
      <c r="N211" s="9" t="s">
        <v>17</v>
      </c>
    </row>
    <row r="212" spans="1:14">
      <c r="A212" s="5" t="s">
        <v>14</v>
      </c>
      <c r="B212" s="5" t="s">
        <v>15</v>
      </c>
      <c r="C212" s="6">
        <v>51708</v>
      </c>
      <c r="D212" s="6">
        <v>51708</v>
      </c>
      <c r="E212" s="7">
        <v>2040977860</v>
      </c>
      <c r="F212" s="8">
        <v>45040.480289351901</v>
      </c>
      <c r="G212" s="5" t="s">
        <v>16</v>
      </c>
      <c r="H212" s="7">
        <v>9746</v>
      </c>
      <c r="I212" s="5" t="s">
        <v>17</v>
      </c>
      <c r="J212" s="5" t="s">
        <v>132</v>
      </c>
      <c r="K212" s="5" t="s">
        <v>531</v>
      </c>
      <c r="L212" s="7">
        <v>101</v>
      </c>
      <c r="M212" s="5" t="s">
        <v>532</v>
      </c>
      <c r="N212" s="5" t="s">
        <v>17</v>
      </c>
    </row>
    <row r="213" spans="1:14">
      <c r="A213" s="9" t="s">
        <v>14</v>
      </c>
      <c r="B213" s="9" t="s">
        <v>15</v>
      </c>
      <c r="C213" s="10">
        <v>30000</v>
      </c>
      <c r="D213" s="10">
        <v>30000</v>
      </c>
      <c r="E213" s="11">
        <v>2041376096</v>
      </c>
      <c r="F213" s="12">
        <v>45040.611516203702</v>
      </c>
      <c r="G213" s="9" t="s">
        <v>16</v>
      </c>
      <c r="H213" s="11">
        <v>9747</v>
      </c>
      <c r="I213" s="9" t="s">
        <v>17</v>
      </c>
      <c r="J213" s="9" t="s">
        <v>533</v>
      </c>
      <c r="K213" s="9" t="s">
        <v>534</v>
      </c>
      <c r="L213" s="11">
        <v>287</v>
      </c>
      <c r="M213" s="9" t="s">
        <v>535</v>
      </c>
      <c r="N213" s="9" t="s">
        <v>17</v>
      </c>
    </row>
    <row r="214" spans="1:14">
      <c r="A214" s="5" t="s">
        <v>14</v>
      </c>
      <c r="B214" s="5" t="s">
        <v>15</v>
      </c>
      <c r="C214" s="6">
        <v>51708</v>
      </c>
      <c r="D214" s="6">
        <v>51708</v>
      </c>
      <c r="E214" s="7">
        <v>2041481863</v>
      </c>
      <c r="F214" s="8">
        <v>45040.644594907397</v>
      </c>
      <c r="G214" s="5" t="s">
        <v>16</v>
      </c>
      <c r="H214" s="7">
        <v>9748</v>
      </c>
      <c r="I214" s="5" t="s">
        <v>17</v>
      </c>
      <c r="J214" s="5" t="s">
        <v>132</v>
      </c>
      <c r="K214" s="5" t="s">
        <v>536</v>
      </c>
      <c r="L214" s="7">
        <v>101</v>
      </c>
      <c r="M214" s="5" t="s">
        <v>537</v>
      </c>
      <c r="N214" s="5" t="s">
        <v>17</v>
      </c>
    </row>
    <row r="215" spans="1:14">
      <c r="A215" s="9" t="s">
        <v>14</v>
      </c>
      <c r="B215" s="9" t="s">
        <v>15</v>
      </c>
      <c r="C215" s="10">
        <v>758536</v>
      </c>
      <c r="D215" s="10">
        <v>758536</v>
      </c>
      <c r="E215" s="11">
        <v>2041521355</v>
      </c>
      <c r="F215" s="12">
        <v>45040.656956018502</v>
      </c>
      <c r="G215" s="9" t="s">
        <v>16</v>
      </c>
      <c r="H215" s="11">
        <v>9750</v>
      </c>
      <c r="I215" s="9" t="s">
        <v>17</v>
      </c>
      <c r="J215" s="9" t="s">
        <v>538</v>
      </c>
      <c r="K215" s="9" t="s">
        <v>539</v>
      </c>
      <c r="L215" s="11">
        <v>143</v>
      </c>
      <c r="M215" s="9" t="s">
        <v>540</v>
      </c>
      <c r="N215" s="9" t="s">
        <v>17</v>
      </c>
    </row>
    <row r="216" spans="1:14">
      <c r="A216" s="5" t="s">
        <v>14</v>
      </c>
      <c r="B216" s="5" t="s">
        <v>15</v>
      </c>
      <c r="C216" s="6">
        <v>51708</v>
      </c>
      <c r="D216" s="6">
        <v>51708</v>
      </c>
      <c r="E216" s="7">
        <v>2041549487</v>
      </c>
      <c r="F216" s="8">
        <v>45040.665613425903</v>
      </c>
      <c r="G216" s="5" t="s">
        <v>16</v>
      </c>
      <c r="H216" s="7">
        <v>9751</v>
      </c>
      <c r="I216" s="5" t="s">
        <v>17</v>
      </c>
      <c r="J216" s="5" t="s">
        <v>541</v>
      </c>
      <c r="K216" s="5" t="s">
        <v>542</v>
      </c>
      <c r="L216" s="7">
        <v>100</v>
      </c>
      <c r="M216" s="5" t="s">
        <v>543</v>
      </c>
      <c r="N216" s="5" t="s">
        <v>17</v>
      </c>
    </row>
    <row r="217" spans="1:14">
      <c r="A217" s="9" t="s">
        <v>14</v>
      </c>
      <c r="B217" s="9" t="s">
        <v>15</v>
      </c>
      <c r="C217" s="13">
        <v>9482213</v>
      </c>
      <c r="D217" s="10">
        <v>9482213</v>
      </c>
      <c r="E217" s="11">
        <v>2041649606</v>
      </c>
      <c r="F217" s="12">
        <v>45040.698090277801</v>
      </c>
      <c r="G217" s="9" t="s">
        <v>16</v>
      </c>
      <c r="H217" s="11">
        <v>9752</v>
      </c>
      <c r="I217" s="9" t="s">
        <v>17</v>
      </c>
      <c r="J217" s="9" t="s">
        <v>544</v>
      </c>
      <c r="K217" s="9" t="s">
        <v>189</v>
      </c>
      <c r="L217" s="11">
        <v>113</v>
      </c>
      <c r="M217" s="9" t="s">
        <v>190</v>
      </c>
      <c r="N217" s="9" t="s">
        <v>17</v>
      </c>
    </row>
    <row r="218" spans="1:14">
      <c r="A218" s="5" t="s">
        <v>14</v>
      </c>
      <c r="B218" s="5" t="s">
        <v>15</v>
      </c>
      <c r="C218" s="6">
        <v>400737</v>
      </c>
      <c r="D218" s="6">
        <v>400737</v>
      </c>
      <c r="E218" s="7">
        <v>2042587812</v>
      </c>
      <c r="F218" s="8">
        <v>45041.414027777799</v>
      </c>
      <c r="G218" s="5" t="s">
        <v>16</v>
      </c>
      <c r="H218" s="7">
        <v>9757</v>
      </c>
      <c r="I218" s="5" t="s">
        <v>17</v>
      </c>
      <c r="J218" s="5" t="s">
        <v>545</v>
      </c>
      <c r="K218" s="5" t="s">
        <v>546</v>
      </c>
      <c r="L218" s="7">
        <v>374</v>
      </c>
      <c r="M218" s="5" t="s">
        <v>547</v>
      </c>
      <c r="N218" s="5" t="s">
        <v>17</v>
      </c>
    </row>
    <row r="219" spans="1:14">
      <c r="A219" s="9" t="s">
        <v>14</v>
      </c>
      <c r="B219" s="9" t="s">
        <v>15</v>
      </c>
      <c r="C219" s="10">
        <v>708516</v>
      </c>
      <c r="D219" s="10">
        <v>708516</v>
      </c>
      <c r="E219" s="11">
        <v>2042595015</v>
      </c>
      <c r="F219" s="12">
        <v>45041.416365740697</v>
      </c>
      <c r="G219" s="9" t="s">
        <v>16</v>
      </c>
      <c r="H219" s="11">
        <v>9759</v>
      </c>
      <c r="I219" s="9" t="s">
        <v>17</v>
      </c>
      <c r="J219" s="9" t="s">
        <v>548</v>
      </c>
      <c r="K219" s="9" t="s">
        <v>546</v>
      </c>
      <c r="L219" s="11">
        <v>374</v>
      </c>
      <c r="M219" s="9" t="s">
        <v>547</v>
      </c>
      <c r="N219" s="9" t="s">
        <v>17</v>
      </c>
    </row>
    <row r="220" spans="1:14">
      <c r="A220" s="5" t="s">
        <v>14</v>
      </c>
      <c r="B220" s="5" t="s">
        <v>15</v>
      </c>
      <c r="C220" s="6">
        <v>762588.75</v>
      </c>
      <c r="D220" s="6">
        <v>762588.75</v>
      </c>
      <c r="E220" s="7">
        <v>2042606712</v>
      </c>
      <c r="F220" s="8">
        <v>45041.420115740701</v>
      </c>
      <c r="G220" s="5" t="s">
        <v>16</v>
      </c>
      <c r="H220" s="7">
        <v>9760</v>
      </c>
      <c r="I220" s="5" t="s">
        <v>17</v>
      </c>
      <c r="J220" s="5" t="s">
        <v>549</v>
      </c>
      <c r="K220" s="5" t="s">
        <v>546</v>
      </c>
      <c r="L220" s="7">
        <v>403</v>
      </c>
      <c r="M220" s="5" t="s">
        <v>547</v>
      </c>
      <c r="N220" s="5" t="s">
        <v>17</v>
      </c>
    </row>
    <row r="221" spans="1:14">
      <c r="A221" s="9" t="s">
        <v>14</v>
      </c>
      <c r="B221" s="9" t="s">
        <v>15</v>
      </c>
      <c r="C221" s="10">
        <v>426916.18</v>
      </c>
      <c r="D221" s="10">
        <v>426916.18</v>
      </c>
      <c r="E221" s="11">
        <v>2042633126</v>
      </c>
      <c r="F221" s="12">
        <v>45041.428437499999</v>
      </c>
      <c r="G221" s="9" t="s">
        <v>16</v>
      </c>
      <c r="H221" s="11">
        <v>9761</v>
      </c>
      <c r="I221" s="9" t="s">
        <v>17</v>
      </c>
      <c r="J221" s="9" t="s">
        <v>550</v>
      </c>
      <c r="K221" s="9" t="s">
        <v>539</v>
      </c>
      <c r="L221" s="11">
        <v>403</v>
      </c>
      <c r="M221" s="9" t="s">
        <v>540</v>
      </c>
      <c r="N221" s="9" t="s">
        <v>17</v>
      </c>
    </row>
    <row r="222" spans="1:14">
      <c r="A222" s="5" t="s">
        <v>14</v>
      </c>
      <c r="B222" s="5" t="s">
        <v>15</v>
      </c>
      <c r="C222" s="6">
        <v>30000</v>
      </c>
      <c r="D222" s="6">
        <v>30000</v>
      </c>
      <c r="E222" s="7">
        <v>2042643022</v>
      </c>
      <c r="F222" s="8">
        <v>45041.431562500002</v>
      </c>
      <c r="G222" s="5" t="s">
        <v>16</v>
      </c>
      <c r="H222" s="7">
        <v>9762</v>
      </c>
      <c r="I222" s="5" t="s">
        <v>17</v>
      </c>
      <c r="J222" s="5" t="s">
        <v>551</v>
      </c>
      <c r="K222" s="5" t="s">
        <v>552</v>
      </c>
      <c r="L222" s="7">
        <v>328</v>
      </c>
      <c r="M222" s="5" t="s">
        <v>553</v>
      </c>
      <c r="N222" s="5" t="s">
        <v>17</v>
      </c>
    </row>
    <row r="223" spans="1:14">
      <c r="A223" s="9" t="s">
        <v>14</v>
      </c>
      <c r="B223" s="9" t="s">
        <v>15</v>
      </c>
      <c r="C223" s="10">
        <v>51708</v>
      </c>
      <c r="D223" s="10">
        <v>51708</v>
      </c>
      <c r="E223" s="11">
        <v>2042666710</v>
      </c>
      <c r="F223" s="12">
        <v>45041.438888888901</v>
      </c>
      <c r="G223" s="9" t="s">
        <v>16</v>
      </c>
      <c r="H223" s="11">
        <v>9763</v>
      </c>
      <c r="I223" s="9" t="s">
        <v>17</v>
      </c>
      <c r="J223" s="9" t="s">
        <v>554</v>
      </c>
      <c r="K223" s="9" t="s">
        <v>555</v>
      </c>
      <c r="L223" s="11">
        <v>100</v>
      </c>
      <c r="M223" s="9" t="s">
        <v>556</v>
      </c>
      <c r="N223" s="9" t="s">
        <v>17</v>
      </c>
    </row>
    <row r="224" spans="1:14">
      <c r="A224" s="5" t="s">
        <v>14</v>
      </c>
      <c r="B224" s="5" t="s">
        <v>15</v>
      </c>
      <c r="C224" s="6">
        <v>5900</v>
      </c>
      <c r="D224" s="6">
        <v>5900</v>
      </c>
      <c r="E224" s="7">
        <v>2042712531</v>
      </c>
      <c r="F224" s="8">
        <v>45041.452696759297</v>
      </c>
      <c r="G224" s="5" t="s">
        <v>16</v>
      </c>
      <c r="H224" s="7">
        <v>9764</v>
      </c>
      <c r="I224" s="5" t="s">
        <v>17</v>
      </c>
      <c r="J224" s="5" t="s">
        <v>372</v>
      </c>
      <c r="K224" s="5" t="s">
        <v>557</v>
      </c>
      <c r="L224" s="7">
        <v>285</v>
      </c>
      <c r="M224" s="5" t="s">
        <v>558</v>
      </c>
      <c r="N224" s="5" t="s">
        <v>17</v>
      </c>
    </row>
    <row r="225" spans="1:14">
      <c r="A225" s="9" t="s">
        <v>14</v>
      </c>
      <c r="B225" s="9" t="s">
        <v>15</v>
      </c>
      <c r="C225" s="10">
        <v>1199139</v>
      </c>
      <c r="D225" s="10">
        <v>1199139</v>
      </c>
      <c r="E225" s="11">
        <v>2042787999</v>
      </c>
      <c r="F225" s="12">
        <v>45041.475185185198</v>
      </c>
      <c r="G225" s="9" t="s">
        <v>16</v>
      </c>
      <c r="H225" s="11">
        <v>9765</v>
      </c>
      <c r="I225" s="9" t="s">
        <v>17</v>
      </c>
      <c r="J225" s="9" t="s">
        <v>559</v>
      </c>
      <c r="K225" s="9" t="s">
        <v>560</v>
      </c>
      <c r="L225" s="11">
        <v>474</v>
      </c>
      <c r="M225" s="9" t="s">
        <v>561</v>
      </c>
      <c r="N225" s="9" t="s">
        <v>17</v>
      </c>
    </row>
    <row r="226" spans="1:14">
      <c r="A226" s="5" t="s">
        <v>14</v>
      </c>
      <c r="B226" s="5" t="s">
        <v>15</v>
      </c>
      <c r="C226" s="6">
        <v>276681</v>
      </c>
      <c r="D226" s="6">
        <v>276681</v>
      </c>
      <c r="E226" s="7">
        <v>2043141593</v>
      </c>
      <c r="F226" s="8">
        <v>45041.5838194444</v>
      </c>
      <c r="G226" s="5" t="s">
        <v>16</v>
      </c>
      <c r="H226" s="7">
        <v>9766</v>
      </c>
      <c r="I226" s="5" t="s">
        <v>17</v>
      </c>
      <c r="J226" s="5" t="s">
        <v>562</v>
      </c>
      <c r="K226" s="5" t="s">
        <v>351</v>
      </c>
      <c r="L226" s="7">
        <v>261</v>
      </c>
      <c r="M226" s="5" t="s">
        <v>352</v>
      </c>
      <c r="N226" s="5" t="s">
        <v>17</v>
      </c>
    </row>
    <row r="227" spans="1:14">
      <c r="A227" s="9" t="s">
        <v>14</v>
      </c>
      <c r="B227" s="9" t="s">
        <v>15</v>
      </c>
      <c r="C227" s="10">
        <v>500000</v>
      </c>
      <c r="D227" s="10">
        <v>500000</v>
      </c>
      <c r="E227" s="11">
        <v>2043193515</v>
      </c>
      <c r="F227" s="12">
        <v>45041.598576388897</v>
      </c>
      <c r="G227" s="9" t="s">
        <v>16</v>
      </c>
      <c r="H227" s="11">
        <v>9767</v>
      </c>
      <c r="I227" s="9" t="s">
        <v>17</v>
      </c>
      <c r="J227" s="9" t="s">
        <v>563</v>
      </c>
      <c r="K227" s="9" t="s">
        <v>564</v>
      </c>
      <c r="L227" s="11">
        <v>365</v>
      </c>
      <c r="M227" s="9" t="s">
        <v>565</v>
      </c>
      <c r="N227" s="9" t="s">
        <v>17</v>
      </c>
    </row>
    <row r="228" spans="1:14">
      <c r="A228" s="5" t="s">
        <v>14</v>
      </c>
      <c r="B228" s="5" t="s">
        <v>15</v>
      </c>
      <c r="C228" s="6">
        <v>2513756</v>
      </c>
      <c r="D228" s="6">
        <v>2513756</v>
      </c>
      <c r="E228" s="7">
        <v>2043208810</v>
      </c>
      <c r="F228" s="8">
        <v>45041.602789351899</v>
      </c>
      <c r="G228" s="5" t="s">
        <v>16</v>
      </c>
      <c r="H228" s="7">
        <v>9768</v>
      </c>
      <c r="I228" s="5" t="s">
        <v>17</v>
      </c>
      <c r="J228" s="5" t="s">
        <v>566</v>
      </c>
      <c r="K228" s="5" t="s">
        <v>567</v>
      </c>
      <c r="L228" s="7">
        <v>280</v>
      </c>
      <c r="M228" s="5" t="s">
        <v>568</v>
      </c>
      <c r="N228" s="5" t="s">
        <v>17</v>
      </c>
    </row>
    <row r="229" spans="1:14">
      <c r="A229" s="9" t="s">
        <v>14</v>
      </c>
      <c r="B229" s="9" t="s">
        <v>15</v>
      </c>
      <c r="C229" s="10">
        <v>51708</v>
      </c>
      <c r="D229" s="10">
        <v>51708</v>
      </c>
      <c r="E229" s="11">
        <v>2043225913</v>
      </c>
      <c r="F229" s="12">
        <v>45041.6073958333</v>
      </c>
      <c r="G229" s="9" t="s">
        <v>16</v>
      </c>
      <c r="H229" s="11">
        <v>9769</v>
      </c>
      <c r="I229" s="9" t="s">
        <v>17</v>
      </c>
      <c r="J229" s="9" t="s">
        <v>216</v>
      </c>
      <c r="K229" s="9" t="s">
        <v>569</v>
      </c>
      <c r="L229" s="11">
        <v>101</v>
      </c>
      <c r="M229" s="9" t="s">
        <v>570</v>
      </c>
      <c r="N229" s="9" t="s">
        <v>17</v>
      </c>
    </row>
    <row r="230" spans="1:14">
      <c r="A230" s="5" t="s">
        <v>14</v>
      </c>
      <c r="B230" s="5" t="s">
        <v>15</v>
      </c>
      <c r="C230" s="6">
        <v>51708</v>
      </c>
      <c r="D230" s="6">
        <v>51708</v>
      </c>
      <c r="E230" s="7">
        <v>2043247469</v>
      </c>
      <c r="F230" s="8">
        <v>45041.613206018497</v>
      </c>
      <c r="G230" s="5" t="s">
        <v>16</v>
      </c>
      <c r="H230" s="7">
        <v>9770</v>
      </c>
      <c r="I230" s="5" t="s">
        <v>17</v>
      </c>
      <c r="J230" s="5" t="s">
        <v>571</v>
      </c>
      <c r="K230" s="5" t="s">
        <v>572</v>
      </c>
      <c r="L230" s="7">
        <v>100</v>
      </c>
      <c r="M230" s="5" t="s">
        <v>573</v>
      </c>
      <c r="N230" s="5" t="s">
        <v>17</v>
      </c>
    </row>
    <row r="231" spans="1:14">
      <c r="A231" s="9" t="s">
        <v>14</v>
      </c>
      <c r="B231" s="9" t="s">
        <v>15</v>
      </c>
      <c r="C231" s="10">
        <v>51780</v>
      </c>
      <c r="D231" s="10">
        <v>51780</v>
      </c>
      <c r="E231" s="11">
        <v>2043441202</v>
      </c>
      <c r="F231" s="12">
        <v>45041.663773148102</v>
      </c>
      <c r="G231" s="9" t="s">
        <v>16</v>
      </c>
      <c r="H231" s="11">
        <v>9773</v>
      </c>
      <c r="I231" s="9" t="s">
        <v>17</v>
      </c>
      <c r="J231" s="9" t="s">
        <v>574</v>
      </c>
      <c r="K231" s="9" t="s">
        <v>575</v>
      </c>
      <c r="L231" s="11">
        <v>101</v>
      </c>
      <c r="M231" s="9" t="s">
        <v>576</v>
      </c>
      <c r="N231" s="9" t="s">
        <v>17</v>
      </c>
    </row>
    <row r="232" spans="1:14">
      <c r="A232" s="5" t="s">
        <v>14</v>
      </c>
      <c r="B232" s="5" t="s">
        <v>15</v>
      </c>
      <c r="C232" s="6">
        <v>457524</v>
      </c>
      <c r="D232" s="6">
        <v>457524</v>
      </c>
      <c r="E232" s="7">
        <v>2043548312</v>
      </c>
      <c r="F232" s="8">
        <v>45041.692395833299</v>
      </c>
      <c r="G232" s="5" t="s">
        <v>16</v>
      </c>
      <c r="H232" s="7">
        <v>9774</v>
      </c>
      <c r="I232" s="5" t="s">
        <v>17</v>
      </c>
      <c r="J232" s="5" t="s">
        <v>577</v>
      </c>
      <c r="K232" s="5" t="s">
        <v>578</v>
      </c>
      <c r="L232" s="7">
        <v>287</v>
      </c>
      <c r="M232" s="5" t="s">
        <v>579</v>
      </c>
      <c r="N232" s="5" t="s">
        <v>17</v>
      </c>
    </row>
    <row r="233" spans="1:14">
      <c r="A233" s="9" t="s">
        <v>14</v>
      </c>
      <c r="B233" s="9" t="s">
        <v>15</v>
      </c>
      <c r="C233" s="13">
        <v>41655125</v>
      </c>
      <c r="D233" s="10">
        <v>41655125</v>
      </c>
      <c r="E233" s="11">
        <v>2043571400</v>
      </c>
      <c r="F233" s="12">
        <v>45041.699074074102</v>
      </c>
      <c r="G233" s="9" t="s">
        <v>16</v>
      </c>
      <c r="H233" s="11">
        <v>9775</v>
      </c>
      <c r="I233" s="9" t="s">
        <v>17</v>
      </c>
      <c r="J233" s="9" t="s">
        <v>580</v>
      </c>
      <c r="K233" s="9" t="s">
        <v>581</v>
      </c>
      <c r="L233" s="11">
        <v>474</v>
      </c>
      <c r="M233" s="9" t="s">
        <v>582</v>
      </c>
      <c r="N233" s="9" t="s">
        <v>17</v>
      </c>
    </row>
    <row r="234" spans="1:14">
      <c r="A234" s="5" t="s">
        <v>14</v>
      </c>
      <c r="B234" s="5" t="s">
        <v>15</v>
      </c>
      <c r="C234" s="6">
        <v>9000000</v>
      </c>
      <c r="D234" s="6">
        <v>9000000</v>
      </c>
      <c r="E234" s="7">
        <v>2044096562</v>
      </c>
      <c r="F234" s="8">
        <v>45041.872083333299</v>
      </c>
      <c r="G234" s="5" t="s">
        <v>16</v>
      </c>
      <c r="H234" s="7">
        <v>9777</v>
      </c>
      <c r="I234" s="5" t="s">
        <v>17</v>
      </c>
      <c r="J234" s="5" t="s">
        <v>583</v>
      </c>
      <c r="K234" s="5" t="s">
        <v>584</v>
      </c>
      <c r="L234" s="7">
        <v>280</v>
      </c>
      <c r="M234" s="5" t="s">
        <v>585</v>
      </c>
      <c r="N234" s="5" t="s">
        <v>17</v>
      </c>
    </row>
    <row r="235" spans="1:14">
      <c r="A235" s="9" t="s">
        <v>14</v>
      </c>
      <c r="B235" s="9" t="s">
        <v>15</v>
      </c>
      <c r="C235" s="10">
        <v>4098428</v>
      </c>
      <c r="D235" s="10">
        <v>4098428</v>
      </c>
      <c r="E235" s="11">
        <v>2044453163</v>
      </c>
      <c r="F235" s="12">
        <v>45042.327025462997</v>
      </c>
      <c r="G235" s="9" t="s">
        <v>16</v>
      </c>
      <c r="H235" s="11">
        <v>9778</v>
      </c>
      <c r="I235" s="9" t="s">
        <v>17</v>
      </c>
      <c r="J235" s="9" t="s">
        <v>586</v>
      </c>
      <c r="K235" s="9" t="s">
        <v>587</v>
      </c>
      <c r="L235" s="11">
        <v>328</v>
      </c>
      <c r="M235" s="9" t="s">
        <v>588</v>
      </c>
      <c r="N235" s="9" t="s">
        <v>17</v>
      </c>
    </row>
    <row r="236" spans="1:14">
      <c r="A236" s="5" t="s">
        <v>14</v>
      </c>
      <c r="B236" s="5" t="s">
        <v>15</v>
      </c>
      <c r="C236" s="6">
        <v>6000000</v>
      </c>
      <c r="D236" s="6">
        <v>6000000</v>
      </c>
      <c r="E236" s="7">
        <v>2044579127</v>
      </c>
      <c r="F236" s="8">
        <v>45042.377152777801</v>
      </c>
      <c r="G236" s="5" t="s">
        <v>16</v>
      </c>
      <c r="H236" s="7">
        <v>9779</v>
      </c>
      <c r="I236" s="5" t="s">
        <v>17</v>
      </c>
      <c r="J236" s="5" t="s">
        <v>583</v>
      </c>
      <c r="K236" s="5" t="s">
        <v>584</v>
      </c>
      <c r="L236" s="7">
        <v>280</v>
      </c>
      <c r="M236" s="5" t="s">
        <v>585</v>
      </c>
      <c r="N236" s="5" t="s">
        <v>17</v>
      </c>
    </row>
    <row r="237" spans="1:14">
      <c r="A237" s="9" t="s">
        <v>14</v>
      </c>
      <c r="B237" s="9" t="s">
        <v>15</v>
      </c>
      <c r="C237" s="10">
        <v>3690340</v>
      </c>
      <c r="D237" s="10">
        <v>3690340</v>
      </c>
      <c r="E237" s="11">
        <v>2044699071</v>
      </c>
      <c r="F237" s="12">
        <v>45042.4147800926</v>
      </c>
      <c r="G237" s="9" t="s">
        <v>16</v>
      </c>
      <c r="H237" s="11">
        <v>9780</v>
      </c>
      <c r="I237" s="9" t="s">
        <v>17</v>
      </c>
      <c r="J237" s="9" t="s">
        <v>589</v>
      </c>
      <c r="K237" s="9" t="s">
        <v>590</v>
      </c>
      <c r="L237" s="11">
        <v>285</v>
      </c>
      <c r="M237" s="9" t="s">
        <v>591</v>
      </c>
      <c r="N237" s="9" t="s">
        <v>17</v>
      </c>
    </row>
    <row r="238" spans="1:14">
      <c r="A238" s="5" t="s">
        <v>14</v>
      </c>
      <c r="B238" s="5" t="s">
        <v>15</v>
      </c>
      <c r="C238" s="6">
        <v>394222</v>
      </c>
      <c r="D238" s="6">
        <v>394222</v>
      </c>
      <c r="E238" s="7">
        <v>2044756186</v>
      </c>
      <c r="F238" s="8">
        <v>45042.431053240703</v>
      </c>
      <c r="G238" s="5" t="s">
        <v>16</v>
      </c>
      <c r="H238" s="7">
        <v>9781</v>
      </c>
      <c r="I238" s="5" t="s">
        <v>17</v>
      </c>
      <c r="J238" s="5" t="s">
        <v>592</v>
      </c>
      <c r="K238" s="5" t="s">
        <v>593</v>
      </c>
      <c r="L238" s="7">
        <v>261</v>
      </c>
      <c r="M238" s="5" t="s">
        <v>594</v>
      </c>
      <c r="N238" s="5" t="s">
        <v>17</v>
      </c>
    </row>
    <row r="239" spans="1:14">
      <c r="A239" s="9" t="s">
        <v>14</v>
      </c>
      <c r="B239" s="9" t="s">
        <v>15</v>
      </c>
      <c r="C239" s="10">
        <v>65530</v>
      </c>
      <c r="D239" s="10">
        <v>65530</v>
      </c>
      <c r="E239" s="11">
        <v>2044781659</v>
      </c>
      <c r="F239" s="12">
        <v>45042.438333333303</v>
      </c>
      <c r="G239" s="9" t="s">
        <v>16</v>
      </c>
      <c r="H239" s="11">
        <v>9782</v>
      </c>
      <c r="I239" s="9" t="s">
        <v>17</v>
      </c>
      <c r="J239" s="9" t="s">
        <v>595</v>
      </c>
      <c r="K239" s="9" t="s">
        <v>596</v>
      </c>
      <c r="L239" s="11">
        <v>374</v>
      </c>
      <c r="M239" s="9" t="s">
        <v>597</v>
      </c>
      <c r="N239" s="9" t="s">
        <v>17</v>
      </c>
    </row>
    <row r="240" spans="1:14">
      <c r="A240" s="5" t="s">
        <v>14</v>
      </c>
      <c r="B240" s="5" t="s">
        <v>15</v>
      </c>
      <c r="C240" s="6">
        <v>1009564.14</v>
      </c>
      <c r="D240" s="6">
        <v>1009564.14</v>
      </c>
      <c r="E240" s="7">
        <v>2044818721</v>
      </c>
      <c r="F240" s="8">
        <v>45042.448784722197</v>
      </c>
      <c r="G240" s="5" t="s">
        <v>16</v>
      </c>
      <c r="H240" s="7">
        <v>9783</v>
      </c>
      <c r="I240" s="5" t="s">
        <v>17</v>
      </c>
      <c r="J240" s="5" t="s">
        <v>598</v>
      </c>
      <c r="K240" s="5" t="s">
        <v>599</v>
      </c>
      <c r="L240" s="7">
        <v>403</v>
      </c>
      <c r="M240" s="5" t="s">
        <v>600</v>
      </c>
      <c r="N240" s="5" t="s">
        <v>17</v>
      </c>
    </row>
    <row r="241" spans="1:14">
      <c r="A241" s="9" t="s">
        <v>14</v>
      </c>
      <c r="B241" s="9" t="s">
        <v>15</v>
      </c>
      <c r="C241" s="10">
        <v>1008921.99</v>
      </c>
      <c r="D241" s="10">
        <v>1008921.99</v>
      </c>
      <c r="E241" s="11">
        <v>2044838860</v>
      </c>
      <c r="F241" s="12">
        <v>45042.454398148097</v>
      </c>
      <c r="G241" s="9" t="s">
        <v>16</v>
      </c>
      <c r="H241" s="11">
        <v>9785</v>
      </c>
      <c r="I241" s="9" t="s">
        <v>17</v>
      </c>
      <c r="J241" s="9" t="s">
        <v>601</v>
      </c>
      <c r="K241" s="9" t="s">
        <v>602</v>
      </c>
      <c r="L241" s="11">
        <v>403</v>
      </c>
      <c r="M241" s="9" t="s">
        <v>600</v>
      </c>
      <c r="N241" s="9" t="s">
        <v>17</v>
      </c>
    </row>
    <row r="242" spans="1:14">
      <c r="A242" s="5" t="s">
        <v>14</v>
      </c>
      <c r="B242" s="5" t="s">
        <v>15</v>
      </c>
      <c r="C242" s="6">
        <v>255393</v>
      </c>
      <c r="D242" s="6">
        <v>255393</v>
      </c>
      <c r="E242" s="7">
        <v>2044861317</v>
      </c>
      <c r="F242" s="8">
        <v>45042.460497685199</v>
      </c>
      <c r="G242" s="5" t="s">
        <v>16</v>
      </c>
      <c r="H242" s="7">
        <v>9786</v>
      </c>
      <c r="I242" s="5" t="s">
        <v>17</v>
      </c>
      <c r="J242" s="5" t="s">
        <v>603</v>
      </c>
      <c r="K242" s="5" t="s">
        <v>602</v>
      </c>
      <c r="L242" s="7">
        <v>261</v>
      </c>
      <c r="M242" s="5" t="s">
        <v>600</v>
      </c>
      <c r="N242" s="5" t="s">
        <v>17</v>
      </c>
    </row>
    <row r="243" spans="1:14">
      <c r="A243" s="9" t="s">
        <v>14</v>
      </c>
      <c r="B243" s="9" t="s">
        <v>15</v>
      </c>
      <c r="C243" s="10">
        <v>1475434</v>
      </c>
      <c r="D243" s="10">
        <v>1475434</v>
      </c>
      <c r="E243" s="11">
        <v>2044929089</v>
      </c>
      <c r="F243" s="12">
        <v>45042.479027777801</v>
      </c>
      <c r="G243" s="9" t="s">
        <v>16</v>
      </c>
      <c r="H243" s="11">
        <v>9788</v>
      </c>
      <c r="I243" s="9" t="s">
        <v>17</v>
      </c>
      <c r="J243" s="9" t="s">
        <v>604</v>
      </c>
      <c r="K243" s="9" t="s">
        <v>605</v>
      </c>
      <c r="L243" s="11">
        <v>396</v>
      </c>
      <c r="M243" s="9" t="s">
        <v>606</v>
      </c>
      <c r="N243" s="9" t="s">
        <v>17</v>
      </c>
    </row>
    <row r="244" spans="1:14">
      <c r="A244" s="5" t="s">
        <v>14</v>
      </c>
      <c r="B244" s="5" t="s">
        <v>15</v>
      </c>
      <c r="C244" s="6">
        <v>48356</v>
      </c>
      <c r="D244" s="6">
        <v>48356</v>
      </c>
      <c r="E244" s="7">
        <v>2045351514</v>
      </c>
      <c r="F244" s="8">
        <v>45042.604652777802</v>
      </c>
      <c r="G244" s="5" t="s">
        <v>16</v>
      </c>
      <c r="H244" s="7">
        <v>9790</v>
      </c>
      <c r="I244" s="5" t="s">
        <v>17</v>
      </c>
      <c r="J244" s="5" t="s">
        <v>607</v>
      </c>
      <c r="K244" s="5" t="s">
        <v>258</v>
      </c>
      <c r="L244" s="7">
        <v>261</v>
      </c>
      <c r="M244" s="5" t="s">
        <v>259</v>
      </c>
      <c r="N244" s="5" t="s">
        <v>17</v>
      </c>
    </row>
    <row r="245" spans="1:14">
      <c r="A245" s="9" t="s">
        <v>14</v>
      </c>
      <c r="B245" s="9" t="s">
        <v>15</v>
      </c>
      <c r="C245" s="10">
        <v>51708</v>
      </c>
      <c r="D245" s="10">
        <v>51708</v>
      </c>
      <c r="E245" s="11">
        <v>2045354975</v>
      </c>
      <c r="F245" s="12">
        <v>45042.605752314797</v>
      </c>
      <c r="G245" s="9" t="s">
        <v>16</v>
      </c>
      <c r="H245" s="11">
        <v>9791</v>
      </c>
      <c r="I245" s="9" t="s">
        <v>17</v>
      </c>
      <c r="J245" s="9" t="s">
        <v>132</v>
      </c>
      <c r="K245" s="9" t="s">
        <v>608</v>
      </c>
      <c r="L245" s="11">
        <v>101</v>
      </c>
      <c r="M245" s="9" t="s">
        <v>609</v>
      </c>
      <c r="N245" s="9" t="s">
        <v>17</v>
      </c>
    </row>
    <row r="246" spans="1:14">
      <c r="A246" s="5" t="s">
        <v>14</v>
      </c>
      <c r="B246" s="5" t="s">
        <v>15</v>
      </c>
      <c r="C246" s="6">
        <v>228020</v>
      </c>
      <c r="D246" s="6">
        <v>228020</v>
      </c>
      <c r="E246" s="7">
        <v>2045408768</v>
      </c>
      <c r="F246" s="8">
        <v>45042.6226157407</v>
      </c>
      <c r="G246" s="5" t="s">
        <v>16</v>
      </c>
      <c r="H246" s="7">
        <v>9792</v>
      </c>
      <c r="I246" s="5" t="s">
        <v>17</v>
      </c>
      <c r="J246" s="5" t="s">
        <v>610</v>
      </c>
      <c r="K246" s="5" t="s">
        <v>611</v>
      </c>
      <c r="L246" s="7">
        <v>374</v>
      </c>
      <c r="M246" s="5" t="s">
        <v>612</v>
      </c>
      <c r="N246" s="5" t="s">
        <v>17</v>
      </c>
    </row>
    <row r="247" spans="1:14">
      <c r="A247" s="9" t="s">
        <v>14</v>
      </c>
      <c r="B247" s="9" t="s">
        <v>15</v>
      </c>
      <c r="C247" s="10">
        <v>130934</v>
      </c>
      <c r="D247" s="10">
        <v>130934</v>
      </c>
      <c r="E247" s="11">
        <v>2045444984</v>
      </c>
      <c r="F247" s="12">
        <v>45042.634085648097</v>
      </c>
      <c r="G247" s="9" t="s">
        <v>16</v>
      </c>
      <c r="H247" s="11">
        <v>9795</v>
      </c>
      <c r="I247" s="9" t="s">
        <v>17</v>
      </c>
      <c r="J247" s="9" t="s">
        <v>613</v>
      </c>
      <c r="K247" s="9" t="s">
        <v>614</v>
      </c>
      <c r="L247" s="11">
        <v>374</v>
      </c>
      <c r="M247" s="9" t="s">
        <v>615</v>
      </c>
      <c r="N247" s="9" t="s">
        <v>17</v>
      </c>
    </row>
    <row r="248" spans="1:14">
      <c r="A248" s="5" t="s">
        <v>14</v>
      </c>
      <c r="B248" s="5" t="s">
        <v>15</v>
      </c>
      <c r="C248" s="6">
        <v>5245000</v>
      </c>
      <c r="D248" s="6">
        <v>5245000</v>
      </c>
      <c r="E248" s="7">
        <v>2045468923</v>
      </c>
      <c r="F248" s="8">
        <v>45042.641805555599</v>
      </c>
      <c r="G248" s="5" t="s">
        <v>16</v>
      </c>
      <c r="H248" s="7">
        <v>9797</v>
      </c>
      <c r="I248" s="5" t="s">
        <v>17</v>
      </c>
      <c r="J248" s="5" t="s">
        <v>616</v>
      </c>
      <c r="K248" s="5" t="s">
        <v>617</v>
      </c>
      <c r="L248" s="7">
        <v>374</v>
      </c>
      <c r="M248" s="5" t="s">
        <v>618</v>
      </c>
      <c r="N248" s="5" t="s">
        <v>17</v>
      </c>
    </row>
    <row r="249" spans="1:14">
      <c r="A249" s="9" t="s">
        <v>14</v>
      </c>
      <c r="B249" s="9" t="s">
        <v>15</v>
      </c>
      <c r="C249" s="13">
        <v>102317</v>
      </c>
      <c r="D249" s="10">
        <v>102317</v>
      </c>
      <c r="E249" s="11">
        <v>2045511547</v>
      </c>
      <c r="F249" s="12">
        <v>45042.655162037001</v>
      </c>
      <c r="G249" s="9" t="s">
        <v>16</v>
      </c>
      <c r="H249" s="11">
        <v>9799</v>
      </c>
      <c r="I249" s="9" t="s">
        <v>17</v>
      </c>
      <c r="J249" s="9" t="s">
        <v>619</v>
      </c>
      <c r="K249" s="9" t="s">
        <v>614</v>
      </c>
      <c r="L249" s="11">
        <v>474</v>
      </c>
      <c r="M249" s="9" t="s">
        <v>615</v>
      </c>
      <c r="N249" s="9" t="s">
        <v>17</v>
      </c>
    </row>
    <row r="250" spans="1:14">
      <c r="A250" s="5" t="s">
        <v>14</v>
      </c>
      <c r="B250" s="5" t="s">
        <v>15</v>
      </c>
      <c r="C250" s="6">
        <v>42000.12</v>
      </c>
      <c r="D250" s="6">
        <v>42000.12</v>
      </c>
      <c r="E250" s="7">
        <v>2045949232</v>
      </c>
      <c r="F250" s="8">
        <v>45042.803541666697</v>
      </c>
      <c r="G250" s="5" t="s">
        <v>16</v>
      </c>
      <c r="H250" s="7">
        <v>9802</v>
      </c>
      <c r="I250" s="5" t="s">
        <v>17</v>
      </c>
      <c r="J250" s="5" t="s">
        <v>620</v>
      </c>
      <c r="K250" s="5" t="s">
        <v>621</v>
      </c>
      <c r="L250" s="7">
        <v>287</v>
      </c>
      <c r="M250" s="5" t="s">
        <v>622</v>
      </c>
      <c r="N250" s="5" t="s">
        <v>17</v>
      </c>
    </row>
    <row r="251" spans="1:14">
      <c r="A251" s="9" t="s">
        <v>14</v>
      </c>
      <c r="B251" s="9" t="s">
        <v>15</v>
      </c>
      <c r="C251" s="10">
        <v>5900</v>
      </c>
      <c r="D251" s="10">
        <v>5900</v>
      </c>
      <c r="E251" s="11">
        <v>2046509739</v>
      </c>
      <c r="F251" s="12">
        <v>45043.348009259302</v>
      </c>
      <c r="G251" s="9" t="s">
        <v>16</v>
      </c>
      <c r="H251" s="11">
        <v>9803</v>
      </c>
      <c r="I251" s="9" t="s">
        <v>17</v>
      </c>
      <c r="J251" s="9" t="s">
        <v>623</v>
      </c>
      <c r="K251" s="9" t="s">
        <v>624</v>
      </c>
      <c r="L251" s="11">
        <v>258</v>
      </c>
      <c r="M251" s="9" t="s">
        <v>625</v>
      </c>
      <c r="N251" s="9" t="s">
        <v>17</v>
      </c>
    </row>
    <row r="252" spans="1:14">
      <c r="A252" s="5" t="s">
        <v>14</v>
      </c>
      <c r="B252" s="5" t="s">
        <v>15</v>
      </c>
      <c r="C252" s="6">
        <v>536108.13</v>
      </c>
      <c r="D252" s="6">
        <v>536108.13</v>
      </c>
      <c r="E252" s="7">
        <v>2046627091</v>
      </c>
      <c r="F252" s="8">
        <v>45043.388252314799</v>
      </c>
      <c r="G252" s="5" t="s">
        <v>16</v>
      </c>
      <c r="H252" s="7">
        <v>9804</v>
      </c>
      <c r="I252" s="5" t="s">
        <v>17</v>
      </c>
      <c r="J252" s="5" t="s">
        <v>626</v>
      </c>
      <c r="K252" s="5" t="s">
        <v>484</v>
      </c>
      <c r="L252" s="7">
        <v>261</v>
      </c>
      <c r="M252" s="5" t="s">
        <v>485</v>
      </c>
      <c r="N252" s="5" t="s">
        <v>17</v>
      </c>
    </row>
    <row r="253" spans="1:14">
      <c r="A253" s="9" t="s">
        <v>14</v>
      </c>
      <c r="B253" s="9" t="s">
        <v>15</v>
      </c>
      <c r="C253" s="10">
        <v>53097</v>
      </c>
      <c r="D253" s="10">
        <v>53097</v>
      </c>
      <c r="E253" s="11">
        <v>2046756562</v>
      </c>
      <c r="F253" s="12">
        <v>45043.4272569444</v>
      </c>
      <c r="G253" s="9" t="s">
        <v>16</v>
      </c>
      <c r="H253" s="11">
        <v>9805</v>
      </c>
      <c r="I253" s="9" t="s">
        <v>17</v>
      </c>
      <c r="J253" s="9" t="s">
        <v>627</v>
      </c>
      <c r="K253" s="9" t="s">
        <v>628</v>
      </c>
      <c r="L253" s="11">
        <v>374</v>
      </c>
      <c r="M253" s="9" t="s">
        <v>629</v>
      </c>
      <c r="N253" s="9" t="s">
        <v>17</v>
      </c>
    </row>
    <row r="254" spans="1:14">
      <c r="A254" s="5" t="s">
        <v>14</v>
      </c>
      <c r="B254" s="5" t="s">
        <v>15</v>
      </c>
      <c r="C254" s="6">
        <v>404668</v>
      </c>
      <c r="D254" s="6">
        <v>404668</v>
      </c>
      <c r="E254" s="7">
        <v>2046815254</v>
      </c>
      <c r="F254" s="8">
        <v>45043.444074074097</v>
      </c>
      <c r="G254" s="5" t="s">
        <v>16</v>
      </c>
      <c r="H254" s="7">
        <v>9806</v>
      </c>
      <c r="I254" s="5" t="s">
        <v>17</v>
      </c>
      <c r="J254" s="5" t="s">
        <v>630</v>
      </c>
      <c r="K254" s="5" t="s">
        <v>631</v>
      </c>
      <c r="L254" s="7">
        <v>156</v>
      </c>
      <c r="M254" s="5" t="s">
        <v>632</v>
      </c>
      <c r="N254" s="5" t="s">
        <v>17</v>
      </c>
    </row>
    <row r="255" spans="1:14">
      <c r="A255" s="9" t="s">
        <v>14</v>
      </c>
      <c r="B255" s="9" t="s">
        <v>15</v>
      </c>
      <c r="C255" s="10">
        <v>100000</v>
      </c>
      <c r="D255" s="10">
        <v>100000</v>
      </c>
      <c r="E255" s="11">
        <v>2046844170</v>
      </c>
      <c r="F255" s="12">
        <v>45043.4522685185</v>
      </c>
      <c r="G255" s="9" t="s">
        <v>16</v>
      </c>
      <c r="H255" s="11">
        <v>9808</v>
      </c>
      <c r="I255" s="9" t="s">
        <v>17</v>
      </c>
      <c r="J255" s="9" t="s">
        <v>633</v>
      </c>
      <c r="K255" s="9" t="s">
        <v>631</v>
      </c>
      <c r="L255" s="11">
        <v>156</v>
      </c>
      <c r="M255" s="9" t="s">
        <v>632</v>
      </c>
      <c r="N255" s="9" t="s">
        <v>17</v>
      </c>
    </row>
    <row r="256" spans="1:14">
      <c r="A256" s="5" t="s">
        <v>14</v>
      </c>
      <c r="B256" s="5" t="s">
        <v>15</v>
      </c>
      <c r="C256" s="6">
        <v>300000</v>
      </c>
      <c r="D256" s="6">
        <v>300000</v>
      </c>
      <c r="E256" s="7">
        <v>2046856289</v>
      </c>
      <c r="F256" s="8">
        <v>45043.455706018503</v>
      </c>
      <c r="G256" s="5" t="s">
        <v>16</v>
      </c>
      <c r="H256" s="7">
        <v>9809</v>
      </c>
      <c r="I256" s="5" t="s">
        <v>17</v>
      </c>
      <c r="J256" s="5" t="s">
        <v>634</v>
      </c>
      <c r="K256" s="5" t="s">
        <v>631</v>
      </c>
      <c r="L256" s="7">
        <v>156</v>
      </c>
      <c r="M256" s="5" t="s">
        <v>632</v>
      </c>
      <c r="N256" s="5" t="s">
        <v>17</v>
      </c>
    </row>
    <row r="257" spans="1:14">
      <c r="A257" s="9" t="s">
        <v>14</v>
      </c>
      <c r="B257" s="9" t="s">
        <v>15</v>
      </c>
      <c r="C257" s="10">
        <v>800000</v>
      </c>
      <c r="D257" s="10">
        <v>800000</v>
      </c>
      <c r="E257" s="11">
        <v>2046882293</v>
      </c>
      <c r="F257" s="12">
        <v>45043.463136574101</v>
      </c>
      <c r="G257" s="9" t="s">
        <v>16</v>
      </c>
      <c r="H257" s="11">
        <v>9810</v>
      </c>
      <c r="I257" s="9" t="s">
        <v>17</v>
      </c>
      <c r="J257" s="9" t="s">
        <v>635</v>
      </c>
      <c r="K257" s="9" t="s">
        <v>631</v>
      </c>
      <c r="L257" s="11">
        <v>156</v>
      </c>
      <c r="M257" s="9" t="s">
        <v>632</v>
      </c>
      <c r="N257" s="9" t="s">
        <v>17</v>
      </c>
    </row>
    <row r="258" spans="1:14">
      <c r="A258" s="5" t="s">
        <v>14</v>
      </c>
      <c r="B258" s="5" t="s">
        <v>15</v>
      </c>
      <c r="C258" s="6">
        <v>320000</v>
      </c>
      <c r="D258" s="6">
        <v>320000</v>
      </c>
      <c r="E258" s="7">
        <v>2046895019</v>
      </c>
      <c r="F258" s="8">
        <v>45043.466597222199</v>
      </c>
      <c r="G258" s="5" t="s">
        <v>16</v>
      </c>
      <c r="H258" s="7">
        <v>9811</v>
      </c>
      <c r="I258" s="5" t="s">
        <v>17</v>
      </c>
      <c r="J258" s="5" t="s">
        <v>636</v>
      </c>
      <c r="K258" s="5" t="s">
        <v>631</v>
      </c>
      <c r="L258" s="7">
        <v>156</v>
      </c>
      <c r="M258" s="5" t="s">
        <v>632</v>
      </c>
      <c r="N258" s="5" t="s">
        <v>17</v>
      </c>
    </row>
    <row r="259" spans="1:14">
      <c r="A259" s="9" t="s">
        <v>14</v>
      </c>
      <c r="B259" s="9" t="s">
        <v>15</v>
      </c>
      <c r="C259" s="10">
        <v>300000</v>
      </c>
      <c r="D259" s="10">
        <v>300000</v>
      </c>
      <c r="E259" s="11">
        <v>2046908392</v>
      </c>
      <c r="F259" s="12">
        <v>45043.470196759299</v>
      </c>
      <c r="G259" s="9" t="s">
        <v>16</v>
      </c>
      <c r="H259" s="11">
        <v>9812</v>
      </c>
      <c r="I259" s="9" t="s">
        <v>17</v>
      </c>
      <c r="J259" s="9" t="s">
        <v>637</v>
      </c>
      <c r="K259" s="9" t="s">
        <v>631</v>
      </c>
      <c r="L259" s="11">
        <v>156</v>
      </c>
      <c r="M259" s="9" t="s">
        <v>632</v>
      </c>
      <c r="N259" s="9" t="s">
        <v>17</v>
      </c>
    </row>
    <row r="260" spans="1:14">
      <c r="A260" s="5" t="s">
        <v>14</v>
      </c>
      <c r="B260" s="5" t="s">
        <v>15</v>
      </c>
      <c r="C260" s="6">
        <v>51708</v>
      </c>
      <c r="D260" s="6">
        <v>51708</v>
      </c>
      <c r="E260" s="7">
        <v>2046935458</v>
      </c>
      <c r="F260" s="8">
        <v>45043.477361111101</v>
      </c>
      <c r="G260" s="5" t="s">
        <v>16</v>
      </c>
      <c r="H260" s="7">
        <v>9813</v>
      </c>
      <c r="I260" s="5" t="s">
        <v>17</v>
      </c>
      <c r="J260" s="5" t="s">
        <v>132</v>
      </c>
      <c r="K260" s="5" t="s">
        <v>638</v>
      </c>
      <c r="L260" s="7">
        <v>100</v>
      </c>
      <c r="M260" s="5" t="s">
        <v>639</v>
      </c>
      <c r="N260" s="5" t="s">
        <v>17</v>
      </c>
    </row>
    <row r="261" spans="1:14">
      <c r="A261" s="9" t="s">
        <v>14</v>
      </c>
      <c r="B261" s="9" t="s">
        <v>15</v>
      </c>
      <c r="C261" s="10">
        <v>20600</v>
      </c>
      <c r="D261" s="10">
        <v>20600</v>
      </c>
      <c r="E261" s="11">
        <v>2047086620</v>
      </c>
      <c r="F261" s="12">
        <v>45043.5203819444</v>
      </c>
      <c r="G261" s="9" t="s">
        <v>16</v>
      </c>
      <c r="H261" s="11">
        <v>9814</v>
      </c>
      <c r="I261" s="9" t="s">
        <v>17</v>
      </c>
      <c r="J261" s="9" t="s">
        <v>640</v>
      </c>
      <c r="K261" s="9" t="s">
        <v>641</v>
      </c>
      <c r="L261" s="11">
        <v>403</v>
      </c>
      <c r="M261" s="9" t="s">
        <v>642</v>
      </c>
      <c r="N261" s="9" t="s">
        <v>17</v>
      </c>
    </row>
    <row r="262" spans="1:14">
      <c r="A262" s="5" t="s">
        <v>14</v>
      </c>
      <c r="B262" s="5" t="s">
        <v>15</v>
      </c>
      <c r="C262" s="6">
        <v>400495</v>
      </c>
      <c r="D262" s="6">
        <v>400495</v>
      </c>
      <c r="E262" s="7">
        <v>2047219888</v>
      </c>
      <c r="F262" s="8">
        <v>45043.5651967593</v>
      </c>
      <c r="G262" s="5" t="s">
        <v>16</v>
      </c>
      <c r="H262" s="7">
        <v>9816</v>
      </c>
      <c r="I262" s="5" t="s">
        <v>17</v>
      </c>
      <c r="J262" s="5" t="s">
        <v>643</v>
      </c>
      <c r="K262" s="5" t="s">
        <v>309</v>
      </c>
      <c r="L262" s="7">
        <v>285</v>
      </c>
      <c r="M262" s="5" t="s">
        <v>644</v>
      </c>
      <c r="N262" s="5" t="s">
        <v>17</v>
      </c>
    </row>
    <row r="263" spans="1:14">
      <c r="A263" s="9" t="s">
        <v>14</v>
      </c>
      <c r="B263" s="9" t="s">
        <v>15</v>
      </c>
      <c r="C263" s="10">
        <v>1000000</v>
      </c>
      <c r="D263" s="10">
        <v>1000000</v>
      </c>
      <c r="E263" s="11">
        <v>2047221807</v>
      </c>
      <c r="F263" s="12">
        <v>45043.565821759301</v>
      </c>
      <c r="G263" s="9" t="s">
        <v>16</v>
      </c>
      <c r="H263" s="11">
        <v>9817</v>
      </c>
      <c r="I263" s="9" t="s">
        <v>17</v>
      </c>
      <c r="J263" s="9" t="s">
        <v>40</v>
      </c>
      <c r="K263" s="9" t="s">
        <v>41</v>
      </c>
      <c r="L263" s="11">
        <v>374</v>
      </c>
      <c r="M263" s="9" t="s">
        <v>42</v>
      </c>
      <c r="N263" s="9" t="s">
        <v>17</v>
      </c>
    </row>
    <row r="264" spans="1:14">
      <c r="A264" s="5" t="s">
        <v>14</v>
      </c>
      <c r="B264" s="5" t="s">
        <v>15</v>
      </c>
      <c r="C264" s="6">
        <v>66077</v>
      </c>
      <c r="D264" s="6">
        <v>66077</v>
      </c>
      <c r="E264" s="7">
        <v>2047329339</v>
      </c>
      <c r="F264" s="8">
        <v>45043.600729166697</v>
      </c>
      <c r="G264" s="5" t="s">
        <v>16</v>
      </c>
      <c r="H264" s="7">
        <v>9819</v>
      </c>
      <c r="I264" s="5" t="s">
        <v>17</v>
      </c>
      <c r="J264" s="5" t="s">
        <v>645</v>
      </c>
      <c r="K264" s="5" t="s">
        <v>646</v>
      </c>
      <c r="L264" s="7">
        <v>282</v>
      </c>
      <c r="M264" s="5" t="s">
        <v>647</v>
      </c>
      <c r="N264" s="5" t="s">
        <v>17</v>
      </c>
    </row>
    <row r="265" spans="1:14">
      <c r="A265" s="9" t="s">
        <v>14</v>
      </c>
      <c r="B265" s="9" t="s">
        <v>15</v>
      </c>
      <c r="C265" s="10">
        <v>66070</v>
      </c>
      <c r="D265" s="10">
        <v>66070</v>
      </c>
      <c r="E265" s="11">
        <v>2047330198</v>
      </c>
      <c r="F265" s="12">
        <v>45043.600983796299</v>
      </c>
      <c r="G265" s="9" t="s">
        <v>16</v>
      </c>
      <c r="H265" s="11">
        <v>9820</v>
      </c>
      <c r="I265" s="9" t="s">
        <v>17</v>
      </c>
      <c r="J265" s="9" t="s">
        <v>648</v>
      </c>
      <c r="K265" s="9" t="s">
        <v>649</v>
      </c>
      <c r="L265" s="11">
        <v>281</v>
      </c>
      <c r="M265" s="9" t="s">
        <v>650</v>
      </c>
      <c r="N265" s="9" t="s">
        <v>17</v>
      </c>
    </row>
    <row r="266" spans="1:14">
      <c r="A266" s="5" t="s">
        <v>14</v>
      </c>
      <c r="B266" s="5" t="s">
        <v>15</v>
      </c>
      <c r="C266" s="6">
        <v>1369360</v>
      </c>
      <c r="D266" s="6">
        <v>1369360</v>
      </c>
      <c r="E266" s="7">
        <v>2047395587</v>
      </c>
      <c r="F266" s="8">
        <v>45043.620497685202</v>
      </c>
      <c r="G266" s="5" t="s">
        <v>16</v>
      </c>
      <c r="H266" s="7">
        <v>9821</v>
      </c>
      <c r="I266" s="5" t="s">
        <v>17</v>
      </c>
      <c r="J266" s="5" t="s">
        <v>651</v>
      </c>
      <c r="K266" s="5" t="s">
        <v>652</v>
      </c>
      <c r="L266" s="7">
        <v>285</v>
      </c>
      <c r="M266" s="5" t="s">
        <v>653</v>
      </c>
      <c r="N266" s="5" t="s">
        <v>17</v>
      </c>
    </row>
    <row r="267" spans="1:14">
      <c r="A267" s="9" t="s">
        <v>14</v>
      </c>
      <c r="B267" s="9" t="s">
        <v>15</v>
      </c>
      <c r="C267" s="10">
        <v>592177</v>
      </c>
      <c r="D267" s="10">
        <v>592177</v>
      </c>
      <c r="E267" s="11">
        <v>2047449701</v>
      </c>
      <c r="F267" s="12">
        <v>45043.636446759301</v>
      </c>
      <c r="G267" s="9" t="s">
        <v>16</v>
      </c>
      <c r="H267" s="11">
        <v>9823</v>
      </c>
      <c r="I267" s="9" t="s">
        <v>17</v>
      </c>
      <c r="J267" s="9" t="s">
        <v>654</v>
      </c>
      <c r="K267" s="9" t="s">
        <v>655</v>
      </c>
      <c r="L267" s="11">
        <v>261</v>
      </c>
      <c r="M267" s="9" t="s">
        <v>656</v>
      </c>
      <c r="N267" s="9" t="s">
        <v>17</v>
      </c>
    </row>
    <row r="268" spans="1:14">
      <c r="A268" s="5" t="s">
        <v>14</v>
      </c>
      <c r="B268" s="5" t="s">
        <v>15</v>
      </c>
      <c r="C268" s="6">
        <v>1314000</v>
      </c>
      <c r="D268" s="6">
        <v>1314000</v>
      </c>
      <c r="E268" s="7">
        <v>2047463191</v>
      </c>
      <c r="F268" s="8">
        <v>45043.640393518501</v>
      </c>
      <c r="G268" s="5" t="s">
        <v>16</v>
      </c>
      <c r="H268" s="7">
        <v>9824</v>
      </c>
      <c r="I268" s="5" t="s">
        <v>17</v>
      </c>
      <c r="J268" s="5" t="s">
        <v>657</v>
      </c>
      <c r="K268" s="5" t="s">
        <v>658</v>
      </c>
      <c r="L268" s="7">
        <v>364</v>
      </c>
      <c r="M268" s="5" t="s">
        <v>659</v>
      </c>
      <c r="N268" s="5" t="s">
        <v>17</v>
      </c>
    </row>
    <row r="269" spans="1:14">
      <c r="A269" s="9" t="s">
        <v>14</v>
      </c>
      <c r="B269" s="9" t="s">
        <v>15</v>
      </c>
      <c r="C269" s="10">
        <v>6473000</v>
      </c>
      <c r="D269" s="10">
        <v>6473000</v>
      </c>
      <c r="E269" s="11">
        <v>2047474033</v>
      </c>
      <c r="F269" s="12">
        <v>45043.643495370401</v>
      </c>
      <c r="G269" s="9" t="s">
        <v>16</v>
      </c>
      <c r="H269" s="11">
        <v>9825</v>
      </c>
      <c r="I269" s="9" t="s">
        <v>17</v>
      </c>
      <c r="J269" s="9" t="s">
        <v>657</v>
      </c>
      <c r="K269" s="9" t="s">
        <v>658</v>
      </c>
      <c r="L269" s="11">
        <v>364</v>
      </c>
      <c r="M269" s="9" t="s">
        <v>660</v>
      </c>
      <c r="N269" s="9" t="s">
        <v>17</v>
      </c>
    </row>
    <row r="270" spans="1:14">
      <c r="A270" s="5" t="s">
        <v>14</v>
      </c>
      <c r="B270" s="5" t="s">
        <v>15</v>
      </c>
      <c r="C270" s="6">
        <v>1350000</v>
      </c>
      <c r="D270" s="6">
        <v>1350000</v>
      </c>
      <c r="E270" s="7">
        <v>2047628694</v>
      </c>
      <c r="F270" s="8">
        <v>45043.6876388889</v>
      </c>
      <c r="G270" s="5" t="s">
        <v>16</v>
      </c>
      <c r="H270" s="7">
        <v>9827</v>
      </c>
      <c r="I270" s="5" t="s">
        <v>17</v>
      </c>
      <c r="J270" s="5" t="s">
        <v>661</v>
      </c>
      <c r="K270" s="5" t="s">
        <v>662</v>
      </c>
      <c r="L270" s="7">
        <v>365</v>
      </c>
      <c r="M270" s="5" t="s">
        <v>663</v>
      </c>
      <c r="N270" s="5" t="s">
        <v>17</v>
      </c>
    </row>
    <row r="271" spans="1:14">
      <c r="A271" s="9" t="s">
        <v>14</v>
      </c>
      <c r="B271" s="9" t="s">
        <v>15</v>
      </c>
      <c r="C271" s="13">
        <v>30000</v>
      </c>
      <c r="D271" s="10">
        <v>30000</v>
      </c>
      <c r="E271" s="11">
        <v>2047686740</v>
      </c>
      <c r="F271" s="12">
        <v>45043.706365740698</v>
      </c>
      <c r="G271" s="9" t="s">
        <v>16</v>
      </c>
      <c r="H271" s="11">
        <v>9828</v>
      </c>
      <c r="I271" s="9" t="s">
        <v>17</v>
      </c>
      <c r="J271" s="9" t="s">
        <v>664</v>
      </c>
      <c r="K271" s="9" t="s">
        <v>665</v>
      </c>
      <c r="L271" s="11">
        <v>287</v>
      </c>
      <c r="M271" s="9" t="s">
        <v>666</v>
      </c>
      <c r="N271" s="9" t="s">
        <v>17</v>
      </c>
    </row>
    <row r="272" spans="1:14">
      <c r="A272" s="5" t="s">
        <v>14</v>
      </c>
      <c r="B272" s="5" t="s">
        <v>15</v>
      </c>
      <c r="C272" s="6">
        <v>944957</v>
      </c>
      <c r="D272" s="6">
        <v>944957</v>
      </c>
      <c r="E272" s="7">
        <v>2047876953</v>
      </c>
      <c r="F272" s="8">
        <v>45043.772789351897</v>
      </c>
      <c r="G272" s="5" t="s">
        <v>16</v>
      </c>
      <c r="H272" s="7">
        <v>9829</v>
      </c>
      <c r="I272" s="5" t="s">
        <v>17</v>
      </c>
      <c r="J272" s="5" t="s">
        <v>667</v>
      </c>
      <c r="K272" s="5" t="s">
        <v>668</v>
      </c>
      <c r="L272" s="7">
        <v>285</v>
      </c>
      <c r="M272" s="5" t="s">
        <v>669</v>
      </c>
      <c r="N272" s="5" t="s">
        <v>17</v>
      </c>
    </row>
    <row r="273" spans="1:14">
      <c r="A273" s="9" t="s">
        <v>14</v>
      </c>
      <c r="B273" s="9" t="s">
        <v>15</v>
      </c>
      <c r="C273" s="10">
        <v>5490668</v>
      </c>
      <c r="D273" s="10">
        <v>5490668</v>
      </c>
      <c r="E273" s="11">
        <v>2048022066</v>
      </c>
      <c r="F273" s="12">
        <v>45043.828043981499</v>
      </c>
      <c r="G273" s="9" t="s">
        <v>16</v>
      </c>
      <c r="H273" s="11">
        <v>9830</v>
      </c>
      <c r="I273" s="9" t="s">
        <v>17</v>
      </c>
      <c r="J273" s="9" t="s">
        <v>451</v>
      </c>
      <c r="K273" s="9" t="s">
        <v>452</v>
      </c>
      <c r="L273" s="11">
        <v>376</v>
      </c>
      <c r="M273" s="9" t="s">
        <v>453</v>
      </c>
      <c r="N273" s="9" t="s">
        <v>17</v>
      </c>
    </row>
    <row r="274" spans="1:14">
      <c r="A274" s="5" t="s">
        <v>14</v>
      </c>
      <c r="B274" s="5" t="s">
        <v>15</v>
      </c>
      <c r="C274" s="6">
        <v>116000</v>
      </c>
      <c r="D274" s="6">
        <v>116000</v>
      </c>
      <c r="E274" s="7">
        <v>2048637114</v>
      </c>
      <c r="F274" s="8">
        <v>45044.3886458333</v>
      </c>
      <c r="G274" s="5" t="s">
        <v>16</v>
      </c>
      <c r="H274" s="7">
        <v>9831</v>
      </c>
      <c r="I274" s="5" t="s">
        <v>17</v>
      </c>
      <c r="J274" s="5" t="s">
        <v>670</v>
      </c>
      <c r="K274" s="5" t="s">
        <v>671</v>
      </c>
      <c r="L274" s="7">
        <v>396</v>
      </c>
      <c r="M274" s="5" t="s">
        <v>672</v>
      </c>
      <c r="N274" s="5" t="s">
        <v>17</v>
      </c>
    </row>
    <row r="275" spans="1:14">
      <c r="A275" s="9" t="s">
        <v>14</v>
      </c>
      <c r="B275" s="9" t="s">
        <v>15</v>
      </c>
      <c r="C275" s="10">
        <v>260418</v>
      </c>
      <c r="D275" s="10">
        <v>260418</v>
      </c>
      <c r="E275" s="11">
        <v>2048642029</v>
      </c>
      <c r="F275" s="12">
        <v>45044.390011574098</v>
      </c>
      <c r="G275" s="9" t="s">
        <v>16</v>
      </c>
      <c r="H275" s="11">
        <v>9832</v>
      </c>
      <c r="I275" s="9" t="s">
        <v>17</v>
      </c>
      <c r="J275" s="9" t="s">
        <v>673</v>
      </c>
      <c r="K275" s="9" t="s">
        <v>674</v>
      </c>
      <c r="L275" s="11">
        <v>176</v>
      </c>
      <c r="M275" s="9" t="s">
        <v>675</v>
      </c>
      <c r="N275" s="9" t="s">
        <v>17</v>
      </c>
    </row>
    <row r="276" spans="1:14">
      <c r="A276" s="5" t="s">
        <v>14</v>
      </c>
      <c r="B276" s="5" t="s">
        <v>15</v>
      </c>
      <c r="C276" s="6">
        <v>327000</v>
      </c>
      <c r="D276" s="6">
        <v>327000</v>
      </c>
      <c r="E276" s="7">
        <v>2048670303</v>
      </c>
      <c r="F276" s="8">
        <v>45044.397777777798</v>
      </c>
      <c r="G276" s="5" t="s">
        <v>16</v>
      </c>
      <c r="H276" s="7">
        <v>9833</v>
      </c>
      <c r="I276" s="5" t="s">
        <v>17</v>
      </c>
      <c r="J276" s="5" t="s">
        <v>676</v>
      </c>
      <c r="K276" s="5" t="s">
        <v>631</v>
      </c>
      <c r="L276" s="7">
        <v>156</v>
      </c>
      <c r="M276" s="5" t="s">
        <v>632</v>
      </c>
      <c r="N276" s="5" t="s">
        <v>17</v>
      </c>
    </row>
    <row r="277" spans="1:14">
      <c r="A277" s="9" t="s">
        <v>14</v>
      </c>
      <c r="B277" s="9" t="s">
        <v>15</v>
      </c>
      <c r="C277" s="10">
        <v>350000</v>
      </c>
      <c r="D277" s="10">
        <v>350000</v>
      </c>
      <c r="E277" s="11">
        <v>2048679789</v>
      </c>
      <c r="F277" s="12">
        <v>45044.400300925903</v>
      </c>
      <c r="G277" s="9" t="s">
        <v>16</v>
      </c>
      <c r="H277" s="11">
        <v>9834</v>
      </c>
      <c r="I277" s="9" t="s">
        <v>17</v>
      </c>
      <c r="J277" s="9" t="s">
        <v>677</v>
      </c>
      <c r="K277" s="9" t="s">
        <v>631</v>
      </c>
      <c r="L277" s="11">
        <v>156</v>
      </c>
      <c r="M277" s="9" t="s">
        <v>632</v>
      </c>
      <c r="N277" s="9" t="s">
        <v>17</v>
      </c>
    </row>
    <row r="278" spans="1:14">
      <c r="A278" s="5" t="s">
        <v>14</v>
      </c>
      <c r="B278" s="5" t="s">
        <v>15</v>
      </c>
      <c r="C278" s="6">
        <v>100000</v>
      </c>
      <c r="D278" s="6">
        <v>100000</v>
      </c>
      <c r="E278" s="7">
        <v>2048689682</v>
      </c>
      <c r="F278" s="8">
        <v>45044.402905092596</v>
      </c>
      <c r="G278" s="5" t="s">
        <v>16</v>
      </c>
      <c r="H278" s="7">
        <v>9835</v>
      </c>
      <c r="I278" s="5" t="s">
        <v>17</v>
      </c>
      <c r="J278" s="5" t="s">
        <v>678</v>
      </c>
      <c r="K278" s="5" t="s">
        <v>631</v>
      </c>
      <c r="L278" s="7">
        <v>156</v>
      </c>
      <c r="M278" s="5" t="s">
        <v>632</v>
      </c>
      <c r="N278" s="5" t="s">
        <v>17</v>
      </c>
    </row>
    <row r="279" spans="1:14">
      <c r="A279" s="9" t="s">
        <v>14</v>
      </c>
      <c r="B279" s="9" t="s">
        <v>15</v>
      </c>
      <c r="C279" s="10">
        <v>404669</v>
      </c>
      <c r="D279" s="10">
        <v>404669</v>
      </c>
      <c r="E279" s="11">
        <v>2048696362</v>
      </c>
      <c r="F279" s="12">
        <v>45044.404733796298</v>
      </c>
      <c r="G279" s="9" t="s">
        <v>16</v>
      </c>
      <c r="H279" s="11">
        <v>9836</v>
      </c>
      <c r="I279" s="9" t="s">
        <v>17</v>
      </c>
      <c r="J279" s="9" t="s">
        <v>679</v>
      </c>
      <c r="K279" s="9" t="s">
        <v>631</v>
      </c>
      <c r="L279" s="11">
        <v>156</v>
      </c>
      <c r="M279" s="9" t="s">
        <v>632</v>
      </c>
      <c r="N279" s="9" t="s">
        <v>17</v>
      </c>
    </row>
    <row r="280" spans="1:14">
      <c r="A280" s="5" t="s">
        <v>14</v>
      </c>
      <c r="B280" s="5" t="s">
        <v>15</v>
      </c>
      <c r="C280" s="6">
        <v>334686</v>
      </c>
      <c r="D280" s="6">
        <v>334686</v>
      </c>
      <c r="E280" s="7">
        <v>2048702386</v>
      </c>
      <c r="F280" s="8">
        <v>45044.406319444402</v>
      </c>
      <c r="G280" s="5" t="s">
        <v>16</v>
      </c>
      <c r="H280" s="7">
        <v>9837</v>
      </c>
      <c r="I280" s="5" t="s">
        <v>17</v>
      </c>
      <c r="J280" s="5" t="s">
        <v>680</v>
      </c>
      <c r="K280" s="5" t="s">
        <v>631</v>
      </c>
      <c r="L280" s="7">
        <v>156</v>
      </c>
      <c r="M280" s="5" t="s">
        <v>632</v>
      </c>
      <c r="N280" s="5" t="s">
        <v>17</v>
      </c>
    </row>
    <row r="281" spans="1:14">
      <c r="A281" s="9" t="s">
        <v>14</v>
      </c>
      <c r="B281" s="9" t="s">
        <v>15</v>
      </c>
      <c r="C281" s="10">
        <v>315000</v>
      </c>
      <c r="D281" s="10">
        <v>315000</v>
      </c>
      <c r="E281" s="11">
        <v>2048708843</v>
      </c>
      <c r="F281" s="12">
        <v>45044.407986111102</v>
      </c>
      <c r="G281" s="9" t="s">
        <v>16</v>
      </c>
      <c r="H281" s="11">
        <v>9838</v>
      </c>
      <c r="I281" s="9" t="s">
        <v>17</v>
      </c>
      <c r="J281" s="9" t="s">
        <v>681</v>
      </c>
      <c r="K281" s="9" t="s">
        <v>631</v>
      </c>
      <c r="L281" s="11">
        <v>156</v>
      </c>
      <c r="M281" s="9" t="s">
        <v>632</v>
      </c>
      <c r="N281" s="9" t="s">
        <v>17</v>
      </c>
    </row>
    <row r="282" spans="1:14">
      <c r="A282" s="5" t="s">
        <v>14</v>
      </c>
      <c r="B282" s="5" t="s">
        <v>15</v>
      </c>
      <c r="C282" s="6">
        <v>410000</v>
      </c>
      <c r="D282" s="6">
        <v>410000</v>
      </c>
      <c r="E282" s="7">
        <v>2048716220</v>
      </c>
      <c r="F282" s="8">
        <v>45044.409872685203</v>
      </c>
      <c r="G282" s="5" t="s">
        <v>16</v>
      </c>
      <c r="H282" s="7">
        <v>9839</v>
      </c>
      <c r="I282" s="5" t="s">
        <v>17</v>
      </c>
      <c r="J282" s="5" t="s">
        <v>682</v>
      </c>
      <c r="K282" s="5" t="s">
        <v>631</v>
      </c>
      <c r="L282" s="7">
        <v>156</v>
      </c>
      <c r="M282" s="5" t="s">
        <v>632</v>
      </c>
      <c r="N282" s="5" t="s">
        <v>17</v>
      </c>
    </row>
    <row r="283" spans="1:14">
      <c r="A283" s="9" t="s">
        <v>14</v>
      </c>
      <c r="B283" s="9" t="s">
        <v>15</v>
      </c>
      <c r="C283" s="10">
        <v>220000</v>
      </c>
      <c r="D283" s="10">
        <v>220000</v>
      </c>
      <c r="E283" s="11">
        <v>2048727884</v>
      </c>
      <c r="F283" s="12">
        <v>45044.412835648101</v>
      </c>
      <c r="G283" s="9" t="s">
        <v>16</v>
      </c>
      <c r="H283" s="11">
        <v>9840</v>
      </c>
      <c r="I283" s="9" t="s">
        <v>17</v>
      </c>
      <c r="J283" s="9" t="s">
        <v>683</v>
      </c>
      <c r="K283" s="9" t="s">
        <v>631</v>
      </c>
      <c r="L283" s="11">
        <v>156</v>
      </c>
      <c r="M283" s="9" t="s">
        <v>632</v>
      </c>
      <c r="N283" s="9" t="s">
        <v>17</v>
      </c>
    </row>
    <row r="284" spans="1:14">
      <c r="A284" s="5" t="s">
        <v>14</v>
      </c>
      <c r="B284" s="5" t="s">
        <v>15</v>
      </c>
      <c r="C284" s="6">
        <v>400000</v>
      </c>
      <c r="D284" s="6">
        <v>400000</v>
      </c>
      <c r="E284" s="7">
        <v>2048734285</v>
      </c>
      <c r="F284" s="8">
        <v>45044.4144675926</v>
      </c>
      <c r="G284" s="5" t="s">
        <v>16</v>
      </c>
      <c r="H284" s="7">
        <v>9841</v>
      </c>
      <c r="I284" s="5" t="s">
        <v>17</v>
      </c>
      <c r="J284" s="5" t="s">
        <v>684</v>
      </c>
      <c r="K284" s="5" t="s">
        <v>631</v>
      </c>
      <c r="L284" s="7">
        <v>156</v>
      </c>
      <c r="M284" s="5" t="s">
        <v>632</v>
      </c>
      <c r="N284" s="5" t="s">
        <v>17</v>
      </c>
    </row>
    <row r="285" spans="1:14">
      <c r="A285" s="9" t="s">
        <v>14</v>
      </c>
      <c r="B285" s="9" t="s">
        <v>15</v>
      </c>
      <c r="C285" s="10">
        <v>444421.08</v>
      </c>
      <c r="D285" s="10">
        <v>444421.08</v>
      </c>
      <c r="E285" s="11">
        <v>2048762744</v>
      </c>
      <c r="F285" s="12">
        <v>45044.4218287037</v>
      </c>
      <c r="G285" s="9" t="s">
        <v>16</v>
      </c>
      <c r="H285" s="11">
        <v>9843</v>
      </c>
      <c r="I285" s="9" t="s">
        <v>17</v>
      </c>
      <c r="J285" s="9" t="s">
        <v>685</v>
      </c>
      <c r="K285" s="9" t="s">
        <v>686</v>
      </c>
      <c r="L285" s="11">
        <v>374</v>
      </c>
      <c r="M285" s="9" t="s">
        <v>687</v>
      </c>
      <c r="N285" s="9" t="s">
        <v>17</v>
      </c>
    </row>
    <row r="286" spans="1:14">
      <c r="A286" s="5" t="s">
        <v>14</v>
      </c>
      <c r="B286" s="5" t="s">
        <v>15</v>
      </c>
      <c r="C286" s="6">
        <v>1280000</v>
      </c>
      <c r="D286" s="6">
        <v>1280000</v>
      </c>
      <c r="E286" s="7">
        <v>2048816571</v>
      </c>
      <c r="F286" s="8">
        <v>45044.4348032407</v>
      </c>
      <c r="G286" s="5" t="s">
        <v>16</v>
      </c>
      <c r="H286" s="7">
        <v>9844</v>
      </c>
      <c r="I286" s="5" t="s">
        <v>17</v>
      </c>
      <c r="J286" s="5" t="s">
        <v>688</v>
      </c>
      <c r="K286" s="5" t="s">
        <v>631</v>
      </c>
      <c r="L286" s="7">
        <v>156</v>
      </c>
      <c r="M286" s="5" t="s">
        <v>632</v>
      </c>
      <c r="N286" s="5" t="s">
        <v>17</v>
      </c>
    </row>
    <row r="287" spans="1:14">
      <c r="A287" s="9" t="s">
        <v>14</v>
      </c>
      <c r="B287" s="9" t="s">
        <v>15</v>
      </c>
      <c r="C287" s="10">
        <v>220000</v>
      </c>
      <c r="D287" s="10">
        <v>220000</v>
      </c>
      <c r="E287" s="11">
        <v>2048824391</v>
      </c>
      <c r="F287" s="12">
        <v>45044.436678240701</v>
      </c>
      <c r="G287" s="9" t="s">
        <v>16</v>
      </c>
      <c r="H287" s="11">
        <v>9845</v>
      </c>
      <c r="I287" s="9" t="s">
        <v>17</v>
      </c>
      <c r="J287" s="9" t="s">
        <v>689</v>
      </c>
      <c r="K287" s="9" t="s">
        <v>631</v>
      </c>
      <c r="L287" s="11">
        <v>156</v>
      </c>
      <c r="M287" s="9" t="s">
        <v>632</v>
      </c>
      <c r="N287" s="9" t="s">
        <v>17</v>
      </c>
    </row>
    <row r="288" spans="1:14">
      <c r="A288" s="5" t="s">
        <v>14</v>
      </c>
      <c r="B288" s="5" t="s">
        <v>15</v>
      </c>
      <c r="C288" s="6">
        <v>502000</v>
      </c>
      <c r="D288" s="6">
        <v>502000</v>
      </c>
      <c r="E288" s="7">
        <v>2048836155</v>
      </c>
      <c r="F288" s="8">
        <v>45044.439513888901</v>
      </c>
      <c r="G288" s="5" t="s">
        <v>16</v>
      </c>
      <c r="H288" s="7">
        <v>9846</v>
      </c>
      <c r="I288" s="5" t="s">
        <v>17</v>
      </c>
      <c r="J288" s="5" t="s">
        <v>690</v>
      </c>
      <c r="K288" s="5" t="s">
        <v>631</v>
      </c>
      <c r="L288" s="7">
        <v>156</v>
      </c>
      <c r="M288" s="5" t="s">
        <v>632</v>
      </c>
      <c r="N288" s="5" t="s">
        <v>17</v>
      </c>
    </row>
    <row r="289" spans="1:14">
      <c r="A289" s="9" t="s">
        <v>14</v>
      </c>
      <c r="B289" s="9" t="s">
        <v>15</v>
      </c>
      <c r="C289" s="10">
        <v>577448</v>
      </c>
      <c r="D289" s="10">
        <v>577448</v>
      </c>
      <c r="E289" s="11">
        <v>2048843607</v>
      </c>
      <c r="F289" s="12">
        <v>45044.441319444399</v>
      </c>
      <c r="G289" s="9" t="s">
        <v>16</v>
      </c>
      <c r="H289" s="11">
        <v>9847</v>
      </c>
      <c r="I289" s="9" t="s">
        <v>17</v>
      </c>
      <c r="J289" s="9" t="s">
        <v>691</v>
      </c>
      <c r="K289" s="9" t="s">
        <v>692</v>
      </c>
      <c r="L289" s="11">
        <v>374</v>
      </c>
      <c r="M289" s="9" t="s">
        <v>693</v>
      </c>
      <c r="N289" s="9" t="s">
        <v>17</v>
      </c>
    </row>
    <row r="290" spans="1:14">
      <c r="A290" s="5" t="s">
        <v>14</v>
      </c>
      <c r="B290" s="5" t="s">
        <v>15</v>
      </c>
      <c r="C290" s="6">
        <v>470982</v>
      </c>
      <c r="D290" s="6">
        <v>470982</v>
      </c>
      <c r="E290" s="7">
        <v>2048846324</v>
      </c>
      <c r="F290" s="8">
        <v>45044.441956018498</v>
      </c>
      <c r="G290" s="5" t="s">
        <v>16</v>
      </c>
      <c r="H290" s="7">
        <v>9848</v>
      </c>
      <c r="I290" s="5" t="s">
        <v>17</v>
      </c>
      <c r="J290" s="5" t="s">
        <v>694</v>
      </c>
      <c r="K290" s="5" t="s">
        <v>631</v>
      </c>
      <c r="L290" s="7">
        <v>156</v>
      </c>
      <c r="M290" s="5" t="s">
        <v>632</v>
      </c>
      <c r="N290" s="5" t="s">
        <v>17</v>
      </c>
    </row>
    <row r="291" spans="1:14">
      <c r="A291" s="9" t="s">
        <v>14</v>
      </c>
      <c r="B291" s="9" t="s">
        <v>15</v>
      </c>
      <c r="C291" s="10">
        <v>404669</v>
      </c>
      <c r="D291" s="10">
        <v>404669</v>
      </c>
      <c r="E291" s="11">
        <v>2048859549</v>
      </c>
      <c r="F291" s="12">
        <v>45044.445115740702</v>
      </c>
      <c r="G291" s="9" t="s">
        <v>16</v>
      </c>
      <c r="H291" s="11">
        <v>9849</v>
      </c>
      <c r="I291" s="9" t="s">
        <v>17</v>
      </c>
      <c r="J291" s="9" t="s">
        <v>695</v>
      </c>
      <c r="K291" s="9" t="s">
        <v>631</v>
      </c>
      <c r="L291" s="11">
        <v>156</v>
      </c>
      <c r="M291" s="9" t="s">
        <v>632</v>
      </c>
      <c r="N291" s="9" t="s">
        <v>17</v>
      </c>
    </row>
    <row r="292" spans="1:14">
      <c r="A292" s="5" t="s">
        <v>14</v>
      </c>
      <c r="B292" s="5" t="s">
        <v>15</v>
      </c>
      <c r="C292" s="6">
        <v>404669</v>
      </c>
      <c r="D292" s="6">
        <v>404669</v>
      </c>
      <c r="E292" s="7">
        <v>2048878390</v>
      </c>
      <c r="F292" s="8">
        <v>45044.449513888903</v>
      </c>
      <c r="G292" s="5" t="s">
        <v>16</v>
      </c>
      <c r="H292" s="7">
        <v>9850</v>
      </c>
      <c r="I292" s="5" t="s">
        <v>17</v>
      </c>
      <c r="J292" s="5" t="s">
        <v>696</v>
      </c>
      <c r="K292" s="5" t="s">
        <v>631</v>
      </c>
      <c r="L292" s="7">
        <v>156</v>
      </c>
      <c r="M292" s="5" t="s">
        <v>632</v>
      </c>
      <c r="N292" s="5" t="s">
        <v>17</v>
      </c>
    </row>
    <row r="293" spans="1:14">
      <c r="A293" s="9" t="s">
        <v>14</v>
      </c>
      <c r="B293" s="9" t="s">
        <v>15</v>
      </c>
      <c r="C293" s="10">
        <v>757389</v>
      </c>
      <c r="D293" s="10">
        <v>757389</v>
      </c>
      <c r="E293" s="11">
        <v>2048951320</v>
      </c>
      <c r="F293" s="12">
        <v>45044.466412037</v>
      </c>
      <c r="G293" s="9" t="s">
        <v>16</v>
      </c>
      <c r="H293" s="11">
        <v>9852</v>
      </c>
      <c r="I293" s="9" t="s">
        <v>17</v>
      </c>
      <c r="J293" s="9" t="s">
        <v>697</v>
      </c>
      <c r="K293" s="9" t="s">
        <v>631</v>
      </c>
      <c r="L293" s="11">
        <v>156</v>
      </c>
      <c r="M293" s="9" t="s">
        <v>632</v>
      </c>
      <c r="N293" s="9" t="s">
        <v>17</v>
      </c>
    </row>
    <row r="294" spans="1:14">
      <c r="A294" s="5" t="s">
        <v>14</v>
      </c>
      <c r="B294" s="5" t="s">
        <v>15</v>
      </c>
      <c r="C294" s="6">
        <v>401000</v>
      </c>
      <c r="D294" s="6">
        <v>401000</v>
      </c>
      <c r="E294" s="7">
        <v>2048961777</v>
      </c>
      <c r="F294" s="8">
        <v>45044.468784722201</v>
      </c>
      <c r="G294" s="5" t="s">
        <v>16</v>
      </c>
      <c r="H294" s="7">
        <v>9853</v>
      </c>
      <c r="I294" s="5" t="s">
        <v>17</v>
      </c>
      <c r="J294" s="5" t="s">
        <v>698</v>
      </c>
      <c r="K294" s="5" t="s">
        <v>631</v>
      </c>
      <c r="L294" s="7">
        <v>156</v>
      </c>
      <c r="M294" s="5" t="s">
        <v>632</v>
      </c>
      <c r="N294" s="5" t="s">
        <v>17</v>
      </c>
    </row>
    <row r="295" spans="1:14">
      <c r="A295" s="9" t="s">
        <v>14</v>
      </c>
      <c r="B295" s="9" t="s">
        <v>15</v>
      </c>
      <c r="C295" s="10">
        <v>60000</v>
      </c>
      <c r="D295" s="10">
        <v>60000</v>
      </c>
      <c r="E295" s="11">
        <v>2048985118</v>
      </c>
      <c r="F295" s="12">
        <v>45044.473969907398</v>
      </c>
      <c r="G295" s="9" t="s">
        <v>16</v>
      </c>
      <c r="H295" s="11">
        <v>9854</v>
      </c>
      <c r="I295" s="9" t="s">
        <v>17</v>
      </c>
      <c r="J295" s="9" t="s">
        <v>699</v>
      </c>
      <c r="K295" s="9" t="s">
        <v>631</v>
      </c>
      <c r="L295" s="11">
        <v>156</v>
      </c>
      <c r="M295" s="9" t="s">
        <v>700</v>
      </c>
      <c r="N295" s="9" t="s">
        <v>17</v>
      </c>
    </row>
    <row r="296" spans="1:14">
      <c r="A296" s="5" t="s">
        <v>14</v>
      </c>
      <c r="B296" s="5" t="s">
        <v>15</v>
      </c>
      <c r="C296" s="6">
        <v>352000</v>
      </c>
      <c r="D296" s="6">
        <v>352000</v>
      </c>
      <c r="E296" s="7">
        <v>2048996968</v>
      </c>
      <c r="F296" s="8">
        <v>45044.4765625</v>
      </c>
      <c r="G296" s="5" t="s">
        <v>16</v>
      </c>
      <c r="H296" s="7">
        <v>9855</v>
      </c>
      <c r="I296" s="5" t="s">
        <v>17</v>
      </c>
      <c r="J296" s="5" t="s">
        <v>701</v>
      </c>
      <c r="K296" s="5" t="s">
        <v>631</v>
      </c>
      <c r="L296" s="7">
        <v>156</v>
      </c>
      <c r="M296" s="5" t="s">
        <v>632</v>
      </c>
      <c r="N296" s="5" t="s">
        <v>17</v>
      </c>
    </row>
    <row r="297" spans="1:14">
      <c r="A297" s="9" t="s">
        <v>14</v>
      </c>
      <c r="B297" s="9" t="s">
        <v>15</v>
      </c>
      <c r="C297" s="10">
        <v>130000</v>
      </c>
      <c r="D297" s="10">
        <v>130000</v>
      </c>
      <c r="E297" s="11">
        <v>2049013952</v>
      </c>
      <c r="F297" s="12">
        <v>45044.480300925898</v>
      </c>
      <c r="G297" s="9" t="s">
        <v>16</v>
      </c>
      <c r="H297" s="11">
        <v>9856</v>
      </c>
      <c r="I297" s="9" t="s">
        <v>17</v>
      </c>
      <c r="J297" s="9" t="s">
        <v>702</v>
      </c>
      <c r="K297" s="9" t="s">
        <v>631</v>
      </c>
      <c r="L297" s="11">
        <v>156</v>
      </c>
      <c r="M297" s="9" t="s">
        <v>632</v>
      </c>
      <c r="N297" s="9" t="s">
        <v>17</v>
      </c>
    </row>
    <row r="298" spans="1:14">
      <c r="A298" s="5" t="s">
        <v>14</v>
      </c>
      <c r="B298" s="5" t="s">
        <v>15</v>
      </c>
      <c r="C298" s="6">
        <v>797802.4</v>
      </c>
      <c r="D298" s="6">
        <v>797802.4</v>
      </c>
      <c r="E298" s="7">
        <v>2049013955</v>
      </c>
      <c r="F298" s="8">
        <v>45044.480300925898</v>
      </c>
      <c r="G298" s="5" t="s">
        <v>16</v>
      </c>
      <c r="H298" s="7">
        <v>9857</v>
      </c>
      <c r="I298" s="5" t="s">
        <v>17</v>
      </c>
      <c r="J298" s="5" t="s">
        <v>703</v>
      </c>
      <c r="K298" s="5" t="s">
        <v>686</v>
      </c>
      <c r="L298" s="7">
        <v>374</v>
      </c>
      <c r="M298" s="5" t="s">
        <v>687</v>
      </c>
      <c r="N298" s="5" t="s">
        <v>17</v>
      </c>
    </row>
    <row r="299" spans="1:14">
      <c r="A299" s="9" t="s">
        <v>14</v>
      </c>
      <c r="B299" s="9" t="s">
        <v>15</v>
      </c>
      <c r="C299" s="10">
        <v>200000</v>
      </c>
      <c r="D299" s="10">
        <v>200000</v>
      </c>
      <c r="E299" s="11">
        <v>2049025071</v>
      </c>
      <c r="F299" s="12">
        <v>45044.482719907399</v>
      </c>
      <c r="G299" s="9" t="s">
        <v>16</v>
      </c>
      <c r="H299" s="11">
        <v>9858</v>
      </c>
      <c r="I299" s="9" t="s">
        <v>17</v>
      </c>
      <c r="J299" s="9" t="s">
        <v>704</v>
      </c>
      <c r="K299" s="9" t="s">
        <v>631</v>
      </c>
      <c r="L299" s="11">
        <v>156</v>
      </c>
      <c r="M299" s="9" t="s">
        <v>632</v>
      </c>
      <c r="N299" s="9" t="s">
        <v>17</v>
      </c>
    </row>
    <row r="300" spans="1:14">
      <c r="A300" s="5" t="s">
        <v>14</v>
      </c>
      <c r="B300" s="5" t="s">
        <v>15</v>
      </c>
      <c r="C300" s="6">
        <v>1425110.17</v>
      </c>
      <c r="D300" s="6">
        <v>1425110.17</v>
      </c>
      <c r="E300" s="7">
        <v>2049026295</v>
      </c>
      <c r="F300" s="8">
        <v>45044.482986111099</v>
      </c>
      <c r="G300" s="5" t="s">
        <v>16</v>
      </c>
      <c r="H300" s="7">
        <v>9859</v>
      </c>
      <c r="I300" s="5" t="s">
        <v>17</v>
      </c>
      <c r="J300" s="5" t="s">
        <v>705</v>
      </c>
      <c r="K300" s="5" t="s">
        <v>686</v>
      </c>
      <c r="L300" s="7">
        <v>374</v>
      </c>
      <c r="M300" s="5" t="s">
        <v>687</v>
      </c>
      <c r="N300" s="5" t="s">
        <v>17</v>
      </c>
    </row>
    <row r="301" spans="1:14">
      <c r="A301" s="9" t="s">
        <v>14</v>
      </c>
      <c r="B301" s="9" t="s">
        <v>15</v>
      </c>
      <c r="C301" s="10">
        <v>117000</v>
      </c>
      <c r="D301" s="10">
        <v>117000</v>
      </c>
      <c r="E301" s="11">
        <v>2049035619</v>
      </c>
      <c r="F301" s="12">
        <v>45044.485034722202</v>
      </c>
      <c r="G301" s="9" t="s">
        <v>16</v>
      </c>
      <c r="H301" s="11">
        <v>9860</v>
      </c>
      <c r="I301" s="9" t="s">
        <v>17</v>
      </c>
      <c r="J301" s="9" t="s">
        <v>706</v>
      </c>
      <c r="K301" s="9" t="s">
        <v>631</v>
      </c>
      <c r="L301" s="11">
        <v>156</v>
      </c>
      <c r="M301" s="9" t="s">
        <v>632</v>
      </c>
      <c r="N301" s="9" t="s">
        <v>17</v>
      </c>
    </row>
    <row r="302" spans="1:14">
      <c r="A302" s="5" t="s">
        <v>14</v>
      </c>
      <c r="B302" s="5" t="s">
        <v>15</v>
      </c>
      <c r="C302" s="6">
        <v>735415</v>
      </c>
      <c r="D302" s="6">
        <v>735415</v>
      </c>
      <c r="E302" s="7">
        <v>2049044948</v>
      </c>
      <c r="F302" s="8">
        <v>45044.487048611103</v>
      </c>
      <c r="G302" s="5" t="s">
        <v>16</v>
      </c>
      <c r="H302" s="7">
        <v>9861</v>
      </c>
      <c r="I302" s="5" t="s">
        <v>17</v>
      </c>
      <c r="J302" s="5" t="s">
        <v>707</v>
      </c>
      <c r="K302" s="5" t="s">
        <v>631</v>
      </c>
      <c r="L302" s="7">
        <v>156</v>
      </c>
      <c r="M302" s="5" t="s">
        <v>632</v>
      </c>
      <c r="N302" s="5" t="s">
        <v>17</v>
      </c>
    </row>
    <row r="303" spans="1:14">
      <c r="A303" s="9" t="s">
        <v>14</v>
      </c>
      <c r="B303" s="9" t="s">
        <v>15</v>
      </c>
      <c r="C303" s="10">
        <v>1160000</v>
      </c>
      <c r="D303" s="10">
        <v>1160000</v>
      </c>
      <c r="E303" s="11">
        <v>2049097098</v>
      </c>
      <c r="F303" s="12">
        <v>45044.498483796298</v>
      </c>
      <c r="G303" s="9" t="s">
        <v>16</v>
      </c>
      <c r="H303" s="11">
        <v>9862</v>
      </c>
      <c r="I303" s="9" t="s">
        <v>17</v>
      </c>
      <c r="J303" s="9" t="s">
        <v>708</v>
      </c>
      <c r="K303" s="9" t="s">
        <v>709</v>
      </c>
      <c r="L303" s="11">
        <v>280</v>
      </c>
      <c r="M303" s="9" t="s">
        <v>710</v>
      </c>
      <c r="N303" s="9" t="s">
        <v>17</v>
      </c>
    </row>
    <row r="304" spans="1:14">
      <c r="A304" s="5" t="s">
        <v>14</v>
      </c>
      <c r="B304" s="5" t="s">
        <v>15</v>
      </c>
      <c r="C304" s="6">
        <v>18408797</v>
      </c>
      <c r="D304" s="6">
        <v>18408797</v>
      </c>
      <c r="E304" s="7">
        <v>2049098564</v>
      </c>
      <c r="F304" s="8">
        <v>45044.498807870397</v>
      </c>
      <c r="G304" s="5" t="s">
        <v>16</v>
      </c>
      <c r="H304" s="7">
        <v>9863</v>
      </c>
      <c r="I304" s="5" t="s">
        <v>17</v>
      </c>
      <c r="J304" s="5" t="s">
        <v>711</v>
      </c>
      <c r="K304" s="5" t="s">
        <v>712</v>
      </c>
      <c r="L304" s="7">
        <v>333</v>
      </c>
      <c r="M304" s="5" t="s">
        <v>713</v>
      </c>
      <c r="N304" s="5" t="s">
        <v>17</v>
      </c>
    </row>
    <row r="305" spans="1:14">
      <c r="A305" s="9" t="s">
        <v>14</v>
      </c>
      <c r="B305" s="9" t="s">
        <v>15</v>
      </c>
      <c r="C305" s="10">
        <v>7000</v>
      </c>
      <c r="D305" s="10">
        <v>7000</v>
      </c>
      <c r="E305" s="11">
        <v>2049237335</v>
      </c>
      <c r="F305" s="12">
        <v>45044.531886574099</v>
      </c>
      <c r="G305" s="9" t="s">
        <v>16</v>
      </c>
      <c r="H305" s="11">
        <v>9864</v>
      </c>
      <c r="I305" s="9" t="s">
        <v>17</v>
      </c>
      <c r="J305" s="9" t="s">
        <v>714</v>
      </c>
      <c r="K305" s="9" t="s">
        <v>715</v>
      </c>
      <c r="L305" s="11">
        <v>285</v>
      </c>
      <c r="M305" s="9" t="s">
        <v>716</v>
      </c>
      <c r="N305" s="9" t="s">
        <v>17</v>
      </c>
    </row>
    <row r="306" spans="1:14">
      <c r="A306" s="5" t="s">
        <v>14</v>
      </c>
      <c r="B306" s="5" t="s">
        <v>15</v>
      </c>
      <c r="C306" s="6">
        <v>1760881</v>
      </c>
      <c r="D306" s="6">
        <v>1760881</v>
      </c>
      <c r="E306" s="7">
        <v>2049438771</v>
      </c>
      <c r="F306" s="8">
        <v>45044.581319444398</v>
      </c>
      <c r="G306" s="5" t="s">
        <v>16</v>
      </c>
      <c r="H306" s="7">
        <v>9865</v>
      </c>
      <c r="I306" s="5" t="s">
        <v>17</v>
      </c>
      <c r="J306" s="5" t="s">
        <v>717</v>
      </c>
      <c r="K306" s="5" t="s">
        <v>255</v>
      </c>
      <c r="L306" s="7">
        <v>474</v>
      </c>
      <c r="M306" s="5" t="s">
        <v>256</v>
      </c>
      <c r="N306" s="5" t="s">
        <v>17</v>
      </c>
    </row>
    <row r="307" spans="1:14">
      <c r="A307" s="9" t="s">
        <v>14</v>
      </c>
      <c r="B307" s="9" t="s">
        <v>15</v>
      </c>
      <c r="C307" s="10">
        <v>382569</v>
      </c>
      <c r="D307" s="10">
        <v>382569</v>
      </c>
      <c r="E307" s="11">
        <v>2049451131</v>
      </c>
      <c r="F307" s="12">
        <v>45044.5843171296</v>
      </c>
      <c r="G307" s="9" t="s">
        <v>16</v>
      </c>
      <c r="H307" s="11">
        <v>9866</v>
      </c>
      <c r="I307" s="9" t="s">
        <v>17</v>
      </c>
      <c r="J307" s="9" t="s">
        <v>718</v>
      </c>
      <c r="K307" s="9" t="s">
        <v>255</v>
      </c>
      <c r="L307" s="11">
        <v>261</v>
      </c>
      <c r="M307" s="9" t="s">
        <v>256</v>
      </c>
      <c r="N307" s="9" t="s">
        <v>17</v>
      </c>
    </row>
    <row r="308" spans="1:14">
      <c r="A308" s="5" t="s">
        <v>14</v>
      </c>
      <c r="B308" s="5" t="s">
        <v>15</v>
      </c>
      <c r="C308" s="6">
        <v>662509</v>
      </c>
      <c r="D308" s="6">
        <v>662509</v>
      </c>
      <c r="E308" s="7">
        <v>2049465352</v>
      </c>
      <c r="F308" s="8">
        <v>45044.587731481501</v>
      </c>
      <c r="G308" s="5" t="s">
        <v>16</v>
      </c>
      <c r="H308" s="7">
        <v>9868</v>
      </c>
      <c r="I308" s="5" t="s">
        <v>17</v>
      </c>
      <c r="J308" s="5" t="s">
        <v>719</v>
      </c>
      <c r="K308" s="5" t="s">
        <v>255</v>
      </c>
      <c r="L308" s="7">
        <v>176</v>
      </c>
      <c r="M308" s="5" t="s">
        <v>256</v>
      </c>
      <c r="N308" s="5" t="s">
        <v>17</v>
      </c>
    </row>
    <row r="309" spans="1:14">
      <c r="A309" s="9" t="s">
        <v>14</v>
      </c>
      <c r="B309" s="9" t="s">
        <v>15</v>
      </c>
      <c r="C309" s="10">
        <v>172208</v>
      </c>
      <c r="D309" s="10">
        <v>172208</v>
      </c>
      <c r="E309" s="11">
        <v>2049486553</v>
      </c>
      <c r="F309" s="12">
        <v>45044.592557870397</v>
      </c>
      <c r="G309" s="9" t="s">
        <v>16</v>
      </c>
      <c r="H309" s="11">
        <v>9869</v>
      </c>
      <c r="I309" s="9" t="s">
        <v>17</v>
      </c>
      <c r="J309" s="9" t="s">
        <v>720</v>
      </c>
      <c r="K309" s="9" t="s">
        <v>255</v>
      </c>
      <c r="L309" s="11">
        <v>374</v>
      </c>
      <c r="M309" s="9" t="s">
        <v>256</v>
      </c>
      <c r="N309" s="9" t="s">
        <v>17</v>
      </c>
    </row>
    <row r="310" spans="1:14">
      <c r="A310" s="5" t="s">
        <v>14</v>
      </c>
      <c r="B310" s="5" t="s">
        <v>15</v>
      </c>
      <c r="C310" s="6">
        <v>1622949</v>
      </c>
      <c r="D310" s="6">
        <v>1622949</v>
      </c>
      <c r="E310" s="7">
        <v>2049648239</v>
      </c>
      <c r="F310" s="8">
        <v>45044.627280092602</v>
      </c>
      <c r="G310" s="5" t="s">
        <v>16</v>
      </c>
      <c r="H310" s="7">
        <v>9870</v>
      </c>
      <c r="I310" s="5" t="s">
        <v>17</v>
      </c>
      <c r="J310" s="5" t="s">
        <v>721</v>
      </c>
      <c r="K310" s="5" t="s">
        <v>722</v>
      </c>
      <c r="L310" s="7">
        <v>474</v>
      </c>
      <c r="M310" s="5" t="s">
        <v>723</v>
      </c>
      <c r="N310" s="5" t="s">
        <v>17</v>
      </c>
    </row>
    <row r="311" spans="1:14">
      <c r="A311" s="9" t="s">
        <v>14</v>
      </c>
      <c r="B311" s="9" t="s">
        <v>15</v>
      </c>
      <c r="C311" s="10">
        <v>87131683</v>
      </c>
      <c r="D311" s="10">
        <v>87131683</v>
      </c>
      <c r="E311" s="11">
        <v>2049673988</v>
      </c>
      <c r="F311" s="12">
        <v>45044.632696759298</v>
      </c>
      <c r="G311" s="9" t="s">
        <v>16</v>
      </c>
      <c r="H311" s="11">
        <v>9872</v>
      </c>
      <c r="I311" s="9" t="s">
        <v>17</v>
      </c>
      <c r="J311" s="9" t="s">
        <v>724</v>
      </c>
      <c r="K311" s="9" t="s">
        <v>725</v>
      </c>
      <c r="L311" s="11">
        <v>426</v>
      </c>
      <c r="M311" s="9" t="s">
        <v>726</v>
      </c>
      <c r="N311" s="9" t="s">
        <v>17</v>
      </c>
    </row>
    <row r="312" spans="1:14">
      <c r="A312" s="5" t="s">
        <v>14</v>
      </c>
      <c r="B312" s="5" t="s">
        <v>15</v>
      </c>
      <c r="C312" s="6">
        <v>123362</v>
      </c>
      <c r="D312" s="6">
        <v>123362</v>
      </c>
      <c r="E312" s="7">
        <v>2049696128</v>
      </c>
      <c r="F312" s="8">
        <v>45044.637326388904</v>
      </c>
      <c r="G312" s="5" t="s">
        <v>16</v>
      </c>
      <c r="H312" s="7">
        <v>9873</v>
      </c>
      <c r="I312" s="5" t="s">
        <v>17</v>
      </c>
      <c r="J312" s="5" t="s">
        <v>727</v>
      </c>
      <c r="K312" s="5" t="s">
        <v>728</v>
      </c>
      <c r="L312" s="7">
        <v>374</v>
      </c>
      <c r="M312" s="5" t="s">
        <v>729</v>
      </c>
      <c r="N312" s="5" t="s">
        <v>17</v>
      </c>
    </row>
    <row r="313" spans="1:14">
      <c r="A313" s="9" t="s">
        <v>14</v>
      </c>
      <c r="B313" s="9" t="s">
        <v>15</v>
      </c>
      <c r="C313" s="10">
        <v>161601.39000000001</v>
      </c>
      <c r="D313" s="10">
        <v>161601.39000000001</v>
      </c>
      <c r="E313" s="11">
        <v>2049710499</v>
      </c>
      <c r="F313" s="12">
        <v>45044.640405092599</v>
      </c>
      <c r="G313" s="9" t="s">
        <v>16</v>
      </c>
      <c r="H313" s="11">
        <v>9874</v>
      </c>
      <c r="I313" s="9" t="s">
        <v>17</v>
      </c>
      <c r="J313" s="9" t="s">
        <v>730</v>
      </c>
      <c r="K313" s="9" t="s">
        <v>728</v>
      </c>
      <c r="L313" s="11">
        <v>261</v>
      </c>
      <c r="M313" s="9" t="s">
        <v>729</v>
      </c>
      <c r="N313" s="9" t="s">
        <v>17</v>
      </c>
    </row>
    <row r="314" spans="1:14">
      <c r="A314" s="5" t="s">
        <v>14</v>
      </c>
      <c r="B314" s="5" t="s">
        <v>15</v>
      </c>
      <c r="C314" s="6">
        <v>123362</v>
      </c>
      <c r="D314" s="6">
        <v>123362</v>
      </c>
      <c r="E314" s="7">
        <v>2049723975</v>
      </c>
      <c r="F314" s="8">
        <v>45044.643252314803</v>
      </c>
      <c r="G314" s="5" t="s">
        <v>16</v>
      </c>
      <c r="H314" s="7">
        <v>9875</v>
      </c>
      <c r="I314" s="5" t="s">
        <v>17</v>
      </c>
      <c r="J314" s="5" t="s">
        <v>731</v>
      </c>
      <c r="K314" s="5" t="s">
        <v>728</v>
      </c>
      <c r="L314" s="7">
        <v>374</v>
      </c>
      <c r="M314" s="5" t="s">
        <v>729</v>
      </c>
      <c r="N314" s="5" t="s">
        <v>17</v>
      </c>
    </row>
    <row r="315" spans="1:14">
      <c r="A315" s="9" t="s">
        <v>14</v>
      </c>
      <c r="B315" s="9" t="s">
        <v>15</v>
      </c>
      <c r="C315" s="10">
        <v>210515</v>
      </c>
      <c r="D315" s="10">
        <v>210515</v>
      </c>
      <c r="E315" s="11">
        <v>2049724088</v>
      </c>
      <c r="F315" s="12">
        <v>45044.643263888902</v>
      </c>
      <c r="G315" s="9" t="s">
        <v>16</v>
      </c>
      <c r="H315" s="11">
        <v>9876</v>
      </c>
      <c r="I315" s="9" t="s">
        <v>17</v>
      </c>
      <c r="J315" s="9" t="s">
        <v>732</v>
      </c>
      <c r="K315" s="9" t="s">
        <v>733</v>
      </c>
      <c r="L315" s="11">
        <v>287</v>
      </c>
      <c r="M315" s="9" t="s">
        <v>734</v>
      </c>
      <c r="N315" s="9" t="s">
        <v>17</v>
      </c>
    </row>
    <row r="316" spans="1:14">
      <c r="A316" s="5" t="s">
        <v>14</v>
      </c>
      <c r="B316" s="5" t="s">
        <v>15</v>
      </c>
      <c r="C316" s="6">
        <v>752835</v>
      </c>
      <c r="D316" s="6">
        <v>752835</v>
      </c>
      <c r="E316" s="7">
        <v>2049736884</v>
      </c>
      <c r="F316" s="8">
        <v>45044.645891203698</v>
      </c>
      <c r="G316" s="5" t="s">
        <v>16</v>
      </c>
      <c r="H316" s="7">
        <v>9877</v>
      </c>
      <c r="I316" s="5" t="s">
        <v>17</v>
      </c>
      <c r="J316" s="5" t="s">
        <v>735</v>
      </c>
      <c r="K316" s="5" t="s">
        <v>728</v>
      </c>
      <c r="L316" s="7">
        <v>474</v>
      </c>
      <c r="M316" s="5" t="s">
        <v>729</v>
      </c>
      <c r="N316" s="5" t="s">
        <v>17</v>
      </c>
    </row>
    <row r="317" spans="1:14">
      <c r="A317" s="9" t="s">
        <v>14</v>
      </c>
      <c r="B317" s="9" t="s">
        <v>15</v>
      </c>
      <c r="C317" s="10">
        <v>9582</v>
      </c>
      <c r="D317" s="10">
        <v>9582</v>
      </c>
      <c r="E317" s="11">
        <v>2049752122</v>
      </c>
      <c r="F317" s="12">
        <v>45044.649039351898</v>
      </c>
      <c r="G317" s="9" t="s">
        <v>16</v>
      </c>
      <c r="H317" s="11">
        <v>9878</v>
      </c>
      <c r="I317" s="9" t="s">
        <v>17</v>
      </c>
      <c r="J317" s="9" t="s">
        <v>736</v>
      </c>
      <c r="K317" s="9" t="s">
        <v>733</v>
      </c>
      <c r="L317" s="11">
        <v>287</v>
      </c>
      <c r="M317" s="9" t="s">
        <v>734</v>
      </c>
      <c r="N317" s="9" t="s">
        <v>17</v>
      </c>
    </row>
    <row r="318" spans="1:14">
      <c r="A318" s="5" t="s">
        <v>14</v>
      </c>
      <c r="B318" s="5" t="s">
        <v>15</v>
      </c>
      <c r="C318" s="6">
        <v>23172320.829999998</v>
      </c>
      <c r="D318" s="6">
        <v>23172320.829999998</v>
      </c>
      <c r="E318" s="7">
        <v>2049753888</v>
      </c>
      <c r="F318" s="8">
        <v>45044.649409722202</v>
      </c>
      <c r="G318" s="5" t="s">
        <v>16</v>
      </c>
      <c r="H318" s="7">
        <v>9879</v>
      </c>
      <c r="I318" s="5" t="s">
        <v>17</v>
      </c>
      <c r="J318" s="5" t="s">
        <v>737</v>
      </c>
      <c r="K318" s="5" t="s">
        <v>728</v>
      </c>
      <c r="L318" s="7">
        <v>403</v>
      </c>
      <c r="M318" s="5" t="s">
        <v>729</v>
      </c>
      <c r="N318" s="5" t="s">
        <v>17</v>
      </c>
    </row>
    <row r="319" spans="1:14">
      <c r="A319" s="9" t="s">
        <v>14</v>
      </c>
      <c r="B319" s="9" t="s">
        <v>15</v>
      </c>
      <c r="C319" s="10">
        <v>65530</v>
      </c>
      <c r="D319" s="10">
        <v>65530</v>
      </c>
      <c r="E319" s="11">
        <v>2049825436</v>
      </c>
      <c r="F319" s="12">
        <v>45044.663819444402</v>
      </c>
      <c r="G319" s="9" t="s">
        <v>16</v>
      </c>
      <c r="H319" s="11">
        <v>9880</v>
      </c>
      <c r="I319" s="9" t="s">
        <v>17</v>
      </c>
      <c r="J319" s="9" t="s">
        <v>738</v>
      </c>
      <c r="K319" s="9" t="s">
        <v>596</v>
      </c>
      <c r="L319" s="11">
        <v>374</v>
      </c>
      <c r="M319" s="9" t="s">
        <v>597</v>
      </c>
      <c r="N319" s="9" t="s">
        <v>17</v>
      </c>
    </row>
    <row r="320" spans="1:14">
      <c r="A320" s="5" t="s">
        <v>14</v>
      </c>
      <c r="B320" s="5" t="s">
        <v>15</v>
      </c>
      <c r="C320" s="6">
        <v>130000</v>
      </c>
      <c r="D320" s="6">
        <v>130000</v>
      </c>
      <c r="E320" s="7">
        <v>2049861813</v>
      </c>
      <c r="F320" s="8">
        <v>45044.670879629601</v>
      </c>
      <c r="G320" s="5" t="s">
        <v>16</v>
      </c>
      <c r="H320" s="7">
        <v>9882</v>
      </c>
      <c r="I320" s="5" t="s">
        <v>17</v>
      </c>
      <c r="J320" s="5" t="s">
        <v>739</v>
      </c>
      <c r="K320" s="5" t="s">
        <v>740</v>
      </c>
      <c r="L320" s="7">
        <v>287</v>
      </c>
      <c r="M320" s="5" t="s">
        <v>53</v>
      </c>
      <c r="N320" s="5" t="s">
        <v>17</v>
      </c>
    </row>
    <row r="321" spans="1:14">
      <c r="A321" s="9" t="s">
        <v>14</v>
      </c>
      <c r="B321" s="9" t="s">
        <v>15</v>
      </c>
      <c r="C321" s="10">
        <v>1995</v>
      </c>
      <c r="D321" s="10">
        <v>1995</v>
      </c>
      <c r="E321" s="11">
        <v>2049958416</v>
      </c>
      <c r="F321" s="12">
        <v>45044.690150463</v>
      </c>
      <c r="G321" s="9" t="s">
        <v>16</v>
      </c>
      <c r="H321" s="11">
        <v>9883</v>
      </c>
      <c r="I321" s="9" t="s">
        <v>17</v>
      </c>
      <c r="J321" s="9" t="s">
        <v>741</v>
      </c>
      <c r="K321" s="9" t="s">
        <v>46</v>
      </c>
      <c r="L321" s="11">
        <v>287</v>
      </c>
      <c r="M321" s="9" t="s">
        <v>53</v>
      </c>
      <c r="N321" s="9" t="s">
        <v>17</v>
      </c>
    </row>
    <row r="322" spans="1:14">
      <c r="A322" s="5" t="s">
        <v>14</v>
      </c>
      <c r="B322" s="5" t="s">
        <v>15</v>
      </c>
      <c r="C322" s="6">
        <v>446088</v>
      </c>
      <c r="D322" s="6">
        <v>446088</v>
      </c>
      <c r="E322" s="7">
        <v>2049977776</v>
      </c>
      <c r="F322" s="8">
        <v>45044.694270833301</v>
      </c>
      <c r="G322" s="5" t="s">
        <v>16</v>
      </c>
      <c r="H322" s="7">
        <v>9884</v>
      </c>
      <c r="I322" s="5" t="s">
        <v>17</v>
      </c>
      <c r="J322" s="5" t="s">
        <v>742</v>
      </c>
      <c r="K322" s="5" t="s">
        <v>297</v>
      </c>
      <c r="L322" s="7">
        <v>261</v>
      </c>
      <c r="M322" s="5" t="s">
        <v>298</v>
      </c>
      <c r="N322" s="5" t="s">
        <v>17</v>
      </c>
    </row>
    <row r="323" spans="1:14">
      <c r="B323" s="2" t="s">
        <v>31</v>
      </c>
      <c r="C323" s="3">
        <f>SUM(C205:C322)</f>
        <v>265653863.18000001</v>
      </c>
    </row>
    <row r="324" spans="1:14">
      <c r="B324" s="2" t="s">
        <v>32</v>
      </c>
      <c r="C324" s="4">
        <f>+C204</f>
        <v>12448353.000000834</v>
      </c>
    </row>
    <row r="325" spans="1:14">
      <c r="B325" s="2" t="s">
        <v>33</v>
      </c>
      <c r="C325">
        <v>122643125.31</v>
      </c>
    </row>
    <row r="326" spans="1:14">
      <c r="B326" s="2" t="s">
        <v>34</v>
      </c>
      <c r="C326" s="4">
        <f>+C323+C324-C325</f>
        <v>155459090.87000084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2022-12-23T02:45:46Z</dcterms:created>
  <dcterms:modified xsi:type="dcterms:W3CDTF">2023-05-04T17:06:25Z</dcterms:modified>
</cp:coreProperties>
</file>