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8 AGOSTO\"/>
    </mc:Choice>
  </mc:AlternateContent>
  <xr:revisionPtr revIDLastSave="0" documentId="13_ncr:1_{05CCB2A5-B64A-4E16-89EF-28E18F784D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1" l="1"/>
  <c r="C93" i="1" s="1"/>
</calcChain>
</file>

<file path=xl/sharedStrings.xml><?xml version="1.0" encoding="utf-8"?>
<sst xmlns="http://schemas.openxmlformats.org/spreadsheetml/2006/main" count="632" uniqueCount="179">
  <si>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</si>
  <si>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</si>
  <si>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</si>
  <si>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</si>
  <si>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</si>
  <si>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</si>
  <si>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</si>
  <si>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</si>
  <si>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</si>
  <si>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</si>
  <si>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</si>
  <si>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</si>
  <si>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PSE</t>
  </si>
  <si>
    <t>Paga</t>
  </si>
  <si>
    <t>Aprobada</t>
  </si>
  <si>
    <t/>
  </si>
  <si>
    <t>328 MINISTERIO DE CULTURA - GESTION GENERAL</t>
  </si>
  <si>
    <t>285 REGISTRADURIA NACIONAL DEL ESTADO CIVIL - GESTION GENERAL</t>
  </si>
  <si>
    <t>100 CONGRESO DE LA REPUBLICA  SENADO GESTION GENERAL</t>
  </si>
  <si>
    <t>474 DIRECCIÓN DE VETERANOS Y REHABILITACION INCLUSIVA - DIVRI -</t>
  </si>
  <si>
    <t>261 MINISTERIO DE TECNOLOGIAS DE LA INFORMACION Y LAS COMUNICACIONES - GESTION GENERAL</t>
  </si>
  <si>
    <t>403 MINISTERIO DE SALUD Y PROTECCION SOCIAL - GESTIÓN GENERAL</t>
  </si>
  <si>
    <t>333 MINCOMERCIO INDUSTRIA TURISMO - GESTION GENERAL</t>
  </si>
  <si>
    <t>101 CONGRESO DE LA REPUBLICA - CAMARA DE REPRESENTANTES - GESTION GENERAL</t>
  </si>
  <si>
    <t>ADQUISICIÓN CARNET PRIMERA VEZ</t>
  </si>
  <si>
    <t>521 CONSEJO NACIONAL ELECTORAL</t>
  </si>
  <si>
    <t>SA</t>
  </si>
  <si>
    <t>DÉBITO</t>
  </si>
  <si>
    <t>TOTAL</t>
  </si>
  <si>
    <t>Pago por pérdida de carnet</t>
  </si>
  <si>
    <t>282 RAMA JUDICIAL - CONSEJO DE ESTADO</t>
  </si>
  <si>
    <t>515 MINISTERIO DE JUSTICIA Y DEL DERECHO - GESTION GENERAL</t>
  </si>
  <si>
    <t>Pago sanción resolución No. 0068 de 14 de febrero de 2022</t>
  </si>
  <si>
    <t>901.120.638-1</t>
  </si>
  <si>
    <t>Pago cuota</t>
  </si>
  <si>
    <t>39533022</t>
  </si>
  <si>
    <t>281 RAMA JUDICIAL - CORTE SUPREMA DE JUSTICIA</t>
  </si>
  <si>
    <t>176 MINAGRICULTURA - GESTION GENERAL</t>
  </si>
  <si>
    <t>890904996</t>
  </si>
  <si>
    <t>Resolución 0787 de 2023</t>
  </si>
  <si>
    <t>765206000182201600356</t>
  </si>
  <si>
    <t>40443249</t>
  </si>
  <si>
    <t>129 MINIRELACIONES EXTERIORES - GESTION GENERAL</t>
  </si>
  <si>
    <t>19127673</t>
  </si>
  <si>
    <t xml:space="preserve">cobro coactivo expediente 6129 </t>
  </si>
  <si>
    <t xml:space="preserve"> 8305122718</t>
  </si>
  <si>
    <t>2998250</t>
  </si>
  <si>
    <t>CUOTAS PARTES PENSIONALES</t>
  </si>
  <si>
    <t>899999428</t>
  </si>
  <si>
    <t>374 UGPPP - GESTION GENERAL</t>
  </si>
  <si>
    <t>280 RAMA JUDICIAL - CONSEJO SUPERIOR DE LA JUDICATURA</t>
  </si>
  <si>
    <t>266 MINISTERIO DE TRANSPORTE - GESTION GENERAL</t>
  </si>
  <si>
    <t>365 SUPERINTENDENCIA FINANCIERA DE COLOMBIA</t>
  </si>
  <si>
    <t>364 UNIDAD ADMINISTRATIVA ESPECIAL DIRECCION DE IMPUESTOS Y ADUANAS NACIONALES RECAUDOS</t>
  </si>
  <si>
    <t>8001972684</t>
  </si>
  <si>
    <t>Traslado centavos sobrantes Tuluá</t>
  </si>
  <si>
    <t>800197268</t>
  </si>
  <si>
    <t>890480184</t>
  </si>
  <si>
    <t>TRASLADO CENTAVOS SOBRANTES APL</t>
  </si>
  <si>
    <t>860034313</t>
  </si>
  <si>
    <t>PAGO POR PERDIDA DE CARNET</t>
  </si>
  <si>
    <t>899999115</t>
  </si>
  <si>
    <t xml:space="preserve"> 73001600043220140236901</t>
  </si>
  <si>
    <t>TRASLADO CENTAVOS SOBRANTES DJ VALLEDUPAR</t>
  </si>
  <si>
    <t>TRASLADO CENTAVOS SOBRANTES APLICACIONES</t>
  </si>
  <si>
    <t>TRASLADO CENTAVOS SOBRANTES APLICACION NEIVA</t>
  </si>
  <si>
    <t>Pago por perdida</t>
  </si>
  <si>
    <t>300700011459</t>
  </si>
  <si>
    <t>63483452</t>
  </si>
  <si>
    <t>TRASLADO CENTAVOS SOBRANTES APLICACION</t>
  </si>
  <si>
    <t>TRASLADO CENTAVOS SOBRANTES SECCIONAL VILLAVICENCIO</t>
  </si>
  <si>
    <t>TRASLADO CENTAVOS SOBRANTES APLICACION DEPOSITOS JUDICIALES DSIA DE SINCELEJO</t>
  </si>
  <si>
    <t>106 DEPARTAMENTO DE PLANEACION - GESTION GENERAL</t>
  </si>
  <si>
    <t>8999994303</t>
  </si>
  <si>
    <t>892099149</t>
  </si>
  <si>
    <t>TRASLADO CENTAVOS SOBRANTES SECCIONAL B/MANGA</t>
  </si>
  <si>
    <t>891180179</t>
  </si>
  <si>
    <t>GIRO</t>
  </si>
  <si>
    <t>890.201.235</t>
  </si>
  <si>
    <t>890480006-1</t>
  </si>
  <si>
    <t>890801053</t>
  </si>
  <si>
    <t>800098203</t>
  </si>
  <si>
    <t>NIT</t>
  </si>
  <si>
    <t>51883876</t>
  </si>
  <si>
    <t>REPOSICION TARJETA DE APROXIMACION</t>
  </si>
  <si>
    <t>multa</t>
  </si>
  <si>
    <t>PAGO DUPLICADO CARNET</t>
  </si>
  <si>
    <t>890981868</t>
  </si>
  <si>
    <t>CUOTAS PARTES</t>
  </si>
  <si>
    <t>13720120</t>
  </si>
  <si>
    <t>Pago cuotas partes pensionales de Pedro Ruiz y Vicente Fajardo 30 julio</t>
  </si>
  <si>
    <t>CRÉDITOS</t>
  </si>
  <si>
    <t>2035739</t>
  </si>
  <si>
    <t>REINTEGRO GASTOS DE PERSONAL</t>
  </si>
  <si>
    <t>1121205612</t>
  </si>
  <si>
    <t>284 RAMA JUDICIAL - TRIBUNALES Y JUZGADOS</t>
  </si>
  <si>
    <t>Proceso de cobro coactivo No 24752</t>
  </si>
  <si>
    <t>77033102</t>
  </si>
  <si>
    <t xml:space="preserve">16.284.418 </t>
  </si>
  <si>
    <t>497 MINISTERIO DE JUSTICIA Y DEL DERECHO - CANNABIS</t>
  </si>
  <si>
    <t>1020785805</t>
  </si>
  <si>
    <t>PAGO CUOTA MES DE AGOSTO 2025</t>
  </si>
  <si>
    <t>8920002651</t>
  </si>
  <si>
    <t>CUOTAS PARTES MES JUNIO 2025 MARIA CECILIA BARRETO DE CORBA MINTIC</t>
  </si>
  <si>
    <t>8000993905</t>
  </si>
  <si>
    <t xml:space="preserve">Pago por pérdida de  credencial </t>
  </si>
  <si>
    <t>80733914</t>
  </si>
  <si>
    <t>1098797907</t>
  </si>
  <si>
    <t>Traslado de Centavos  del 10 al 21 de Julio de 2025</t>
  </si>
  <si>
    <t>1136886130</t>
  </si>
  <si>
    <t xml:space="preserve">REINTEGRO DE DINERO </t>
  </si>
  <si>
    <t>93404785</t>
  </si>
  <si>
    <t>pago canon arrendamiento del 01 agosto al 30de septiembre 2025</t>
  </si>
  <si>
    <t>800215583-8</t>
  </si>
  <si>
    <t>73114051</t>
  </si>
  <si>
    <t>Seleccione</t>
  </si>
  <si>
    <t xml:space="preserve">Pago multa sanción </t>
  </si>
  <si>
    <t>73097878</t>
  </si>
  <si>
    <t>1144036278</t>
  </si>
  <si>
    <t>PAGO DE CUOTAS PARTES PENSIONALES CUENT DE COBRO N° CPT20250739444</t>
  </si>
  <si>
    <t>PAGO DE CUOTAS PARTES PENSIONALES CORRESPONDIENTES AL MES DE JULIO DE 2025</t>
  </si>
  <si>
    <t>Duplicado carnet</t>
  </si>
  <si>
    <t>52817369</t>
  </si>
  <si>
    <t>Resolución 06543 del 04/12/2024</t>
  </si>
  <si>
    <t>84510</t>
  </si>
  <si>
    <t>830.029.881</t>
  </si>
  <si>
    <t>CENTAVOS 4 DE AGOSTO</t>
  </si>
  <si>
    <t>Cuotas Partes Pensionales Res 2872-2025</t>
  </si>
  <si>
    <t>891480085</t>
  </si>
  <si>
    <t>PAGO  CUENTA DE COBRO CPT20250739454</t>
  </si>
  <si>
    <t>TRASLADO CENTAVOS SOBRANTES APLICACION 29 JUL 25</t>
  </si>
  <si>
    <t>DUPLICADO CARNE</t>
  </si>
  <si>
    <t>1026572404</t>
  </si>
  <si>
    <t>CCOP2025-00917, CCOP2025-01108, CCOP2025-01300</t>
  </si>
  <si>
    <t>891801376</t>
  </si>
  <si>
    <t>DEVOLUCIONES ESPECIES VENALES EXTINTO SETT</t>
  </si>
  <si>
    <t>8999990619</t>
  </si>
  <si>
    <t>PAGO CUOTAS PARTES PENSIONALES</t>
  </si>
  <si>
    <t>27704339</t>
  </si>
  <si>
    <t>PAGO CUENTA DE COBRO No CPT20250739422</t>
  </si>
  <si>
    <t xml:space="preserve">DTN REACAUDOS  CUOTAS PARTES PENSIONALES </t>
  </si>
  <si>
    <t>DTN REACAUDOS  CUOTAS PARTES PENSIONALES</t>
  </si>
  <si>
    <t>1143832723</t>
  </si>
  <si>
    <t>PAGO CARNET INGRESO</t>
  </si>
  <si>
    <t>1018405824</t>
  </si>
  <si>
    <t>Pago por pérdida de carnét</t>
  </si>
  <si>
    <t>cpt20250739425</t>
  </si>
  <si>
    <t>Liquidación contrato 015 interadmon</t>
  </si>
  <si>
    <t>8999991434</t>
  </si>
  <si>
    <t>ALVARO JOSE APARICIO ESCALLON</t>
  </si>
  <si>
    <t>19253520</t>
  </si>
  <si>
    <t>79974376</t>
  </si>
  <si>
    <t>sanción numero de radicación 2025017221-023-000, capital minimo enero y febrero</t>
  </si>
  <si>
    <t>8110178793</t>
  </si>
  <si>
    <t>Cuotas partes pensionales Resolución 2964 de 2025</t>
  </si>
  <si>
    <t xml:space="preserve">Pago Copia de carnet </t>
  </si>
  <si>
    <t>42151821</t>
  </si>
  <si>
    <t>CUOTAS PARTES PENSIONALES OG 25023662</t>
  </si>
  <si>
    <t>CUOTAS PARTES PENSIONALES OG 25023645</t>
  </si>
  <si>
    <t>JULIO 2025 Acuerdo de pago 01 2020</t>
  </si>
  <si>
    <t>PAGO MIN TRANSPORTE</t>
  </si>
  <si>
    <t>860006543</t>
  </si>
  <si>
    <t>1032405391</t>
  </si>
  <si>
    <t>PERDIDA DE DOCUMENTO</t>
  </si>
  <si>
    <t>1128422990</t>
  </si>
  <si>
    <t>CUENTA DE COBRO NRO.20250718711</t>
  </si>
  <si>
    <t>8908011449</t>
  </si>
  <si>
    <t>CANON TRIMESTRAL AGO SEP OCT 2025</t>
  </si>
  <si>
    <t>8001862845</t>
  </si>
  <si>
    <t>79888513</t>
  </si>
  <si>
    <t>21201953</t>
  </si>
  <si>
    <t>RESOLUCION 501 DE 2025 CUOTA PENSIONAL MES JUNIO DE 2025</t>
  </si>
  <si>
    <t>RES 200 CUOTA PARTE ERNESTO CALDERON</t>
  </si>
  <si>
    <t>pago perdida carnet</t>
  </si>
  <si>
    <t>15608681</t>
  </si>
  <si>
    <t>RENDIMIENTOS FINANCIEROS MES DE JULIO</t>
  </si>
  <si>
    <t>Contrato de arrendamiento No 13561-1 CSJ17</t>
  </si>
  <si>
    <t>1044121426</t>
  </si>
  <si>
    <t>CUOTAS PARTES RES148 30072025 OP250587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</si>
</sst>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3" borderId="2" xfId="0" applyFont="1" applyFill="1" applyBorder="1" applyAlignment="1">
      <alignment vertical="center"/>
    </xf>
    <xf numFmtId="164" fontId="0" fillId="3" borderId="2" xfId="0" applyNumberFormat="1" applyFill="1" applyBorder="1"/>
    <xf numFmtId="0" fontId="0" fillId="4" borderId="0" xfId="0" applyFill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topLeftCell="K1" workbookViewId="0">
      <selection activeCell="L24" sqref="L24"/>
    </sheetView>
  </sheetViews>
  <sheetFormatPr baseColWidth="10" defaultColWidth="9.140625" defaultRowHeight="15" x14ac:dyDescent="0.25"/>
  <cols>
    <col min="1" max="1" width="19.28515625" customWidth="1"/>
    <col min="2" max="2" width="9.140625" customWidth="1"/>
    <col min="3" max="3" width="18.5703125" customWidth="1"/>
    <col min="4" max="4" width="21.85546875" customWidth="1"/>
    <col min="5" max="5" width="18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6" customWidth="1"/>
    <col min="11" max="11" width="26.42578125" customWidth="1"/>
    <col min="12" max="12" width="131.85546875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4" customFormat="1" x14ac:dyDescent="0.25">
      <c r="A2" s="13" t="s">
        <v>12</v>
      </c>
      <c r="B2" s="13" t="s">
        <v>13</v>
      </c>
      <c r="C2" s="14">
        <v>1723714</v>
      </c>
      <c r="D2" s="14">
        <v>1723714</v>
      </c>
      <c r="E2" s="15">
        <v>1670880920</v>
      </c>
      <c r="F2" s="12">
        <v>45873.353587963</v>
      </c>
      <c r="G2" s="13" t="s">
        <v>14</v>
      </c>
      <c r="H2" s="15">
        <v>22061</v>
      </c>
      <c r="I2" s="13" t="s">
        <v>15</v>
      </c>
      <c r="J2" s="13" t="s">
        <v>90</v>
      </c>
      <c r="K2" s="13" t="s">
        <v>82</v>
      </c>
      <c r="L2" s="13" t="s">
        <v>20</v>
      </c>
    </row>
    <row r="3" spans="1:12" x14ac:dyDescent="0.25">
      <c r="A3" s="5" t="s">
        <v>12</v>
      </c>
      <c r="B3" s="5" t="s">
        <v>13</v>
      </c>
      <c r="C3" s="6">
        <v>3122985</v>
      </c>
      <c r="D3" s="6">
        <v>3122985</v>
      </c>
      <c r="E3" s="7">
        <v>1671949472</v>
      </c>
      <c r="F3" s="8">
        <v>45873.353587963</v>
      </c>
      <c r="G3" s="5" t="s">
        <v>14</v>
      </c>
      <c r="H3" s="7">
        <v>22062</v>
      </c>
      <c r="I3" s="5" t="s">
        <v>15</v>
      </c>
      <c r="J3" s="5" t="s">
        <v>32</v>
      </c>
      <c r="K3" s="5" t="s">
        <v>33</v>
      </c>
      <c r="L3" s="5" t="s">
        <v>16</v>
      </c>
    </row>
    <row r="4" spans="1:12" x14ac:dyDescent="0.25">
      <c r="A4" s="9" t="s">
        <v>12</v>
      </c>
      <c r="B4" s="9" t="s">
        <v>13</v>
      </c>
      <c r="C4" s="10">
        <v>5244917</v>
      </c>
      <c r="D4" s="10">
        <v>5244917</v>
      </c>
      <c r="E4" s="11">
        <v>1672618103</v>
      </c>
      <c r="F4" s="12">
        <v>45873.353587963</v>
      </c>
      <c r="G4" s="9" t="s">
        <v>14</v>
      </c>
      <c r="H4" s="11">
        <v>22063</v>
      </c>
      <c r="I4" s="9" t="s">
        <v>15</v>
      </c>
      <c r="J4" s="9" t="s">
        <v>85</v>
      </c>
      <c r="K4" s="9" t="s">
        <v>92</v>
      </c>
      <c r="L4" s="9" t="s">
        <v>17</v>
      </c>
    </row>
    <row r="5" spans="1:12" x14ac:dyDescent="0.25">
      <c r="A5" s="5" t="s">
        <v>12</v>
      </c>
      <c r="B5" s="5" t="s">
        <v>13</v>
      </c>
      <c r="C5" s="6">
        <v>200000</v>
      </c>
      <c r="D5" s="6">
        <v>200000</v>
      </c>
      <c r="E5" s="7">
        <v>1672680756</v>
      </c>
      <c r="F5" s="8">
        <v>45873.353587963</v>
      </c>
      <c r="G5" s="5" t="s">
        <v>14</v>
      </c>
      <c r="H5" s="7">
        <v>22064</v>
      </c>
      <c r="I5" s="5" t="s">
        <v>15</v>
      </c>
      <c r="J5" s="5" t="s">
        <v>93</v>
      </c>
      <c r="K5" s="5" t="s">
        <v>94</v>
      </c>
      <c r="L5" s="5" t="s">
        <v>95</v>
      </c>
    </row>
    <row r="6" spans="1:12" x14ac:dyDescent="0.25">
      <c r="A6" s="9" t="s">
        <v>12</v>
      </c>
      <c r="B6" s="9" t="s">
        <v>13</v>
      </c>
      <c r="C6" s="10">
        <v>180000</v>
      </c>
      <c r="D6" s="10">
        <v>180000</v>
      </c>
      <c r="E6" s="11">
        <v>1673755649</v>
      </c>
      <c r="F6" s="12">
        <v>45873.353587963</v>
      </c>
      <c r="G6" s="9" t="s">
        <v>14</v>
      </c>
      <c r="H6" s="11">
        <v>22065</v>
      </c>
      <c r="I6" s="9" t="s">
        <v>15</v>
      </c>
      <c r="J6" s="9" t="s">
        <v>96</v>
      </c>
      <c r="K6" s="9" t="s">
        <v>97</v>
      </c>
      <c r="L6" s="9" t="s">
        <v>25</v>
      </c>
    </row>
    <row r="7" spans="1:12" x14ac:dyDescent="0.25">
      <c r="A7" s="5" t="s">
        <v>12</v>
      </c>
      <c r="B7" s="5" t="s">
        <v>13</v>
      </c>
      <c r="C7" s="6">
        <v>405000</v>
      </c>
      <c r="D7" s="6">
        <v>405000</v>
      </c>
      <c r="E7" s="7">
        <v>1674004111</v>
      </c>
      <c r="F7" s="8">
        <v>45873.353587963</v>
      </c>
      <c r="G7" s="5" t="s">
        <v>14</v>
      </c>
      <c r="H7" s="7">
        <v>22067</v>
      </c>
      <c r="I7" s="5" t="s">
        <v>15</v>
      </c>
      <c r="J7" s="5" t="s">
        <v>40</v>
      </c>
      <c r="K7" s="5" t="s">
        <v>98</v>
      </c>
      <c r="L7" s="5" t="s">
        <v>99</v>
      </c>
    </row>
    <row r="8" spans="1:12" x14ac:dyDescent="0.25">
      <c r="A8" s="9" t="s">
        <v>12</v>
      </c>
      <c r="B8" s="9" t="s">
        <v>13</v>
      </c>
      <c r="C8" s="10">
        <v>75964</v>
      </c>
      <c r="D8" s="10">
        <v>75964</v>
      </c>
      <c r="E8" s="11">
        <v>1675608024</v>
      </c>
      <c r="F8" s="12">
        <v>45873.353587963</v>
      </c>
      <c r="G8" s="9" t="s">
        <v>14</v>
      </c>
      <c r="H8" s="11">
        <v>22068</v>
      </c>
      <c r="I8" s="9" t="s">
        <v>15</v>
      </c>
      <c r="J8" s="9" t="s">
        <v>84</v>
      </c>
      <c r="K8" s="9" t="s">
        <v>100</v>
      </c>
      <c r="L8" s="9" t="s">
        <v>36</v>
      </c>
    </row>
    <row r="9" spans="1:12" x14ac:dyDescent="0.25">
      <c r="A9" s="5" t="s">
        <v>12</v>
      </c>
      <c r="B9" s="5" t="s">
        <v>13</v>
      </c>
      <c r="C9" s="6">
        <v>250000</v>
      </c>
      <c r="D9" s="6">
        <v>250000</v>
      </c>
      <c r="E9" s="7">
        <v>1676051702</v>
      </c>
      <c r="F9" s="8">
        <v>45873.353587963</v>
      </c>
      <c r="G9" s="5" t="s">
        <v>14</v>
      </c>
      <c r="H9" s="7">
        <v>22069</v>
      </c>
      <c r="I9" s="5" t="s">
        <v>15</v>
      </c>
      <c r="J9" s="5" t="s">
        <v>101</v>
      </c>
      <c r="K9" s="5" t="s">
        <v>41</v>
      </c>
      <c r="L9" s="5" t="s">
        <v>42</v>
      </c>
    </row>
    <row r="10" spans="1:12" x14ac:dyDescent="0.25">
      <c r="A10" s="9" t="s">
        <v>12</v>
      </c>
      <c r="B10" s="9" t="s">
        <v>13</v>
      </c>
      <c r="C10" s="10">
        <v>11552324</v>
      </c>
      <c r="D10" s="10">
        <v>11552324</v>
      </c>
      <c r="E10" s="11">
        <v>1676085287</v>
      </c>
      <c r="F10" s="12">
        <v>45873.362037036997</v>
      </c>
      <c r="G10" s="9" t="s">
        <v>14</v>
      </c>
      <c r="H10" s="11">
        <v>22071</v>
      </c>
      <c r="I10" s="9" t="s">
        <v>15</v>
      </c>
      <c r="J10" s="9" t="s">
        <v>47</v>
      </c>
      <c r="K10" s="9" t="s">
        <v>102</v>
      </c>
      <c r="L10" s="9" t="s">
        <v>37</v>
      </c>
    </row>
    <row r="11" spans="1:12" x14ac:dyDescent="0.25">
      <c r="A11" s="5" t="s">
        <v>12</v>
      </c>
      <c r="B11" s="5" t="s">
        <v>13</v>
      </c>
      <c r="C11" s="6">
        <v>1160364</v>
      </c>
      <c r="D11" s="6">
        <v>1160364</v>
      </c>
      <c r="E11" s="7">
        <v>1676115649</v>
      </c>
      <c r="F11" s="8">
        <v>45873.369224536997</v>
      </c>
      <c r="G11" s="5" t="s">
        <v>14</v>
      </c>
      <c r="H11" s="7">
        <v>22072</v>
      </c>
      <c r="I11" s="5" t="s">
        <v>15</v>
      </c>
      <c r="J11" s="5" t="s">
        <v>103</v>
      </c>
      <c r="K11" s="5" t="s">
        <v>104</v>
      </c>
      <c r="L11" s="5" t="s">
        <v>20</v>
      </c>
    </row>
    <row r="12" spans="1:12" x14ac:dyDescent="0.25">
      <c r="A12" s="9" t="s">
        <v>12</v>
      </c>
      <c r="B12" s="9" t="s">
        <v>13</v>
      </c>
      <c r="C12" s="10">
        <v>51708</v>
      </c>
      <c r="D12" s="10">
        <v>51708</v>
      </c>
      <c r="E12" s="11">
        <v>1676138122</v>
      </c>
      <c r="F12" s="12">
        <v>45873.3743287037</v>
      </c>
      <c r="G12" s="9" t="s">
        <v>14</v>
      </c>
      <c r="H12" s="11">
        <v>22073</v>
      </c>
      <c r="I12" s="9" t="s">
        <v>15</v>
      </c>
      <c r="J12" s="9" t="s">
        <v>105</v>
      </c>
      <c r="K12" s="9" t="s">
        <v>106</v>
      </c>
      <c r="L12" s="9" t="s">
        <v>23</v>
      </c>
    </row>
    <row r="13" spans="1:12" x14ac:dyDescent="0.25">
      <c r="A13" s="5" t="s">
        <v>12</v>
      </c>
      <c r="B13" s="5" t="s">
        <v>13</v>
      </c>
      <c r="C13" s="6">
        <v>51708</v>
      </c>
      <c r="D13" s="6">
        <v>51708</v>
      </c>
      <c r="E13" s="7">
        <v>1676417441</v>
      </c>
      <c r="F13" s="8">
        <v>45873.430509259299</v>
      </c>
      <c r="G13" s="5" t="s">
        <v>14</v>
      </c>
      <c r="H13" s="7">
        <v>22074</v>
      </c>
      <c r="I13" s="5" t="s">
        <v>15</v>
      </c>
      <c r="J13" s="5" t="s">
        <v>24</v>
      </c>
      <c r="K13" s="5" t="s">
        <v>107</v>
      </c>
      <c r="L13" s="5" t="s">
        <v>23</v>
      </c>
    </row>
    <row r="14" spans="1:12" x14ac:dyDescent="0.25">
      <c r="A14" s="9" t="s">
        <v>12</v>
      </c>
      <c r="B14" s="9" t="s">
        <v>13</v>
      </c>
      <c r="C14" s="10">
        <v>200000</v>
      </c>
      <c r="D14" s="10">
        <v>200000</v>
      </c>
      <c r="E14" s="11">
        <v>1676535709</v>
      </c>
      <c r="F14" s="12">
        <v>45873.4518171296</v>
      </c>
      <c r="G14" s="9" t="s">
        <v>14</v>
      </c>
      <c r="H14" s="11">
        <v>22076</v>
      </c>
      <c r="I14" s="9" t="s">
        <v>15</v>
      </c>
      <c r="J14" s="9" t="s">
        <v>44</v>
      </c>
      <c r="K14" s="9" t="s">
        <v>45</v>
      </c>
      <c r="L14" s="9" t="s">
        <v>22</v>
      </c>
    </row>
    <row r="15" spans="1:12" x14ac:dyDescent="0.25">
      <c r="A15" s="5" t="s">
        <v>12</v>
      </c>
      <c r="B15" s="5" t="s">
        <v>13</v>
      </c>
      <c r="C15" s="6">
        <v>551.01</v>
      </c>
      <c r="D15" s="6">
        <v>551.01</v>
      </c>
      <c r="E15" s="7">
        <v>1676707622</v>
      </c>
      <c r="F15" s="8">
        <v>45873.482881944401</v>
      </c>
      <c r="G15" s="5" t="s">
        <v>14</v>
      </c>
      <c r="H15" s="7">
        <v>22077</v>
      </c>
      <c r="I15" s="5" t="s">
        <v>15</v>
      </c>
      <c r="J15" s="5" t="s">
        <v>108</v>
      </c>
      <c r="K15" s="5" t="s">
        <v>54</v>
      </c>
      <c r="L15" s="5" t="s">
        <v>53</v>
      </c>
    </row>
    <row r="16" spans="1:12" x14ac:dyDescent="0.25">
      <c r="A16" s="9" t="s">
        <v>12</v>
      </c>
      <c r="B16" s="9" t="s">
        <v>13</v>
      </c>
      <c r="C16" s="10">
        <v>51708</v>
      </c>
      <c r="D16" s="10">
        <v>51708</v>
      </c>
      <c r="E16" s="11">
        <v>1677174985</v>
      </c>
      <c r="F16" s="12">
        <v>45873.580335648097</v>
      </c>
      <c r="G16" s="9" t="s">
        <v>14</v>
      </c>
      <c r="H16" s="11">
        <v>22078</v>
      </c>
      <c r="I16" s="9" t="s">
        <v>15</v>
      </c>
      <c r="J16" s="9" t="s">
        <v>29</v>
      </c>
      <c r="K16" s="9" t="s">
        <v>109</v>
      </c>
      <c r="L16" s="9" t="s">
        <v>18</v>
      </c>
    </row>
    <row r="17" spans="1:12" x14ac:dyDescent="0.25">
      <c r="A17" s="5" t="s">
        <v>12</v>
      </c>
      <c r="B17" s="5" t="s">
        <v>13</v>
      </c>
      <c r="C17" s="6">
        <v>1000000</v>
      </c>
      <c r="D17" s="6">
        <v>1000000</v>
      </c>
      <c r="E17" s="7">
        <v>1677262014</v>
      </c>
      <c r="F17" s="8">
        <v>45873.598310185203</v>
      </c>
      <c r="G17" s="5" t="s">
        <v>14</v>
      </c>
      <c r="H17" s="7">
        <v>22079</v>
      </c>
      <c r="I17" s="5" t="s">
        <v>15</v>
      </c>
      <c r="J17" s="5" t="s">
        <v>110</v>
      </c>
      <c r="K17" s="5" t="s">
        <v>111</v>
      </c>
      <c r="L17" s="5" t="s">
        <v>17</v>
      </c>
    </row>
    <row r="18" spans="1:12" x14ac:dyDescent="0.25">
      <c r="A18" s="9" t="s">
        <v>12</v>
      </c>
      <c r="B18" s="9" t="s">
        <v>13</v>
      </c>
      <c r="C18" s="10">
        <v>157324972</v>
      </c>
      <c r="D18" s="10">
        <v>157324972</v>
      </c>
      <c r="E18" s="11">
        <v>1677373348</v>
      </c>
      <c r="F18" s="12">
        <v>45873.619953703703</v>
      </c>
      <c r="G18" s="9" t="s">
        <v>14</v>
      </c>
      <c r="H18" s="11">
        <v>22081</v>
      </c>
      <c r="I18" s="9" t="s">
        <v>15</v>
      </c>
      <c r="J18" s="9" t="s">
        <v>112</v>
      </c>
      <c r="K18" s="9" t="s">
        <v>113</v>
      </c>
      <c r="L18" s="9" t="s">
        <v>22</v>
      </c>
    </row>
    <row r="19" spans="1:12" x14ac:dyDescent="0.25">
      <c r="A19" s="5" t="s">
        <v>12</v>
      </c>
      <c r="B19" s="5" t="s">
        <v>13</v>
      </c>
      <c r="C19" s="6">
        <v>1.1599999999999999</v>
      </c>
      <c r="D19" s="6">
        <v>1.1599999999999999</v>
      </c>
      <c r="E19" s="7">
        <v>1677394042</v>
      </c>
      <c r="F19" s="8">
        <v>45873.6239236111</v>
      </c>
      <c r="G19" s="5" t="s">
        <v>14</v>
      </c>
      <c r="H19" s="7">
        <v>22082</v>
      </c>
      <c r="I19" s="5" t="s">
        <v>15</v>
      </c>
      <c r="J19" s="5" t="s">
        <v>58</v>
      </c>
      <c r="K19" s="5" t="s">
        <v>54</v>
      </c>
      <c r="L19" s="5" t="s">
        <v>53</v>
      </c>
    </row>
    <row r="20" spans="1:12" x14ac:dyDescent="0.25">
      <c r="A20" s="9" t="s">
        <v>12</v>
      </c>
      <c r="B20" s="9" t="s">
        <v>13</v>
      </c>
      <c r="C20" s="10">
        <v>0.88</v>
      </c>
      <c r="D20" s="10">
        <v>0.88</v>
      </c>
      <c r="E20" s="11">
        <v>1677430082</v>
      </c>
      <c r="F20" s="12">
        <v>45873.630972222199</v>
      </c>
      <c r="G20" s="9" t="s">
        <v>14</v>
      </c>
      <c r="H20" s="11">
        <v>22083</v>
      </c>
      <c r="I20" s="9" t="s">
        <v>15</v>
      </c>
      <c r="J20" s="9" t="s">
        <v>64</v>
      </c>
      <c r="K20" s="9" t="s">
        <v>54</v>
      </c>
      <c r="L20" s="9" t="s">
        <v>53</v>
      </c>
    </row>
    <row r="21" spans="1:12" x14ac:dyDescent="0.25">
      <c r="A21" s="5" t="s">
        <v>12</v>
      </c>
      <c r="B21" s="5" t="s">
        <v>13</v>
      </c>
      <c r="C21" s="6">
        <v>51708</v>
      </c>
      <c r="D21" s="6">
        <v>51708</v>
      </c>
      <c r="E21" s="7">
        <v>1677501873</v>
      </c>
      <c r="F21" s="8">
        <v>45873.644560185203</v>
      </c>
      <c r="G21" s="5" t="s">
        <v>14</v>
      </c>
      <c r="H21" s="7">
        <v>22084</v>
      </c>
      <c r="I21" s="5" t="s">
        <v>15</v>
      </c>
      <c r="J21" s="5" t="s">
        <v>60</v>
      </c>
      <c r="K21" s="5" t="s">
        <v>114</v>
      </c>
      <c r="L21" s="5" t="s">
        <v>115</v>
      </c>
    </row>
    <row r="22" spans="1:12" x14ac:dyDescent="0.25">
      <c r="A22" s="9" t="s">
        <v>12</v>
      </c>
      <c r="B22" s="9" t="s">
        <v>13</v>
      </c>
      <c r="C22" s="10">
        <v>2460013</v>
      </c>
      <c r="D22" s="10">
        <v>2460013</v>
      </c>
      <c r="E22" s="11">
        <v>1677650178</v>
      </c>
      <c r="F22" s="12">
        <v>45873.672442129602</v>
      </c>
      <c r="G22" s="9" t="s">
        <v>14</v>
      </c>
      <c r="H22" s="11">
        <v>22087</v>
      </c>
      <c r="I22" s="9" t="s">
        <v>15</v>
      </c>
      <c r="J22" s="9" t="s">
        <v>116</v>
      </c>
      <c r="K22" s="9" t="s">
        <v>117</v>
      </c>
      <c r="L22" s="9" t="s">
        <v>25</v>
      </c>
    </row>
    <row r="23" spans="1:12" x14ac:dyDescent="0.25">
      <c r="A23" s="5" t="s">
        <v>12</v>
      </c>
      <c r="B23" s="5" t="s">
        <v>13</v>
      </c>
      <c r="C23" s="6">
        <v>51708</v>
      </c>
      <c r="D23" s="6">
        <v>51708</v>
      </c>
      <c r="E23" s="7">
        <v>1677710676</v>
      </c>
      <c r="F23" s="8">
        <v>45873.683877314797</v>
      </c>
      <c r="G23" s="5" t="s">
        <v>14</v>
      </c>
      <c r="H23" s="7">
        <v>22089</v>
      </c>
      <c r="I23" s="5" t="s">
        <v>15</v>
      </c>
      <c r="J23" s="5" t="s">
        <v>29</v>
      </c>
      <c r="K23" s="5" t="s">
        <v>118</v>
      </c>
      <c r="L23" s="5" t="s">
        <v>18</v>
      </c>
    </row>
    <row r="24" spans="1:12" x14ac:dyDescent="0.25">
      <c r="A24" s="9" t="s">
        <v>12</v>
      </c>
      <c r="B24" s="9" t="s">
        <v>13</v>
      </c>
      <c r="C24" s="10">
        <v>1461630</v>
      </c>
      <c r="D24" s="10">
        <v>1461630</v>
      </c>
      <c r="E24" s="11">
        <v>1677755998</v>
      </c>
      <c r="F24" s="12">
        <v>45873.693229166704</v>
      </c>
      <c r="G24" s="9" t="s">
        <v>14</v>
      </c>
      <c r="H24" s="11">
        <v>22090</v>
      </c>
      <c r="I24" s="9" t="s">
        <v>15</v>
      </c>
      <c r="J24" s="9" t="s">
        <v>119</v>
      </c>
      <c r="K24" s="9" t="s">
        <v>79</v>
      </c>
      <c r="L24" s="9" t="s">
        <v>20</v>
      </c>
    </row>
    <row r="25" spans="1:12" x14ac:dyDescent="0.25">
      <c r="A25" s="5" t="s">
        <v>12</v>
      </c>
      <c r="B25" s="5" t="s">
        <v>13</v>
      </c>
      <c r="C25" s="6">
        <v>3328914</v>
      </c>
      <c r="D25" s="6">
        <v>3328914</v>
      </c>
      <c r="E25" s="7">
        <v>1679284988</v>
      </c>
      <c r="F25" s="8">
        <v>45874.377083333296</v>
      </c>
      <c r="G25" s="5" t="s">
        <v>14</v>
      </c>
      <c r="H25" s="7">
        <v>22091</v>
      </c>
      <c r="I25" s="5" t="s">
        <v>15</v>
      </c>
      <c r="J25" s="5" t="s">
        <v>62</v>
      </c>
      <c r="K25" s="5" t="s">
        <v>43</v>
      </c>
      <c r="L25" s="5" t="s">
        <v>31</v>
      </c>
    </row>
    <row r="26" spans="1:12" x14ac:dyDescent="0.25">
      <c r="A26" s="9" t="s">
        <v>12</v>
      </c>
      <c r="B26" s="9" t="s">
        <v>13</v>
      </c>
      <c r="C26" s="10">
        <v>5720901</v>
      </c>
      <c r="D26" s="10">
        <v>5720901</v>
      </c>
      <c r="E26" s="11">
        <v>1679344138</v>
      </c>
      <c r="F26" s="12">
        <v>45874.3904861111</v>
      </c>
      <c r="G26" s="9" t="s">
        <v>14</v>
      </c>
      <c r="H26" s="11">
        <v>22092</v>
      </c>
      <c r="I26" s="9" t="s">
        <v>15</v>
      </c>
      <c r="J26" s="9" t="s">
        <v>88</v>
      </c>
      <c r="K26" s="9" t="s">
        <v>61</v>
      </c>
      <c r="L26" s="9" t="s">
        <v>21</v>
      </c>
    </row>
    <row r="27" spans="1:12" x14ac:dyDescent="0.25">
      <c r="A27" s="5" t="s">
        <v>12</v>
      </c>
      <c r="B27" s="5" t="s">
        <v>13</v>
      </c>
      <c r="C27" s="6">
        <v>3787</v>
      </c>
      <c r="D27" s="6">
        <v>3787</v>
      </c>
      <c r="E27" s="7">
        <v>1679380193</v>
      </c>
      <c r="F27" s="8">
        <v>45874.398321759298</v>
      </c>
      <c r="G27" s="5" t="s">
        <v>14</v>
      </c>
      <c r="H27" s="7">
        <v>22093</v>
      </c>
      <c r="I27" s="5" t="s">
        <v>15</v>
      </c>
      <c r="J27" s="5" t="s">
        <v>120</v>
      </c>
      <c r="K27" s="5" t="s">
        <v>74</v>
      </c>
      <c r="L27" s="5" t="s">
        <v>20</v>
      </c>
    </row>
    <row r="28" spans="1:12" x14ac:dyDescent="0.25">
      <c r="A28" s="9" t="s">
        <v>12</v>
      </c>
      <c r="B28" s="9" t="s">
        <v>13</v>
      </c>
      <c r="C28" s="10">
        <v>6028077</v>
      </c>
      <c r="D28" s="10">
        <v>6028077</v>
      </c>
      <c r="E28" s="11">
        <v>1679381887</v>
      </c>
      <c r="F28" s="12">
        <v>45874.398680555598</v>
      </c>
      <c r="G28" s="9" t="s">
        <v>14</v>
      </c>
      <c r="H28" s="11">
        <v>22094</v>
      </c>
      <c r="I28" s="9" t="s">
        <v>15</v>
      </c>
      <c r="J28" s="9" t="s">
        <v>88</v>
      </c>
      <c r="K28" s="9" t="s">
        <v>61</v>
      </c>
      <c r="L28" s="9" t="s">
        <v>21</v>
      </c>
    </row>
    <row r="29" spans="1:12" x14ac:dyDescent="0.25">
      <c r="A29" s="5" t="s">
        <v>12</v>
      </c>
      <c r="B29" s="5" t="s">
        <v>13</v>
      </c>
      <c r="C29" s="6">
        <v>6023855</v>
      </c>
      <c r="D29" s="6">
        <v>6023855</v>
      </c>
      <c r="E29" s="7">
        <v>1679399643</v>
      </c>
      <c r="F29" s="8">
        <v>45874.402488425898</v>
      </c>
      <c r="G29" s="5" t="s">
        <v>14</v>
      </c>
      <c r="H29" s="7">
        <v>22095</v>
      </c>
      <c r="I29" s="5" t="s">
        <v>15</v>
      </c>
      <c r="J29" s="5" t="s">
        <v>88</v>
      </c>
      <c r="K29" s="5" t="s">
        <v>61</v>
      </c>
      <c r="L29" s="5" t="s">
        <v>21</v>
      </c>
    </row>
    <row r="30" spans="1:12" x14ac:dyDescent="0.25">
      <c r="A30" s="9" t="s">
        <v>12</v>
      </c>
      <c r="B30" s="9" t="s">
        <v>13</v>
      </c>
      <c r="C30" s="10">
        <v>6026502</v>
      </c>
      <c r="D30" s="10">
        <v>6026502</v>
      </c>
      <c r="E30" s="11">
        <v>1679416542</v>
      </c>
      <c r="F30" s="12">
        <v>45874.406006944402</v>
      </c>
      <c r="G30" s="9" t="s">
        <v>14</v>
      </c>
      <c r="H30" s="11">
        <v>22096</v>
      </c>
      <c r="I30" s="9" t="s">
        <v>15</v>
      </c>
      <c r="J30" s="9" t="s">
        <v>88</v>
      </c>
      <c r="K30" s="9" t="s">
        <v>61</v>
      </c>
      <c r="L30" s="9" t="s">
        <v>21</v>
      </c>
    </row>
    <row r="31" spans="1:12" x14ac:dyDescent="0.25">
      <c r="A31" s="5" t="s">
        <v>12</v>
      </c>
      <c r="B31" s="5" t="s">
        <v>13</v>
      </c>
      <c r="C31" s="6">
        <v>6027207</v>
      </c>
      <c r="D31" s="6">
        <v>6027207</v>
      </c>
      <c r="E31" s="7">
        <v>1679440320</v>
      </c>
      <c r="F31" s="8">
        <v>45874.410833333299</v>
      </c>
      <c r="G31" s="5" t="s">
        <v>14</v>
      </c>
      <c r="H31" s="7">
        <v>22097</v>
      </c>
      <c r="I31" s="5" t="s">
        <v>15</v>
      </c>
      <c r="J31" s="5" t="s">
        <v>88</v>
      </c>
      <c r="K31" s="5" t="s">
        <v>61</v>
      </c>
      <c r="L31" s="5" t="s">
        <v>21</v>
      </c>
    </row>
    <row r="32" spans="1:12" x14ac:dyDescent="0.25">
      <c r="A32" s="9" t="s">
        <v>12</v>
      </c>
      <c r="B32" s="9" t="s">
        <v>13</v>
      </c>
      <c r="C32" s="10">
        <v>5900</v>
      </c>
      <c r="D32" s="10">
        <v>5900</v>
      </c>
      <c r="E32" s="11">
        <v>1679667509</v>
      </c>
      <c r="F32" s="12">
        <v>45874.455590277801</v>
      </c>
      <c r="G32" s="9" t="s">
        <v>14</v>
      </c>
      <c r="H32" s="11">
        <v>22099</v>
      </c>
      <c r="I32" s="9" t="s">
        <v>15</v>
      </c>
      <c r="J32" s="9" t="s">
        <v>121</v>
      </c>
      <c r="K32" s="9" t="s">
        <v>122</v>
      </c>
      <c r="L32" s="9" t="s">
        <v>17</v>
      </c>
    </row>
    <row r="33" spans="1:12" x14ac:dyDescent="0.25">
      <c r="A33" s="5" t="s">
        <v>12</v>
      </c>
      <c r="B33" s="5" t="s">
        <v>13</v>
      </c>
      <c r="C33" s="6">
        <v>1190164</v>
      </c>
      <c r="D33" s="6">
        <v>1190164</v>
      </c>
      <c r="E33" s="7">
        <v>1679711018</v>
      </c>
      <c r="F33" s="8">
        <v>45874.463842592602</v>
      </c>
      <c r="G33" s="5" t="s">
        <v>14</v>
      </c>
      <c r="H33" s="7">
        <v>22100</v>
      </c>
      <c r="I33" s="5" t="s">
        <v>15</v>
      </c>
      <c r="J33" s="5" t="s">
        <v>123</v>
      </c>
      <c r="K33" s="5" t="s">
        <v>83</v>
      </c>
      <c r="L33" s="5" t="s">
        <v>25</v>
      </c>
    </row>
    <row r="34" spans="1:12" x14ac:dyDescent="0.25">
      <c r="A34" s="9" t="s">
        <v>12</v>
      </c>
      <c r="B34" s="9" t="s">
        <v>13</v>
      </c>
      <c r="C34" s="10">
        <v>300000</v>
      </c>
      <c r="D34" s="10">
        <v>300000</v>
      </c>
      <c r="E34" s="11">
        <v>1679733504</v>
      </c>
      <c r="F34" s="12">
        <v>45874.468043981498</v>
      </c>
      <c r="G34" s="9" t="s">
        <v>14</v>
      </c>
      <c r="H34" s="11">
        <v>22102</v>
      </c>
      <c r="I34" s="9" t="s">
        <v>15</v>
      </c>
      <c r="J34" s="9" t="s">
        <v>67</v>
      </c>
      <c r="K34" s="9" t="s">
        <v>68</v>
      </c>
      <c r="L34" s="9" t="s">
        <v>17</v>
      </c>
    </row>
    <row r="35" spans="1:12" x14ac:dyDescent="0.25">
      <c r="A35" s="5" t="s">
        <v>12</v>
      </c>
      <c r="B35" s="5" t="s">
        <v>13</v>
      </c>
      <c r="C35" s="6">
        <v>4.1500000000000004</v>
      </c>
      <c r="D35" s="6">
        <v>4.1500000000000004</v>
      </c>
      <c r="E35" s="7">
        <v>1679775045</v>
      </c>
      <c r="F35" s="8">
        <v>45874.4758912037</v>
      </c>
      <c r="G35" s="5" t="s">
        <v>14</v>
      </c>
      <c r="H35" s="7">
        <v>22103</v>
      </c>
      <c r="I35" s="5" t="s">
        <v>15</v>
      </c>
      <c r="J35" s="5" t="s">
        <v>65</v>
      </c>
      <c r="K35" s="5" t="s">
        <v>54</v>
      </c>
      <c r="L35" s="5" t="s">
        <v>53</v>
      </c>
    </row>
    <row r="36" spans="1:12" x14ac:dyDescent="0.25">
      <c r="A36" s="9" t="s">
        <v>12</v>
      </c>
      <c r="B36" s="9" t="s">
        <v>13</v>
      </c>
      <c r="C36" s="10">
        <v>15916317.109999999</v>
      </c>
      <c r="D36" s="10">
        <v>15916317.109999999</v>
      </c>
      <c r="E36" s="11">
        <v>1679815070</v>
      </c>
      <c r="F36" s="12">
        <v>45874.483495370398</v>
      </c>
      <c r="G36" s="9" t="s">
        <v>14</v>
      </c>
      <c r="H36" s="11">
        <v>22104</v>
      </c>
      <c r="I36" s="9" t="s">
        <v>15</v>
      </c>
      <c r="J36" s="9" t="s">
        <v>124</v>
      </c>
      <c r="K36" s="9" t="s">
        <v>125</v>
      </c>
      <c r="L36" s="9" t="s">
        <v>49</v>
      </c>
    </row>
    <row r="37" spans="1:12" x14ac:dyDescent="0.25">
      <c r="A37" s="5" t="s">
        <v>12</v>
      </c>
      <c r="B37" s="5" t="s">
        <v>13</v>
      </c>
      <c r="C37" s="6">
        <v>4.09</v>
      </c>
      <c r="D37" s="6">
        <v>4.09</v>
      </c>
      <c r="E37" s="7">
        <v>1679945073</v>
      </c>
      <c r="F37" s="8">
        <v>45874.509328703702</v>
      </c>
      <c r="G37" s="5" t="s">
        <v>14</v>
      </c>
      <c r="H37" s="7">
        <v>22105</v>
      </c>
      <c r="I37" s="5" t="s">
        <v>15</v>
      </c>
      <c r="J37" s="5" t="s">
        <v>63</v>
      </c>
      <c r="K37" s="5" t="s">
        <v>54</v>
      </c>
      <c r="L37" s="5" t="s">
        <v>53</v>
      </c>
    </row>
    <row r="38" spans="1:12" x14ac:dyDescent="0.25">
      <c r="A38" s="9" t="s">
        <v>12</v>
      </c>
      <c r="B38" s="9" t="s">
        <v>13</v>
      </c>
      <c r="C38" s="10">
        <v>11.29</v>
      </c>
      <c r="D38" s="10">
        <v>11.29</v>
      </c>
      <c r="E38" s="11">
        <v>1680202172</v>
      </c>
      <c r="F38" s="12">
        <v>45874.567407407398</v>
      </c>
      <c r="G38" s="9" t="s">
        <v>14</v>
      </c>
      <c r="H38" s="11">
        <v>22107</v>
      </c>
      <c r="I38" s="9" t="s">
        <v>15</v>
      </c>
      <c r="J38" s="9" t="s">
        <v>126</v>
      </c>
      <c r="K38" s="9" t="s">
        <v>56</v>
      </c>
      <c r="L38" s="9" t="s">
        <v>53</v>
      </c>
    </row>
    <row r="39" spans="1:12" x14ac:dyDescent="0.25">
      <c r="A39" s="5" t="s">
        <v>12</v>
      </c>
      <c r="B39" s="5" t="s">
        <v>13</v>
      </c>
      <c r="C39" s="6">
        <v>3824317</v>
      </c>
      <c r="D39" s="6">
        <v>3824317</v>
      </c>
      <c r="E39" s="7">
        <v>1680237522</v>
      </c>
      <c r="F39" s="8">
        <v>45874.575312499997</v>
      </c>
      <c r="G39" s="5" t="s">
        <v>14</v>
      </c>
      <c r="H39" s="7">
        <v>22108</v>
      </c>
      <c r="I39" s="5" t="s">
        <v>15</v>
      </c>
      <c r="J39" s="5" t="s">
        <v>127</v>
      </c>
      <c r="K39" s="5" t="s">
        <v>128</v>
      </c>
      <c r="L39" s="5" t="s">
        <v>49</v>
      </c>
    </row>
    <row r="40" spans="1:12" x14ac:dyDescent="0.25">
      <c r="A40" s="9" t="s">
        <v>12</v>
      </c>
      <c r="B40" s="9" t="s">
        <v>13</v>
      </c>
      <c r="C40" s="10">
        <v>210130</v>
      </c>
      <c r="D40" s="10">
        <v>210130</v>
      </c>
      <c r="E40" s="11">
        <v>1680264307</v>
      </c>
      <c r="F40" s="12">
        <v>45874.5811805556</v>
      </c>
      <c r="G40" s="9" t="s">
        <v>14</v>
      </c>
      <c r="H40" s="11">
        <v>22109</v>
      </c>
      <c r="I40" s="9" t="s">
        <v>15</v>
      </c>
      <c r="J40" s="9" t="s">
        <v>129</v>
      </c>
      <c r="K40" s="9" t="s">
        <v>73</v>
      </c>
      <c r="L40" s="9" t="s">
        <v>20</v>
      </c>
    </row>
    <row r="41" spans="1:12" x14ac:dyDescent="0.25">
      <c r="A41" s="5" t="s">
        <v>12</v>
      </c>
      <c r="B41" s="5" t="s">
        <v>13</v>
      </c>
      <c r="C41" s="6">
        <v>19.05</v>
      </c>
      <c r="D41" s="6">
        <v>19.05</v>
      </c>
      <c r="E41" s="7">
        <v>1680326153</v>
      </c>
      <c r="F41" s="8">
        <v>45874.594629629602</v>
      </c>
      <c r="G41" s="5" t="s">
        <v>14</v>
      </c>
      <c r="H41" s="7">
        <v>22111</v>
      </c>
      <c r="I41" s="5" t="s">
        <v>15</v>
      </c>
      <c r="J41" s="5" t="s">
        <v>130</v>
      </c>
      <c r="K41" s="5" t="s">
        <v>54</v>
      </c>
      <c r="L41" s="5" t="s">
        <v>53</v>
      </c>
    </row>
    <row r="42" spans="1:12" x14ac:dyDescent="0.25">
      <c r="A42" s="9" t="s">
        <v>12</v>
      </c>
      <c r="B42" s="9" t="s">
        <v>13</v>
      </c>
      <c r="C42" s="10">
        <v>500000</v>
      </c>
      <c r="D42" s="10">
        <v>500000</v>
      </c>
      <c r="E42" s="11">
        <v>1680374997</v>
      </c>
      <c r="F42" s="12">
        <v>45874.604467592602</v>
      </c>
      <c r="G42" s="9" t="s">
        <v>14</v>
      </c>
      <c r="H42" s="11">
        <v>22112</v>
      </c>
      <c r="I42" s="9" t="s">
        <v>15</v>
      </c>
      <c r="J42" s="9" t="s">
        <v>34</v>
      </c>
      <c r="K42" s="9" t="s">
        <v>35</v>
      </c>
      <c r="L42" s="9" t="s">
        <v>17</v>
      </c>
    </row>
    <row r="43" spans="1:12" x14ac:dyDescent="0.25">
      <c r="A43" s="5" t="s">
        <v>12</v>
      </c>
      <c r="B43" s="5" t="s">
        <v>13</v>
      </c>
      <c r="C43" s="6">
        <v>3.74</v>
      </c>
      <c r="D43" s="6">
        <v>3.74</v>
      </c>
      <c r="E43" s="7">
        <v>1680375114</v>
      </c>
      <c r="F43" s="8">
        <v>45874.604490740698</v>
      </c>
      <c r="G43" s="5" t="s">
        <v>14</v>
      </c>
      <c r="H43" s="7">
        <v>22113</v>
      </c>
      <c r="I43" s="5" t="s">
        <v>15</v>
      </c>
      <c r="J43" s="5" t="s">
        <v>58</v>
      </c>
      <c r="K43" s="5" t="s">
        <v>56</v>
      </c>
      <c r="L43" s="5" t="s">
        <v>53</v>
      </c>
    </row>
    <row r="44" spans="1:12" x14ac:dyDescent="0.25">
      <c r="A44" s="9" t="s">
        <v>12</v>
      </c>
      <c r="B44" s="9" t="s">
        <v>13</v>
      </c>
      <c r="C44" s="10">
        <v>5900</v>
      </c>
      <c r="D44" s="10">
        <v>5900</v>
      </c>
      <c r="E44" s="11">
        <v>1680395321</v>
      </c>
      <c r="F44" s="12">
        <v>45874.6085185185</v>
      </c>
      <c r="G44" s="9" t="s">
        <v>14</v>
      </c>
      <c r="H44" s="11">
        <v>22115</v>
      </c>
      <c r="I44" s="9" t="s">
        <v>15</v>
      </c>
      <c r="J44" s="9" t="s">
        <v>131</v>
      </c>
      <c r="K44" s="9" t="s">
        <v>132</v>
      </c>
      <c r="L44" s="9" t="s">
        <v>17</v>
      </c>
    </row>
    <row r="45" spans="1:12" x14ac:dyDescent="0.25">
      <c r="A45" s="5" t="s">
        <v>12</v>
      </c>
      <c r="B45" s="5" t="s">
        <v>13</v>
      </c>
      <c r="C45" s="6">
        <v>6.04</v>
      </c>
      <c r="D45" s="6">
        <v>6.04</v>
      </c>
      <c r="E45" s="7">
        <v>1680398493</v>
      </c>
      <c r="F45" s="8">
        <v>45874.609143518501</v>
      </c>
      <c r="G45" s="5" t="s">
        <v>14</v>
      </c>
      <c r="H45" s="7">
        <v>22116</v>
      </c>
      <c r="I45" s="5" t="s">
        <v>15</v>
      </c>
      <c r="J45" s="5" t="s">
        <v>70</v>
      </c>
      <c r="K45" s="5" t="s">
        <v>54</v>
      </c>
      <c r="L45" s="5" t="s">
        <v>53</v>
      </c>
    </row>
    <row r="46" spans="1:12" x14ac:dyDescent="0.25">
      <c r="A46" s="9" t="s">
        <v>12</v>
      </c>
      <c r="B46" s="9" t="s">
        <v>13</v>
      </c>
      <c r="C46" s="10">
        <v>126873</v>
      </c>
      <c r="D46" s="10">
        <v>126873</v>
      </c>
      <c r="E46" s="11">
        <v>1680426734</v>
      </c>
      <c r="F46" s="12">
        <v>45874.614745370403</v>
      </c>
      <c r="G46" s="9" t="s">
        <v>14</v>
      </c>
      <c r="H46" s="11">
        <v>22117</v>
      </c>
      <c r="I46" s="9" t="s">
        <v>15</v>
      </c>
      <c r="J46" s="18" t="s">
        <v>133</v>
      </c>
      <c r="K46" s="9" t="s">
        <v>134</v>
      </c>
      <c r="L46" s="9" t="s">
        <v>49</v>
      </c>
    </row>
    <row r="47" spans="1:12" x14ac:dyDescent="0.25">
      <c r="A47" s="5" t="s">
        <v>12</v>
      </c>
      <c r="B47" s="5" t="s">
        <v>13</v>
      </c>
      <c r="C47" s="6">
        <v>101160303</v>
      </c>
      <c r="D47" s="6">
        <v>101160303</v>
      </c>
      <c r="E47" s="7">
        <v>1680466585</v>
      </c>
      <c r="F47" s="8">
        <v>45874.622499999998</v>
      </c>
      <c r="G47" s="5" t="s">
        <v>14</v>
      </c>
      <c r="H47" s="7">
        <v>22118</v>
      </c>
      <c r="I47" s="5" t="s">
        <v>15</v>
      </c>
      <c r="J47" s="5" t="s">
        <v>135</v>
      </c>
      <c r="K47" s="5" t="s">
        <v>136</v>
      </c>
      <c r="L47" s="5" t="s">
        <v>51</v>
      </c>
    </row>
    <row r="48" spans="1:12" x14ac:dyDescent="0.25">
      <c r="A48" s="9" t="s">
        <v>12</v>
      </c>
      <c r="B48" s="9" t="s">
        <v>13</v>
      </c>
      <c r="C48" s="10">
        <v>0.62</v>
      </c>
      <c r="D48" s="10">
        <v>0.62</v>
      </c>
      <c r="E48" s="11">
        <v>1680486314</v>
      </c>
      <c r="F48" s="12">
        <v>45874.626388888901</v>
      </c>
      <c r="G48" s="9" t="s">
        <v>14</v>
      </c>
      <c r="H48" s="11">
        <v>22119</v>
      </c>
      <c r="I48" s="9" t="s">
        <v>15</v>
      </c>
      <c r="J48" s="9" t="s">
        <v>55</v>
      </c>
      <c r="K48" s="9" t="s">
        <v>54</v>
      </c>
      <c r="L48" s="9" t="s">
        <v>53</v>
      </c>
    </row>
    <row r="49" spans="1:12" x14ac:dyDescent="0.25">
      <c r="A49" s="5" t="s">
        <v>12</v>
      </c>
      <c r="B49" s="5" t="s">
        <v>13</v>
      </c>
      <c r="C49" s="6">
        <v>278458</v>
      </c>
      <c r="D49" s="6">
        <v>278458</v>
      </c>
      <c r="E49" s="7">
        <v>1680741415</v>
      </c>
      <c r="F49" s="8">
        <v>45874.674201388902</v>
      </c>
      <c r="G49" s="5" t="s">
        <v>14</v>
      </c>
      <c r="H49" s="7">
        <v>22120</v>
      </c>
      <c r="I49" s="5" t="s">
        <v>15</v>
      </c>
      <c r="J49" s="5" t="s">
        <v>137</v>
      </c>
      <c r="K49" s="5" t="s">
        <v>138</v>
      </c>
      <c r="L49" s="5" t="s">
        <v>20</v>
      </c>
    </row>
    <row r="50" spans="1:12" x14ac:dyDescent="0.25">
      <c r="A50" s="9" t="s">
        <v>12</v>
      </c>
      <c r="B50" s="9" t="s">
        <v>13</v>
      </c>
      <c r="C50" s="10">
        <v>1.73</v>
      </c>
      <c r="D50" s="10">
        <v>1.73</v>
      </c>
      <c r="E50" s="11">
        <v>1680751814</v>
      </c>
      <c r="F50" s="12">
        <v>45874.676145833299</v>
      </c>
      <c r="G50" s="9" t="s">
        <v>14</v>
      </c>
      <c r="H50" s="11">
        <v>22121</v>
      </c>
      <c r="I50" s="9" t="s">
        <v>15</v>
      </c>
      <c r="J50" s="9" t="s">
        <v>71</v>
      </c>
      <c r="K50" s="9" t="s">
        <v>54</v>
      </c>
      <c r="L50" s="9" t="s">
        <v>53</v>
      </c>
    </row>
    <row r="51" spans="1:12" x14ac:dyDescent="0.25">
      <c r="A51" s="5" t="s">
        <v>12</v>
      </c>
      <c r="B51" s="5" t="s">
        <v>13</v>
      </c>
      <c r="C51" s="6">
        <v>1149076</v>
      </c>
      <c r="D51" s="6">
        <v>1149076</v>
      </c>
      <c r="E51" s="7">
        <v>1680759792</v>
      </c>
      <c r="F51" s="8">
        <v>45874.6776157407</v>
      </c>
      <c r="G51" s="5" t="s">
        <v>14</v>
      </c>
      <c r="H51" s="7">
        <v>22122</v>
      </c>
      <c r="I51" s="5" t="s">
        <v>15</v>
      </c>
      <c r="J51" s="5" t="s">
        <v>139</v>
      </c>
      <c r="K51" s="5" t="s">
        <v>87</v>
      </c>
      <c r="L51" s="5" t="s">
        <v>20</v>
      </c>
    </row>
    <row r="52" spans="1:12" x14ac:dyDescent="0.25">
      <c r="A52" s="9" t="s">
        <v>12</v>
      </c>
      <c r="B52" s="9" t="s">
        <v>13</v>
      </c>
      <c r="C52" s="10">
        <v>139229</v>
      </c>
      <c r="D52" s="10">
        <v>139229</v>
      </c>
      <c r="E52" s="11">
        <v>1680767141</v>
      </c>
      <c r="F52" s="12">
        <v>45874.679004629601</v>
      </c>
      <c r="G52" s="9" t="s">
        <v>14</v>
      </c>
      <c r="H52" s="11">
        <v>22123</v>
      </c>
      <c r="I52" s="9" t="s">
        <v>15</v>
      </c>
      <c r="J52" s="9" t="s">
        <v>137</v>
      </c>
      <c r="K52" s="9" t="s">
        <v>138</v>
      </c>
      <c r="L52" s="9" t="s">
        <v>20</v>
      </c>
    </row>
    <row r="53" spans="1:12" x14ac:dyDescent="0.25">
      <c r="A53" s="5" t="s">
        <v>12</v>
      </c>
      <c r="B53" s="5" t="s">
        <v>13</v>
      </c>
      <c r="C53" s="6">
        <v>2708614</v>
      </c>
      <c r="D53" s="6">
        <v>2708614</v>
      </c>
      <c r="E53" s="7">
        <v>1682621810</v>
      </c>
      <c r="F53" s="8">
        <v>45875.425625000003</v>
      </c>
      <c r="G53" s="5" t="s">
        <v>14</v>
      </c>
      <c r="H53" s="7">
        <v>22126</v>
      </c>
      <c r="I53" s="5" t="s">
        <v>15</v>
      </c>
      <c r="J53" s="5" t="s">
        <v>140</v>
      </c>
      <c r="K53" s="5" t="s">
        <v>38</v>
      </c>
      <c r="L53" s="5" t="s">
        <v>20</v>
      </c>
    </row>
    <row r="54" spans="1:12" x14ac:dyDescent="0.25">
      <c r="A54" s="9" t="s">
        <v>12</v>
      </c>
      <c r="B54" s="9" t="s">
        <v>13</v>
      </c>
      <c r="C54" s="10">
        <v>20459680</v>
      </c>
      <c r="D54" s="10">
        <v>20459680</v>
      </c>
      <c r="E54" s="11">
        <v>1682649157</v>
      </c>
      <c r="F54" s="12">
        <v>45875.431365740696</v>
      </c>
      <c r="G54" s="9" t="s">
        <v>14</v>
      </c>
      <c r="H54" s="11">
        <v>22127</v>
      </c>
      <c r="I54" s="9" t="s">
        <v>15</v>
      </c>
      <c r="J54" s="9" t="s">
        <v>141</v>
      </c>
      <c r="K54" s="9" t="s">
        <v>38</v>
      </c>
      <c r="L54" s="9" t="s">
        <v>20</v>
      </c>
    </row>
    <row r="55" spans="1:12" x14ac:dyDescent="0.25">
      <c r="A55" s="5" t="s">
        <v>12</v>
      </c>
      <c r="B55" s="5" t="s">
        <v>13</v>
      </c>
      <c r="C55" s="6">
        <v>51708</v>
      </c>
      <c r="D55" s="6">
        <v>51708</v>
      </c>
      <c r="E55" s="7">
        <v>1682764455</v>
      </c>
      <c r="F55" s="8">
        <v>45875.454733796301</v>
      </c>
      <c r="G55" s="5" t="s">
        <v>14</v>
      </c>
      <c r="H55" s="7">
        <v>22128</v>
      </c>
      <c r="I55" s="5" t="s">
        <v>15</v>
      </c>
      <c r="J55" s="5" t="s">
        <v>24</v>
      </c>
      <c r="K55" s="5" t="s">
        <v>142</v>
      </c>
      <c r="L55" s="5" t="s">
        <v>23</v>
      </c>
    </row>
    <row r="56" spans="1:12" x14ac:dyDescent="0.25">
      <c r="A56" s="9" t="s">
        <v>12</v>
      </c>
      <c r="B56" s="9" t="s">
        <v>13</v>
      </c>
      <c r="C56" s="10">
        <v>75964</v>
      </c>
      <c r="D56" s="10">
        <v>75964</v>
      </c>
      <c r="E56" s="11">
        <v>1683117974</v>
      </c>
      <c r="F56" s="12">
        <v>45875.531469907401</v>
      </c>
      <c r="G56" s="9" t="s">
        <v>14</v>
      </c>
      <c r="H56" s="11">
        <v>22132</v>
      </c>
      <c r="I56" s="9" t="s">
        <v>15</v>
      </c>
      <c r="J56" s="9" t="s">
        <v>143</v>
      </c>
      <c r="K56" s="9" t="s">
        <v>144</v>
      </c>
      <c r="L56" s="9" t="s">
        <v>30</v>
      </c>
    </row>
    <row r="57" spans="1:12" x14ac:dyDescent="0.25">
      <c r="A57" s="5" t="s">
        <v>12</v>
      </c>
      <c r="B57" s="5" t="s">
        <v>13</v>
      </c>
      <c r="C57" s="6">
        <v>51708</v>
      </c>
      <c r="D57" s="6">
        <v>51708</v>
      </c>
      <c r="E57" s="7">
        <v>1683118220</v>
      </c>
      <c r="F57" s="8">
        <v>45875.5315162037</v>
      </c>
      <c r="G57" s="5" t="s">
        <v>14</v>
      </c>
      <c r="H57" s="7">
        <v>22133</v>
      </c>
      <c r="I57" s="5" t="s">
        <v>15</v>
      </c>
      <c r="J57" s="5" t="s">
        <v>145</v>
      </c>
      <c r="K57" s="5" t="s">
        <v>89</v>
      </c>
      <c r="L57" s="5" t="s">
        <v>18</v>
      </c>
    </row>
    <row r="58" spans="1:12" x14ac:dyDescent="0.25">
      <c r="A58" s="9" t="s">
        <v>12</v>
      </c>
      <c r="B58" s="9" t="s">
        <v>13</v>
      </c>
      <c r="C58" s="10">
        <v>1312534</v>
      </c>
      <c r="D58" s="10">
        <v>1312534</v>
      </c>
      <c r="E58" s="11">
        <v>1683217067</v>
      </c>
      <c r="F58" s="12">
        <v>45875.5534259259</v>
      </c>
      <c r="G58" s="9" t="s">
        <v>14</v>
      </c>
      <c r="H58" s="11">
        <v>22134</v>
      </c>
      <c r="I58" s="9" t="s">
        <v>15</v>
      </c>
      <c r="J58" s="9" t="s">
        <v>146</v>
      </c>
      <c r="K58" s="9" t="s">
        <v>81</v>
      </c>
      <c r="L58" s="9" t="s">
        <v>20</v>
      </c>
    </row>
    <row r="59" spans="1:12" x14ac:dyDescent="0.25">
      <c r="A59" s="5" t="s">
        <v>12</v>
      </c>
      <c r="B59" s="5" t="s">
        <v>13</v>
      </c>
      <c r="C59" s="6">
        <v>4341686</v>
      </c>
      <c r="D59" s="6">
        <v>4341686</v>
      </c>
      <c r="E59" s="7">
        <v>1683292583</v>
      </c>
      <c r="F59" s="8">
        <v>45875.570729166699</v>
      </c>
      <c r="G59" s="5" t="s">
        <v>14</v>
      </c>
      <c r="H59" s="7">
        <v>22136</v>
      </c>
      <c r="I59" s="5" t="s">
        <v>15</v>
      </c>
      <c r="J59" s="5" t="s">
        <v>147</v>
      </c>
      <c r="K59" s="5" t="s">
        <v>148</v>
      </c>
      <c r="L59" s="5" t="s">
        <v>51</v>
      </c>
    </row>
    <row r="60" spans="1:12" x14ac:dyDescent="0.25">
      <c r="A60" s="9" t="s">
        <v>12</v>
      </c>
      <c r="B60" s="9" t="s">
        <v>13</v>
      </c>
      <c r="C60" s="10">
        <v>48214000</v>
      </c>
      <c r="D60" s="10">
        <v>48214000</v>
      </c>
      <c r="E60" s="11">
        <v>1683292969</v>
      </c>
      <c r="F60" s="12">
        <v>45875.570821759298</v>
      </c>
      <c r="G60" s="9" t="s">
        <v>14</v>
      </c>
      <c r="H60" s="11">
        <v>22137</v>
      </c>
      <c r="I60" s="9" t="s">
        <v>15</v>
      </c>
      <c r="J60" s="9" t="s">
        <v>149</v>
      </c>
      <c r="K60" s="9" t="s">
        <v>150</v>
      </c>
      <c r="L60" s="9" t="s">
        <v>52</v>
      </c>
    </row>
    <row r="61" spans="1:12" x14ac:dyDescent="0.25">
      <c r="A61" s="5" t="s">
        <v>12</v>
      </c>
      <c r="B61" s="5" t="s">
        <v>13</v>
      </c>
      <c r="C61" s="6">
        <v>51708</v>
      </c>
      <c r="D61" s="6">
        <v>51708</v>
      </c>
      <c r="E61" s="7">
        <v>1683497317</v>
      </c>
      <c r="F61" s="8">
        <v>45875.615324074097</v>
      </c>
      <c r="G61" s="5" t="s">
        <v>14</v>
      </c>
      <c r="H61" s="7">
        <v>22141</v>
      </c>
      <c r="I61" s="5" t="s">
        <v>15</v>
      </c>
      <c r="J61" s="5" t="s">
        <v>24</v>
      </c>
      <c r="K61" s="5" t="s">
        <v>151</v>
      </c>
      <c r="L61" s="5" t="s">
        <v>23</v>
      </c>
    </row>
    <row r="62" spans="1:12" x14ac:dyDescent="0.25">
      <c r="A62" s="9" t="s">
        <v>12</v>
      </c>
      <c r="B62" s="9" t="s">
        <v>13</v>
      </c>
      <c r="C62" s="10">
        <v>8469864.5299999993</v>
      </c>
      <c r="D62" s="10">
        <v>8469864.5299999993</v>
      </c>
      <c r="E62" s="11">
        <v>1683592810</v>
      </c>
      <c r="F62" s="12">
        <v>45875.635324074101</v>
      </c>
      <c r="G62" s="9" t="s">
        <v>14</v>
      </c>
      <c r="H62" s="11">
        <v>22142</v>
      </c>
      <c r="I62" s="9" t="s">
        <v>15</v>
      </c>
      <c r="J62" s="18" t="s">
        <v>152</v>
      </c>
      <c r="K62" s="9" t="s">
        <v>153</v>
      </c>
      <c r="L62" s="9" t="s">
        <v>52</v>
      </c>
    </row>
    <row r="63" spans="1:12" x14ac:dyDescent="0.25">
      <c r="A63" s="5" t="s">
        <v>12</v>
      </c>
      <c r="B63" s="5" t="s">
        <v>13</v>
      </c>
      <c r="C63" s="6">
        <v>1.17</v>
      </c>
      <c r="D63" s="6">
        <v>1.17</v>
      </c>
      <c r="E63" s="7">
        <v>1683652489</v>
      </c>
      <c r="F63" s="8">
        <v>45875.647546296299</v>
      </c>
      <c r="G63" s="5" t="s">
        <v>14</v>
      </c>
      <c r="H63" s="7">
        <v>22144</v>
      </c>
      <c r="I63" s="5" t="s">
        <v>15</v>
      </c>
      <c r="J63" s="5" t="s">
        <v>71</v>
      </c>
      <c r="K63" s="5" t="s">
        <v>54</v>
      </c>
      <c r="L63" s="5" t="s">
        <v>53</v>
      </c>
    </row>
    <row r="64" spans="1:12" x14ac:dyDescent="0.25">
      <c r="A64" s="9" t="s">
        <v>12</v>
      </c>
      <c r="B64" s="9" t="s">
        <v>13</v>
      </c>
      <c r="C64" s="10">
        <v>257206</v>
      </c>
      <c r="D64" s="10">
        <v>257206</v>
      </c>
      <c r="E64" s="11">
        <v>1683697802</v>
      </c>
      <c r="F64" s="12">
        <v>45875.6569675926</v>
      </c>
      <c r="G64" s="9" t="s">
        <v>14</v>
      </c>
      <c r="H64" s="11">
        <v>22145</v>
      </c>
      <c r="I64" s="9" t="s">
        <v>15</v>
      </c>
      <c r="J64" s="9" t="s">
        <v>154</v>
      </c>
      <c r="K64" s="9" t="s">
        <v>128</v>
      </c>
      <c r="L64" s="9" t="s">
        <v>20</v>
      </c>
    </row>
    <row r="65" spans="1:12" x14ac:dyDescent="0.25">
      <c r="A65" s="5" t="s">
        <v>12</v>
      </c>
      <c r="B65" s="5" t="s">
        <v>13</v>
      </c>
      <c r="C65" s="6">
        <v>2.86</v>
      </c>
      <c r="D65" s="6">
        <v>2.86</v>
      </c>
      <c r="E65" s="7">
        <v>1683714859</v>
      </c>
      <c r="F65" s="8">
        <v>45875.660497685203</v>
      </c>
      <c r="G65" s="5" t="s">
        <v>14</v>
      </c>
      <c r="H65" s="7">
        <v>22146</v>
      </c>
      <c r="I65" s="5" t="s">
        <v>15</v>
      </c>
      <c r="J65" s="5" t="s">
        <v>75</v>
      </c>
      <c r="K65" s="5" t="s">
        <v>56</v>
      </c>
      <c r="L65" s="5" t="s">
        <v>53</v>
      </c>
    </row>
    <row r="66" spans="1:12" x14ac:dyDescent="0.25">
      <c r="A66" s="9" t="s">
        <v>12</v>
      </c>
      <c r="B66" s="9" t="s">
        <v>13</v>
      </c>
      <c r="C66" s="10">
        <v>18.07</v>
      </c>
      <c r="D66" s="10">
        <v>18.07</v>
      </c>
      <c r="E66" s="11">
        <v>1683745567</v>
      </c>
      <c r="F66" s="12">
        <v>45875.6668055556</v>
      </c>
      <c r="G66" s="9" t="s">
        <v>14</v>
      </c>
      <c r="H66" s="11">
        <v>22148</v>
      </c>
      <c r="I66" s="9" t="s">
        <v>15</v>
      </c>
      <c r="J66" s="9" t="s">
        <v>69</v>
      </c>
      <c r="K66" s="9" t="s">
        <v>54</v>
      </c>
      <c r="L66" s="9" t="s">
        <v>53</v>
      </c>
    </row>
    <row r="67" spans="1:12" x14ac:dyDescent="0.25">
      <c r="A67" s="5" t="s">
        <v>12</v>
      </c>
      <c r="B67" s="5" t="s">
        <v>13</v>
      </c>
      <c r="C67" s="6">
        <v>5900</v>
      </c>
      <c r="D67" s="6">
        <v>5900</v>
      </c>
      <c r="E67" s="7">
        <v>1683766763</v>
      </c>
      <c r="F67" s="8">
        <v>45875.671249999999</v>
      </c>
      <c r="G67" s="5" t="s">
        <v>14</v>
      </c>
      <c r="H67" s="7">
        <v>22149</v>
      </c>
      <c r="I67" s="5" t="s">
        <v>15</v>
      </c>
      <c r="J67" s="5" t="s">
        <v>155</v>
      </c>
      <c r="K67" s="5" t="s">
        <v>156</v>
      </c>
      <c r="L67" s="5" t="s">
        <v>17</v>
      </c>
    </row>
    <row r="68" spans="1:12" x14ac:dyDescent="0.25">
      <c r="A68" s="9" t="s">
        <v>12</v>
      </c>
      <c r="B68" s="9" t="s">
        <v>13</v>
      </c>
      <c r="C68" s="10">
        <v>8.25</v>
      </c>
      <c r="D68" s="10">
        <v>8.25</v>
      </c>
      <c r="E68" s="11">
        <v>1683771293</v>
      </c>
      <c r="F68" s="12">
        <v>45875.672175925902</v>
      </c>
      <c r="G68" s="9" t="s">
        <v>14</v>
      </c>
      <c r="H68" s="11">
        <v>22150</v>
      </c>
      <c r="I68" s="9" t="s">
        <v>15</v>
      </c>
      <c r="J68" s="9" t="s">
        <v>58</v>
      </c>
      <c r="K68" s="9" t="s">
        <v>56</v>
      </c>
      <c r="L68" s="9" t="s">
        <v>53</v>
      </c>
    </row>
    <row r="69" spans="1:12" x14ac:dyDescent="0.25">
      <c r="A69" s="5" t="s">
        <v>12</v>
      </c>
      <c r="B69" s="5" t="s">
        <v>13</v>
      </c>
      <c r="C69" s="6">
        <v>9.6199999999999992</v>
      </c>
      <c r="D69" s="6">
        <v>9.6199999999999992</v>
      </c>
      <c r="E69" s="7">
        <v>1683789432</v>
      </c>
      <c r="F69" s="8">
        <v>45875.675914351901</v>
      </c>
      <c r="G69" s="5" t="s">
        <v>14</v>
      </c>
      <c r="H69" s="7">
        <v>22151</v>
      </c>
      <c r="I69" s="5" t="s">
        <v>15</v>
      </c>
      <c r="J69" s="5" t="s">
        <v>63</v>
      </c>
      <c r="K69" s="5" t="s">
        <v>54</v>
      </c>
      <c r="L69" s="5" t="s">
        <v>53</v>
      </c>
    </row>
    <row r="70" spans="1:12" x14ac:dyDescent="0.25">
      <c r="A70" s="9" t="s">
        <v>12</v>
      </c>
      <c r="B70" s="9" t="s">
        <v>13</v>
      </c>
      <c r="C70" s="10">
        <v>6894700</v>
      </c>
      <c r="D70" s="10">
        <v>6894700</v>
      </c>
      <c r="E70" s="11">
        <v>1683794999</v>
      </c>
      <c r="F70" s="12">
        <v>45875.677071759303</v>
      </c>
      <c r="G70" s="9" t="s">
        <v>14</v>
      </c>
      <c r="H70" s="11">
        <v>22152</v>
      </c>
      <c r="I70" s="9" t="s">
        <v>15</v>
      </c>
      <c r="J70" s="9" t="s">
        <v>157</v>
      </c>
      <c r="K70" s="9" t="s">
        <v>57</v>
      </c>
      <c r="L70" s="9" t="s">
        <v>51</v>
      </c>
    </row>
    <row r="71" spans="1:12" x14ac:dyDescent="0.25">
      <c r="A71" s="5" t="s">
        <v>12</v>
      </c>
      <c r="B71" s="5" t="s">
        <v>13</v>
      </c>
      <c r="C71" s="6">
        <v>3.63</v>
      </c>
      <c r="D71" s="6">
        <v>3.63</v>
      </c>
      <c r="E71" s="7">
        <v>1683814429</v>
      </c>
      <c r="F71" s="8">
        <v>45875.681111111102</v>
      </c>
      <c r="G71" s="5" t="s">
        <v>14</v>
      </c>
      <c r="H71" s="7">
        <v>22153</v>
      </c>
      <c r="I71" s="5" t="s">
        <v>15</v>
      </c>
      <c r="J71" s="5" t="s">
        <v>70</v>
      </c>
      <c r="K71" s="5" t="s">
        <v>54</v>
      </c>
      <c r="L71" s="5" t="s">
        <v>53</v>
      </c>
    </row>
    <row r="72" spans="1:12" x14ac:dyDescent="0.25">
      <c r="A72" s="9" t="s">
        <v>12</v>
      </c>
      <c r="B72" s="9" t="s">
        <v>13</v>
      </c>
      <c r="C72" s="10">
        <v>6894700</v>
      </c>
      <c r="D72" s="10">
        <v>6894700</v>
      </c>
      <c r="E72" s="11">
        <v>1683840736</v>
      </c>
      <c r="F72" s="12">
        <v>45875.686620370398</v>
      </c>
      <c r="G72" s="9" t="s">
        <v>14</v>
      </c>
      <c r="H72" s="11">
        <v>22155</v>
      </c>
      <c r="I72" s="9" t="s">
        <v>15</v>
      </c>
      <c r="J72" s="9" t="s">
        <v>158</v>
      </c>
      <c r="K72" s="9" t="s">
        <v>57</v>
      </c>
      <c r="L72" s="9" t="s">
        <v>51</v>
      </c>
    </row>
    <row r="73" spans="1:12" x14ac:dyDescent="0.25">
      <c r="A73" s="5" t="s">
        <v>12</v>
      </c>
      <c r="B73" s="5" t="s">
        <v>13</v>
      </c>
      <c r="C73" s="6">
        <v>1662000</v>
      </c>
      <c r="D73" s="6">
        <v>1662000</v>
      </c>
      <c r="E73" s="7">
        <v>1684432945</v>
      </c>
      <c r="F73" s="8">
        <v>45875.841851851903</v>
      </c>
      <c r="G73" s="5" t="s">
        <v>14</v>
      </c>
      <c r="H73" s="7">
        <v>22157</v>
      </c>
      <c r="I73" s="5" t="s">
        <v>15</v>
      </c>
      <c r="J73" s="5" t="s">
        <v>159</v>
      </c>
      <c r="K73" s="5" t="s">
        <v>46</v>
      </c>
      <c r="L73" s="5" t="s">
        <v>21</v>
      </c>
    </row>
    <row r="74" spans="1:12" x14ac:dyDescent="0.25">
      <c r="A74" s="9" t="s">
        <v>12</v>
      </c>
      <c r="B74" s="9" t="s">
        <v>13</v>
      </c>
      <c r="C74" s="10">
        <v>1359104</v>
      </c>
      <c r="D74" s="10">
        <v>1359104</v>
      </c>
      <c r="E74" s="11">
        <v>1686973120</v>
      </c>
      <c r="F74" s="12">
        <v>45877.410208333298</v>
      </c>
      <c r="G74" s="9" t="s">
        <v>14</v>
      </c>
      <c r="H74" s="11">
        <v>22158</v>
      </c>
      <c r="I74" s="9" t="s">
        <v>15</v>
      </c>
      <c r="J74" s="9" t="s">
        <v>160</v>
      </c>
      <c r="K74" s="9" t="s">
        <v>161</v>
      </c>
      <c r="L74" s="9" t="s">
        <v>51</v>
      </c>
    </row>
    <row r="75" spans="1:12" x14ac:dyDescent="0.25">
      <c r="A75" s="5" t="s">
        <v>12</v>
      </c>
      <c r="B75" s="5" t="s">
        <v>13</v>
      </c>
      <c r="C75" s="6">
        <v>51708</v>
      </c>
      <c r="D75" s="6">
        <v>51708</v>
      </c>
      <c r="E75" s="7">
        <v>1686973587</v>
      </c>
      <c r="F75" s="8">
        <v>45877.410312499997</v>
      </c>
      <c r="G75" s="5" t="s">
        <v>14</v>
      </c>
      <c r="H75" s="7">
        <v>22159</v>
      </c>
      <c r="I75" s="5" t="s">
        <v>15</v>
      </c>
      <c r="J75" s="5" t="s">
        <v>24</v>
      </c>
      <c r="K75" s="5" t="s">
        <v>162</v>
      </c>
      <c r="L75" s="5" t="s">
        <v>23</v>
      </c>
    </row>
    <row r="76" spans="1:12" x14ac:dyDescent="0.25">
      <c r="A76" s="9" t="s">
        <v>12</v>
      </c>
      <c r="B76" s="9" t="s">
        <v>13</v>
      </c>
      <c r="C76" s="10">
        <v>51708</v>
      </c>
      <c r="D76" s="10">
        <v>51708</v>
      </c>
      <c r="E76" s="11">
        <v>1687066181</v>
      </c>
      <c r="F76" s="12">
        <v>45877.431516203702</v>
      </c>
      <c r="G76" s="9" t="s">
        <v>14</v>
      </c>
      <c r="H76" s="11">
        <v>22160</v>
      </c>
      <c r="I76" s="9" t="s">
        <v>15</v>
      </c>
      <c r="J76" s="9" t="s">
        <v>163</v>
      </c>
      <c r="K76" s="9" t="s">
        <v>164</v>
      </c>
      <c r="L76" s="9" t="s">
        <v>18</v>
      </c>
    </row>
    <row r="77" spans="1:12" ht="12.75" customHeight="1" x14ac:dyDescent="0.25">
      <c r="A77" s="5" t="s">
        <v>12</v>
      </c>
      <c r="B77" s="5" t="s">
        <v>13</v>
      </c>
      <c r="C77" s="6">
        <v>492516</v>
      </c>
      <c r="D77" s="6">
        <v>492516</v>
      </c>
      <c r="E77" s="7">
        <v>1687115319</v>
      </c>
      <c r="F77" s="8">
        <v>45877.442129629599</v>
      </c>
      <c r="G77" s="5" t="s">
        <v>14</v>
      </c>
      <c r="H77" s="7">
        <v>22162</v>
      </c>
      <c r="I77" s="5" t="s">
        <v>15</v>
      </c>
      <c r="J77" s="5" t="s">
        <v>165</v>
      </c>
      <c r="K77" s="5" t="s">
        <v>166</v>
      </c>
      <c r="L77" s="5" t="s">
        <v>20</v>
      </c>
    </row>
    <row r="78" spans="1:12" x14ac:dyDescent="0.25">
      <c r="A78" s="9" t="s">
        <v>12</v>
      </c>
      <c r="B78" s="9" t="s">
        <v>13</v>
      </c>
      <c r="C78" s="10">
        <v>17.82</v>
      </c>
      <c r="D78" s="10">
        <v>17.82</v>
      </c>
      <c r="E78" s="11">
        <v>1687248696</v>
      </c>
      <c r="F78" s="12">
        <v>45877.470127314802</v>
      </c>
      <c r="G78" s="9" t="s">
        <v>14</v>
      </c>
      <c r="H78" s="11">
        <v>22164</v>
      </c>
      <c r="I78" s="9" t="s">
        <v>15</v>
      </c>
      <c r="J78" s="9" t="s">
        <v>64</v>
      </c>
      <c r="K78" s="9" t="s">
        <v>54</v>
      </c>
      <c r="L78" s="9" t="s">
        <v>53</v>
      </c>
    </row>
    <row r="79" spans="1:12" x14ac:dyDescent="0.25">
      <c r="A79" s="5" t="s">
        <v>12</v>
      </c>
      <c r="B79" s="5" t="s">
        <v>13</v>
      </c>
      <c r="C79" s="6">
        <v>5626504</v>
      </c>
      <c r="D79" s="6">
        <v>5626504</v>
      </c>
      <c r="E79" s="7">
        <v>1687264212</v>
      </c>
      <c r="F79" s="8">
        <v>45877.473368055602</v>
      </c>
      <c r="G79" s="5" t="s">
        <v>14</v>
      </c>
      <c r="H79" s="7">
        <v>22165</v>
      </c>
      <c r="I79" s="5" t="s">
        <v>15</v>
      </c>
      <c r="J79" s="5" t="s">
        <v>77</v>
      </c>
      <c r="K79" s="5" t="s">
        <v>78</v>
      </c>
      <c r="L79" s="5" t="s">
        <v>19</v>
      </c>
    </row>
    <row r="80" spans="1:12" x14ac:dyDescent="0.25">
      <c r="A80" s="9" t="s">
        <v>12</v>
      </c>
      <c r="B80" s="9" t="s">
        <v>13</v>
      </c>
      <c r="C80" s="10">
        <v>9236607689</v>
      </c>
      <c r="D80" s="10">
        <v>9236607689</v>
      </c>
      <c r="E80" s="11">
        <v>1687386577</v>
      </c>
      <c r="F80" s="12">
        <v>45877.498576388898</v>
      </c>
      <c r="G80" s="9" t="s">
        <v>14</v>
      </c>
      <c r="H80" s="11">
        <v>22167</v>
      </c>
      <c r="I80" s="9" t="s">
        <v>15</v>
      </c>
      <c r="J80" s="9" t="s">
        <v>167</v>
      </c>
      <c r="K80" s="9" t="s">
        <v>168</v>
      </c>
      <c r="L80" s="9" t="s">
        <v>22</v>
      </c>
    </row>
    <row r="81" spans="1:12" x14ac:dyDescent="0.25">
      <c r="A81" s="5" t="s">
        <v>12</v>
      </c>
      <c r="B81" s="5" t="s">
        <v>13</v>
      </c>
      <c r="C81" s="6">
        <v>51708</v>
      </c>
      <c r="D81" s="6">
        <v>51708</v>
      </c>
      <c r="E81" s="7">
        <v>1687586221</v>
      </c>
      <c r="F81" s="8">
        <v>45877.544814814799</v>
      </c>
      <c r="G81" s="5" t="s">
        <v>14</v>
      </c>
      <c r="H81" s="7">
        <v>22172</v>
      </c>
      <c r="I81" s="5" t="s">
        <v>15</v>
      </c>
      <c r="J81" s="5" t="s">
        <v>66</v>
      </c>
      <c r="K81" s="5" t="s">
        <v>169</v>
      </c>
      <c r="L81" s="5" t="s">
        <v>23</v>
      </c>
    </row>
    <row r="82" spans="1:12" x14ac:dyDescent="0.25">
      <c r="A82" s="9" t="s">
        <v>12</v>
      </c>
      <c r="B82" s="9" t="s">
        <v>13</v>
      </c>
      <c r="C82" s="10">
        <v>5330368</v>
      </c>
      <c r="D82" s="10">
        <v>5330368</v>
      </c>
      <c r="E82" s="11">
        <v>1687614146</v>
      </c>
      <c r="F82" s="12">
        <v>45877.551874999997</v>
      </c>
      <c r="G82" s="9" t="s">
        <v>14</v>
      </c>
      <c r="H82" s="11">
        <v>22173</v>
      </c>
      <c r="I82" s="9" t="s">
        <v>15</v>
      </c>
      <c r="J82" s="9" t="s">
        <v>39</v>
      </c>
      <c r="K82" s="9" t="s">
        <v>170</v>
      </c>
      <c r="L82" s="9" t="s">
        <v>25</v>
      </c>
    </row>
    <row r="83" spans="1:12" x14ac:dyDescent="0.25">
      <c r="A83" s="5" t="s">
        <v>12</v>
      </c>
      <c r="B83" s="5" t="s">
        <v>13</v>
      </c>
      <c r="C83" s="6">
        <v>155138.23000000001</v>
      </c>
      <c r="D83" s="6">
        <v>155138.23000000001</v>
      </c>
      <c r="E83" s="7">
        <v>1687919212</v>
      </c>
      <c r="F83" s="8">
        <v>45877.617835648103</v>
      </c>
      <c r="G83" s="5" t="s">
        <v>14</v>
      </c>
      <c r="H83" s="7">
        <v>22177</v>
      </c>
      <c r="I83" s="5" t="s">
        <v>15</v>
      </c>
      <c r="J83" s="5" t="s">
        <v>171</v>
      </c>
      <c r="K83" s="5" t="s">
        <v>48</v>
      </c>
      <c r="L83" s="5" t="s">
        <v>21</v>
      </c>
    </row>
    <row r="84" spans="1:12" x14ac:dyDescent="0.25">
      <c r="A84" s="9" t="s">
        <v>12</v>
      </c>
      <c r="B84" s="9" t="s">
        <v>13</v>
      </c>
      <c r="C84" s="10">
        <v>516522</v>
      </c>
      <c r="D84" s="10">
        <v>516522</v>
      </c>
      <c r="E84" s="11">
        <v>1687929361</v>
      </c>
      <c r="F84" s="12">
        <v>45877.620046296302</v>
      </c>
      <c r="G84" s="9" t="s">
        <v>14</v>
      </c>
      <c r="H84" s="11">
        <v>22178</v>
      </c>
      <c r="I84" s="9" t="s">
        <v>15</v>
      </c>
      <c r="J84" s="9" t="s">
        <v>172</v>
      </c>
      <c r="K84" s="9" t="s">
        <v>76</v>
      </c>
      <c r="L84" s="9" t="s">
        <v>20</v>
      </c>
    </row>
    <row r="85" spans="1:12" x14ac:dyDescent="0.25">
      <c r="A85" s="5" t="s">
        <v>12</v>
      </c>
      <c r="B85" s="5" t="s">
        <v>13</v>
      </c>
      <c r="C85" s="6">
        <v>51708</v>
      </c>
      <c r="D85" s="6">
        <v>51708</v>
      </c>
      <c r="E85" s="7">
        <v>1687939548</v>
      </c>
      <c r="F85" s="8">
        <v>45877.622986111099</v>
      </c>
      <c r="G85" s="5" t="s">
        <v>14</v>
      </c>
      <c r="H85" s="7">
        <v>22179</v>
      </c>
      <c r="I85" s="5" t="s">
        <v>15</v>
      </c>
      <c r="J85" s="5" t="s">
        <v>173</v>
      </c>
      <c r="K85" s="5" t="s">
        <v>174</v>
      </c>
      <c r="L85" s="5" t="s">
        <v>18</v>
      </c>
    </row>
    <row r="86" spans="1:12" x14ac:dyDescent="0.25">
      <c r="A86" s="9" t="s">
        <v>12</v>
      </c>
      <c r="B86" s="9" t="s">
        <v>13</v>
      </c>
      <c r="C86" s="10">
        <v>20150</v>
      </c>
      <c r="D86" s="10">
        <v>20150</v>
      </c>
      <c r="E86" s="11">
        <v>1687998942</v>
      </c>
      <c r="F86" s="12">
        <v>45877.637951388897</v>
      </c>
      <c r="G86" s="9" t="s">
        <v>14</v>
      </c>
      <c r="H86" s="11">
        <v>22180</v>
      </c>
      <c r="I86" s="9" t="s">
        <v>15</v>
      </c>
      <c r="J86" s="9" t="s">
        <v>175</v>
      </c>
      <c r="K86" s="9" t="s">
        <v>48</v>
      </c>
      <c r="L86" s="9" t="s">
        <v>72</v>
      </c>
    </row>
    <row r="87" spans="1:12" x14ac:dyDescent="0.25">
      <c r="A87" s="5" t="s">
        <v>12</v>
      </c>
      <c r="B87" s="5" t="s">
        <v>13</v>
      </c>
      <c r="C87" s="6">
        <v>3107444</v>
      </c>
      <c r="D87" s="6">
        <v>3107444</v>
      </c>
      <c r="E87" s="7">
        <v>1688319982</v>
      </c>
      <c r="F87" s="8">
        <v>45877.7042476852</v>
      </c>
      <c r="G87" s="5" t="s">
        <v>14</v>
      </c>
      <c r="H87" s="7">
        <v>22181</v>
      </c>
      <c r="I87" s="5" t="s">
        <v>15</v>
      </c>
      <c r="J87" s="5" t="s">
        <v>176</v>
      </c>
      <c r="K87" s="5" t="s">
        <v>59</v>
      </c>
      <c r="L87" s="5" t="s">
        <v>50</v>
      </c>
    </row>
    <row r="88" spans="1:12" x14ac:dyDescent="0.25">
      <c r="A88" s="9" t="s">
        <v>12</v>
      </c>
      <c r="B88" s="9" t="s">
        <v>13</v>
      </c>
      <c r="C88" s="10">
        <v>5900</v>
      </c>
      <c r="D88" s="10">
        <v>5900</v>
      </c>
      <c r="E88" s="11">
        <v>1688372704</v>
      </c>
      <c r="F88" s="12">
        <v>45877.717291666697</v>
      </c>
      <c r="G88" s="9" t="s">
        <v>14</v>
      </c>
      <c r="H88" s="11">
        <v>22182</v>
      </c>
      <c r="I88" s="9" t="s">
        <v>15</v>
      </c>
      <c r="J88" s="9" t="s">
        <v>86</v>
      </c>
      <c r="K88" s="9" t="s">
        <v>177</v>
      </c>
      <c r="L88" s="9" t="s">
        <v>17</v>
      </c>
    </row>
    <row r="89" spans="1:12" x14ac:dyDescent="0.25">
      <c r="A89" s="5" t="s">
        <v>12</v>
      </c>
      <c r="B89" s="5" t="s">
        <v>13</v>
      </c>
      <c r="C89" s="6">
        <v>97622</v>
      </c>
      <c r="D89" s="6">
        <v>97622</v>
      </c>
      <c r="E89" s="7">
        <v>1688386154</v>
      </c>
      <c r="F89" s="8">
        <v>45877.7206828704</v>
      </c>
      <c r="G89" s="5" t="s">
        <v>14</v>
      </c>
      <c r="H89" s="7">
        <v>22183</v>
      </c>
      <c r="I89" s="5" t="s">
        <v>15</v>
      </c>
      <c r="J89" s="5" t="s">
        <v>178</v>
      </c>
      <c r="K89" s="5" t="s">
        <v>80</v>
      </c>
      <c r="L89" s="5" t="s">
        <v>51</v>
      </c>
    </row>
    <row r="90" spans="1:12" x14ac:dyDescent="0.25">
      <c r="B90" s="16" t="s">
        <v>91</v>
      </c>
      <c r="C90" s="17">
        <f>SUM(C2:C89)</f>
        <v>9699564760.0499992</v>
      </c>
    </row>
    <row r="91" spans="1:12" x14ac:dyDescent="0.25">
      <c r="B91" s="2" t="s">
        <v>26</v>
      </c>
      <c r="C91" s="3">
        <v>21082899.469999999</v>
      </c>
    </row>
    <row r="92" spans="1:12" x14ac:dyDescent="0.25">
      <c r="B92" s="2" t="s">
        <v>27</v>
      </c>
      <c r="C92" s="3">
        <v>465459852.47000003</v>
      </c>
    </row>
    <row r="93" spans="1:12" x14ac:dyDescent="0.25">
      <c r="B93" s="2" t="s">
        <v>28</v>
      </c>
      <c r="C93" s="3">
        <f>+C90+C91-C92</f>
        <v>9255187807.0499992</v>
      </c>
    </row>
  </sheetData>
  <autoFilter ref="A1:L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2025-02-10T14:31:56Z</dcterms:created>
  <dcterms:modified xsi:type="dcterms:W3CDTF">2025-08-13T16:13:43Z</dcterms:modified>
</cp:coreProperties>
</file>