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1 ENERO\PSE\"/>
    </mc:Choice>
  </mc:AlternateContent>
  <xr:revisionPtr revIDLastSave="0" documentId="13_ncr:1_{13EFBE01-6C1D-4FDB-A7CD-C48B2FD68E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39" i="1" l="1"/>
  <c r="C1342" i="1" s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" i="1"/>
</calcChain>
</file>

<file path=xl/sharedStrings.xml><?xml version="1.0" encoding="utf-8"?>
<sst xmlns="http://schemas.openxmlformats.org/spreadsheetml/2006/main" count="11816" uniqueCount="2001">
  <si>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</si>
  <si>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</si>
  <si>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</si>
  <si>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</si>
  <si>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</si>
  <si>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</si>
  <si>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</si>
  <si>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</si>
  <si>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</si>
  <si>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</si>
  <si>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Apellido Cliente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</si>
  <si>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</si>
  <si>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</si>
  <si>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</si>
  <si>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</si>
  <si>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</si>
  <si>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</si>
  <si>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</si>
  <si>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inejecucuionesnoviembrecontrato05004482024</t>
  </si>
  <si>
    <t>800202308</t>
  </si>
  <si>
    <t>393 INSTITUTO COLOMBIANO DE BIENESTAR FAMILIAR (ICBF)</t>
  </si>
  <si>
    <t>REINTEGRO VIATICOS VIGENCIA ACTUAL</t>
  </si>
  <si>
    <t>93402414</t>
  </si>
  <si>
    <t>287 FISCALIA GENERAL DE LA NACION - GESTION GENERAL</t>
  </si>
  <si>
    <t>VIATICO VIGENCIA ACTUAL</t>
  </si>
  <si>
    <t>27805520</t>
  </si>
  <si>
    <t>Reintegro Viáticos Vigencia Actual</t>
  </si>
  <si>
    <t>1003395139</t>
  </si>
  <si>
    <t>Reintegro gastos funcionamiento</t>
  </si>
  <si>
    <t>1010168003</t>
  </si>
  <si>
    <t>217 MINISTERIO DE MINAS Y ENERGIA - GESTION GENERAL</t>
  </si>
  <si>
    <t>REINTEGRO VIATICOS VIGENCIA ACTUAL COMISION 37065</t>
  </si>
  <si>
    <t>55177969</t>
  </si>
  <si>
    <t>52047643</t>
  </si>
  <si>
    <t>Reintegro pago Viáticos Seccional Atlántico</t>
  </si>
  <si>
    <t>72197230</t>
  </si>
  <si>
    <t>9147171</t>
  </si>
  <si>
    <t xml:space="preserve">Reintegro comisiones </t>
  </si>
  <si>
    <t>1018441758</t>
  </si>
  <si>
    <t>517 UNIDAD ADMINISTRATIVA ESPECIAL DE LA JUSTICIA PENAL MILITAR Y POLICIAL</t>
  </si>
  <si>
    <t>Resolución 0262 16/03/2023</t>
  </si>
  <si>
    <t>1024499080</t>
  </si>
  <si>
    <t>157 MINISTERIO DE DEFENSA NACIONAL - ARMADA</t>
  </si>
  <si>
    <t xml:space="preserve">Reintegro viaticos vigencia actual </t>
  </si>
  <si>
    <t>79954480</t>
  </si>
  <si>
    <t>REITEGRO COMISIÓN GA-4256</t>
  </si>
  <si>
    <t>33311261</t>
  </si>
  <si>
    <t>381 AUTORIDAD NACIONAL DE ACUICULTURA Y PESCA - AUNAP</t>
  </si>
  <si>
    <t>reintegro viáticos vigencia actual</t>
  </si>
  <si>
    <t>79269213</t>
  </si>
  <si>
    <t>SANCION DISCIPLINARIA</t>
  </si>
  <si>
    <t>34959244</t>
  </si>
  <si>
    <t>150 UNIDAD ADMINISTRATIVA ESPECIAL DIRECCION DE IMPUESTOS Y ADUANAS NACIONALES-Pagadora-</t>
  </si>
  <si>
    <t>18617951</t>
  </si>
  <si>
    <t>RE2023052502214</t>
  </si>
  <si>
    <t>1010043797</t>
  </si>
  <si>
    <t>474 DIRECCIÓN DE VETERANOS Y REHABILITACION INCLUSIVA - DIVRI -</t>
  </si>
  <si>
    <t xml:space="preserve">Reintegro Viáticos vigencia actual </t>
  </si>
  <si>
    <t>16618035</t>
  </si>
  <si>
    <t>Reintegro viáticos vigencia actual.</t>
  </si>
  <si>
    <t>80026132</t>
  </si>
  <si>
    <t>VIATICOS VIGENCIA ACTUAL</t>
  </si>
  <si>
    <t>1013608931</t>
  </si>
  <si>
    <t>Reintegro Viáticos Vigencia Actual - Gastos de Funcionamiento</t>
  </si>
  <si>
    <t>RECURSOS PAGADOS POR CONCEPTO DE GASTOS DE VIATICOS Y DE VIAJE JULIO ENCISO</t>
  </si>
  <si>
    <t>19472603</t>
  </si>
  <si>
    <t xml:space="preserve">Reintegro Viáticos Vigencia Actual </t>
  </si>
  <si>
    <t>79986607</t>
  </si>
  <si>
    <t xml:space="preserve">devolución transporte </t>
  </si>
  <si>
    <t>34318985</t>
  </si>
  <si>
    <t>277 CONTRALORIA GRAL. REPUBLICA - GESTION GENERAL</t>
  </si>
  <si>
    <t>1010183988</t>
  </si>
  <si>
    <t>Reint Contrato 127-2024</t>
  </si>
  <si>
    <t>8999991434</t>
  </si>
  <si>
    <t>116 DEPARTAMENTO FUNCION PUBLICA - GESTION GENERAL</t>
  </si>
  <si>
    <t>79923911</t>
  </si>
  <si>
    <t>RENDIMIENTOS RESOLUCION 820 DBRE</t>
  </si>
  <si>
    <t>890981536</t>
  </si>
  <si>
    <t>403 MINISTERIO DE SALUD Y PROTECCION SOCIAL - GESTIÓN GENERAL</t>
  </si>
  <si>
    <t>REINTEGRO VIATICOS FGN</t>
  </si>
  <si>
    <t>52152237</t>
  </si>
  <si>
    <t xml:space="preserve">Reintegro de viáticos </t>
  </si>
  <si>
    <t>1066735427</t>
  </si>
  <si>
    <t xml:space="preserve">VIATICOS TRASPORTE </t>
  </si>
  <si>
    <t>80723874</t>
  </si>
  <si>
    <t>12134134</t>
  </si>
  <si>
    <t>Devolución Rendimientos Financieros CVN 975 de 2021 ANCUYA Nov 2024.</t>
  </si>
  <si>
    <t>8000990552</t>
  </si>
  <si>
    <t>138 MINISTERIO DE HACIENDA Y CREDITO PUBLICO - GESTION GENERAL</t>
  </si>
  <si>
    <t>DESCUENTO INASISTENCIA NOMINA DICIEMBRE 2024</t>
  </si>
  <si>
    <t>89999904</t>
  </si>
  <si>
    <t>226 INSTITUTO DE PLANIFICACION Y PROMOCION DE SOLUCIONES  ENERGETICAS PARA LAS ZONAS NO INTERCONECTADAS -IPSE-</t>
  </si>
  <si>
    <t>Reintegro Convenio 3902-2024</t>
  </si>
  <si>
    <t>8916800110</t>
  </si>
  <si>
    <t>328 MINISTERIO DE CULTURA - GESTION GENERAL</t>
  </si>
  <si>
    <t>98625698</t>
  </si>
  <si>
    <t>DEV RECURSOS NO EJECUTADOS RES 0296 DE 2023</t>
  </si>
  <si>
    <t>8001039206</t>
  </si>
  <si>
    <t>CONSIGNACION EPS SANITAS REALIZADA EL 10 DE  DICIEMBRE A LA CTA GTOS DE PERSONAL</t>
  </si>
  <si>
    <t>REINTEGRO DE VIATICOS SECCIONAL MAGDALENA</t>
  </si>
  <si>
    <t>12626587</t>
  </si>
  <si>
    <t>73168610</t>
  </si>
  <si>
    <t>RENDIMIENTOS FINIANCIEROS</t>
  </si>
  <si>
    <t>890304058-1</t>
  </si>
  <si>
    <t>Reintegro comisión 287968</t>
  </si>
  <si>
    <t>1002524979</t>
  </si>
  <si>
    <t>REINTEGRO número de tu comisión es 3186</t>
  </si>
  <si>
    <t>14268026</t>
  </si>
  <si>
    <t xml:space="preserve">Transferencia SEBRA AL BANCO DE LA REPUBLICA POR CONSIGNACION DE SERVICIOS </t>
  </si>
  <si>
    <t>8160021781</t>
  </si>
  <si>
    <t>394 INSTITUTO NACIONAL PENITENCIARIO Y CARCELARIO - INPEC</t>
  </si>
  <si>
    <t>REINTEGRO RESOLUCION 14462</t>
  </si>
  <si>
    <t>38436955</t>
  </si>
  <si>
    <t>285 REGISTRADURIA NACIONAL DEL ESTADO CIVIL - GESTION GENERAL</t>
  </si>
  <si>
    <t>Reintegro comisión 287970</t>
  </si>
  <si>
    <t>REEMBOLSO</t>
  </si>
  <si>
    <t>53168170</t>
  </si>
  <si>
    <t>280 RAMA JUDICIAL - CONSEJO SUPERIOR DE LA JUDICATURA</t>
  </si>
  <si>
    <t>Reintegro transporte comisión 348324</t>
  </si>
  <si>
    <t>1094895134</t>
  </si>
  <si>
    <t>503 UNIDAD DE BÚSQUEDA DE PERSONAS DADAS POR DESPARECIDAS EN EL CONTEXTO Y EN RAZÓN DEL CONFLICTO ARMADO UBPD</t>
  </si>
  <si>
    <t>Reintegro comisión 567124</t>
  </si>
  <si>
    <t>Reintegros comisión de servicio 360724</t>
  </si>
  <si>
    <t>1084576507</t>
  </si>
  <si>
    <t>1096188759</t>
  </si>
  <si>
    <t>Reintegro Viaticos Vigencia Actual</t>
  </si>
  <si>
    <t>66951302</t>
  </si>
  <si>
    <t>Reintegro viaticos 52624 por comision no realizada</t>
  </si>
  <si>
    <t>1144057799</t>
  </si>
  <si>
    <t>522 MINISTERIO DE LA IGUALDAD</t>
  </si>
  <si>
    <t>REINTEGRO POR TRANSPORTE TERRESTRE</t>
  </si>
  <si>
    <t>7561232</t>
  </si>
  <si>
    <t>Devolucion transporte Diego Diaz</t>
  </si>
  <si>
    <t>1100950056</t>
  </si>
  <si>
    <t>333 MINCOMERCIO INDUSTRIA TURISMO - GESTION GENERAL</t>
  </si>
  <si>
    <t>REINTEGRO DE VIATICOS</t>
  </si>
  <si>
    <t>1125408286</t>
  </si>
  <si>
    <t>reintegro gastos de funcionamiento</t>
  </si>
  <si>
    <t>63472428</t>
  </si>
  <si>
    <t>Intereses servicios públicos Rec10</t>
  </si>
  <si>
    <t>91533551</t>
  </si>
  <si>
    <t>REINTEGRO SALDO EN BANCO OE URABÁ SUBUNIDAD 013</t>
  </si>
  <si>
    <t>8301152263</t>
  </si>
  <si>
    <t>377 MINISTERIO DEL TRABAJO - GESTION GENERAL</t>
  </si>
  <si>
    <t>Reintegro comisión</t>
  </si>
  <si>
    <t xml:space="preserve">1014207567 </t>
  </si>
  <si>
    <t>Reintegro viáticos</t>
  </si>
  <si>
    <t>21244864</t>
  </si>
  <si>
    <t>REINTEGRO GASTOS DE TRANSPORTE</t>
  </si>
  <si>
    <t>REINTEGRO SALDO EN BANCO DT BOLIVAR SUBUNIDAD 14</t>
  </si>
  <si>
    <t>830115226</t>
  </si>
  <si>
    <t>REINTEGRO SALDO EN BANCO DT CAQUETÁ SUBUNIDAD 18</t>
  </si>
  <si>
    <t>Recursos no ejecutados convenio 882-2017</t>
  </si>
  <si>
    <t>8909845754</t>
  </si>
  <si>
    <t>426 MINISTERIO DEL DEPORTE - GESTION GENERAL</t>
  </si>
  <si>
    <t>REINTEGRO SALDO EN BANCO DT TOLIMA SUBUNIDAD 39</t>
  </si>
  <si>
    <t>REINTEGRO SALDO EN BANCO DT AMAZONAS SUBUNIDAD 10</t>
  </si>
  <si>
    <t xml:space="preserve">Reintegro viaticos </t>
  </si>
  <si>
    <t>52516116</t>
  </si>
  <si>
    <t xml:space="preserve">Reintegro de peajes  </t>
  </si>
  <si>
    <t>1022933218</t>
  </si>
  <si>
    <t>REINTEGRO SALDO EN BANCO DT SANTANDER SUBUNIDAD 36</t>
  </si>
  <si>
    <t>reintegro viaticos vigencia actual</t>
  </si>
  <si>
    <t>19462443</t>
  </si>
  <si>
    <t>Seleccione</t>
  </si>
  <si>
    <t>REINTEGRO SALDO EN BANCO DT CALDAS SUBUNIDAD 17</t>
  </si>
  <si>
    <t>REINTEGRO SALDO EN BANCO DT CORDOBA SUBUNIDAD 22</t>
  </si>
  <si>
    <t>SALDO REINTEGRO AVANCE DE VIATICOS</t>
  </si>
  <si>
    <t>9658013</t>
  </si>
  <si>
    <t xml:space="preserve">Reintegro gastos de viaje comisión Ibagué </t>
  </si>
  <si>
    <t>1072466025</t>
  </si>
  <si>
    <t>521 CONSEJO NACIONAL ELECTORAL</t>
  </si>
  <si>
    <t>Reintegro de pasajes terrestres planilla 677</t>
  </si>
  <si>
    <t>7633255</t>
  </si>
  <si>
    <t xml:space="preserve">Reintegro viáticos </t>
  </si>
  <si>
    <t>1013585644</t>
  </si>
  <si>
    <t>REINTEGRO DTN-SOBRANTES LEY 100</t>
  </si>
  <si>
    <t>800165831-4</t>
  </si>
  <si>
    <t>284 RAMA JUDICIAL - TRIBUNALES Y JUZGADOS</t>
  </si>
  <si>
    <t>REINTEGRO DE GASTOS DE FUNCIONAMIENTO</t>
  </si>
  <si>
    <t>800030924</t>
  </si>
  <si>
    <t xml:space="preserve">Reintegro viáticos vigencia actual - gastos de funcionamiento </t>
  </si>
  <si>
    <t>1121855691</t>
  </si>
  <si>
    <t>REINTEGRO NOMINA DE DICIEMBRE</t>
  </si>
  <si>
    <t>900477235</t>
  </si>
  <si>
    <t>418 UNIDAD ADMINISTRATIVA ESPECIAL MIGRACION COLOMBIA</t>
  </si>
  <si>
    <t>REINTEGRO GASTOS DE FUNCIONAMIENTO</t>
  </si>
  <si>
    <t>1010188840</t>
  </si>
  <si>
    <t>115 INSTITUTO GEOGRAFICO AGUSTIN CODAZZI - IGAC</t>
  </si>
  <si>
    <t>DEVOLUCIÓN SOBRANTE PLANILLA E 82924859 FUNCIONARIOS 12 2024</t>
  </si>
  <si>
    <t>RENDIMIENTOS FINANCIEROS RECURSOS RES 1212 DE 2024 HOSPITAL CURITI</t>
  </si>
  <si>
    <t>8902020662</t>
  </si>
  <si>
    <t xml:space="preserve">REINTEGRO FISCALIA DEL META </t>
  </si>
  <si>
    <t>REINTEGRO SALDO GP</t>
  </si>
  <si>
    <t>SOBRANTE PLANILLAS X09 374.800, X10 230.500, X11 400 Y 0,62 AFC MPMJ BANCOLOMBIA</t>
  </si>
  <si>
    <t>Reintegro mayor vr. pagado aportes escuelas industriales e Ins planilla 29015810</t>
  </si>
  <si>
    <t>899999001</t>
  </si>
  <si>
    <t>79571968</t>
  </si>
  <si>
    <t>REINTEGRO RECUROS NO UTILIZADOS (RESOLUCION 001003 2024)</t>
  </si>
  <si>
    <t>74362282</t>
  </si>
  <si>
    <t xml:space="preserve">reintegro dinero </t>
  </si>
  <si>
    <t>1121215594</t>
  </si>
  <si>
    <t>REINTEGRO MAYOR VALOR PAGADO</t>
  </si>
  <si>
    <t>8999997347</t>
  </si>
  <si>
    <t>413 FONDO DE PREVISION SOCIAL DEL CONGRESO - PENSIONES</t>
  </si>
  <si>
    <t>OCTUBRE Y NOVIEMBRE 2024</t>
  </si>
  <si>
    <t>800227084-6</t>
  </si>
  <si>
    <t xml:space="preserve">DEVOLUCION SALDO DE DEDUCCIONES </t>
  </si>
  <si>
    <t>860503600</t>
  </si>
  <si>
    <t>351 MINISTERIO DEL TRABAJO - SUPERINTENDENCIA DE SUBSIDIO FAMILIAR</t>
  </si>
  <si>
    <t xml:space="preserve">Reintegro viáticos vigencia actual- gastos de funcionamiento </t>
  </si>
  <si>
    <t>86074648</t>
  </si>
  <si>
    <t>PAGO ESPECIE VENAL</t>
  </si>
  <si>
    <t>800152783</t>
  </si>
  <si>
    <t>266 MINISTERIO DE TRANSPORTE - GESTION GENERAL</t>
  </si>
  <si>
    <t>DEVOLUCION DE RECURSOS NO EJECUTADOS RESOLUCION 1895 DE 2023</t>
  </si>
  <si>
    <t>819004280</t>
  </si>
  <si>
    <t>RES 0454/23</t>
  </si>
  <si>
    <t>890399045</t>
  </si>
  <si>
    <t>DEVOLUCION SOBRANTE LEY 100 RES.5662 Y 8966 JULIAN MAURICIO CASTELLANOS SIERRA</t>
  </si>
  <si>
    <t>800093816</t>
  </si>
  <si>
    <t>PAGO SENTENCIA POR INCUMPLIMIENTO ARRENDAMIENTO EQUIPO</t>
  </si>
  <si>
    <t>800221178</t>
  </si>
  <si>
    <t>31571080</t>
  </si>
  <si>
    <t>RES 0455/23</t>
  </si>
  <si>
    <t>MAYOR VALOR SEGURIDAD SOACIAL NOMINA ADICONAL NOVIEMBRE 2024</t>
  </si>
  <si>
    <t>899999055</t>
  </si>
  <si>
    <t>REINTEGRO DINERO NO EJECUTADO EQUIPOS BASICOS</t>
  </si>
  <si>
    <t>809001086</t>
  </si>
  <si>
    <t>RES 0749/23</t>
  </si>
  <si>
    <t>INCAPACIDADES SOS</t>
  </si>
  <si>
    <t>805003838</t>
  </si>
  <si>
    <t>65779091</t>
  </si>
  <si>
    <t>MAYOR VALOR PAGADO IMPUESTO PREDIAL COPEY</t>
  </si>
  <si>
    <t>899999022</t>
  </si>
  <si>
    <t>RENDIMIENTOS FINANCIEROS ENTIDADES VARIAS</t>
  </si>
  <si>
    <t>800161296-5</t>
  </si>
  <si>
    <t>5819721</t>
  </si>
  <si>
    <t>REINTEGROS DE GASTOS DE INVERSIÓN</t>
  </si>
  <si>
    <t xml:space="preserve">REINTEGRO PAGO DE NÓMINA DICIEMBRE 2024 - DUPLICIDAD </t>
  </si>
  <si>
    <t>1016114418</t>
  </si>
  <si>
    <t>Reintegro sueldo Basico nom dic 2024</t>
  </si>
  <si>
    <t>899999403</t>
  </si>
  <si>
    <t>411 INSTITUTO NACIONAL DE SALUD (INS)</t>
  </si>
  <si>
    <t>REINTEGRO COMISION 2909</t>
  </si>
  <si>
    <t>79805386</t>
  </si>
  <si>
    <t xml:space="preserve">Reintegro gastos de funcionamiento </t>
  </si>
  <si>
    <t>6911198</t>
  </si>
  <si>
    <t>RENDIMIENTOS FINANCIEROS</t>
  </si>
  <si>
    <t>8300539944</t>
  </si>
  <si>
    <t>Reintegro de recursos no ejecutados de la obligación No. 2179324</t>
  </si>
  <si>
    <t>19368982</t>
  </si>
  <si>
    <t>SOBRANTE PAGO OBLIGACION 3587724</t>
  </si>
  <si>
    <t>830034348-5</t>
  </si>
  <si>
    <t>Reintegro de recursos no ejecutados de la obligación No. 3442824</t>
  </si>
  <si>
    <t>Reintegro de recursos no ejecutados de la obligación No. 3454524</t>
  </si>
  <si>
    <t>DEVOLUCION VIATICOS</t>
  </si>
  <si>
    <t>79125515</t>
  </si>
  <si>
    <t>79861996</t>
  </si>
  <si>
    <t>REINTEGRO FISCALIA DEL YOPAL</t>
  </si>
  <si>
    <t>SIIF 382024 Solicitud 202402045</t>
  </si>
  <si>
    <t>19494312</t>
  </si>
  <si>
    <t>REINTEGRO MENOR VALOR ENEL CODENSA</t>
  </si>
  <si>
    <t>79474153</t>
  </si>
  <si>
    <t>RGRO CAJA MENOR DESPACHO</t>
  </si>
  <si>
    <t>830115395</t>
  </si>
  <si>
    <t>292 MINISTERIO DE AMBIENTE Y DESARROLLO SOSTENIBLE - GESTION GENERAL</t>
  </si>
  <si>
    <t>REINTEGRO DE VIATICOS VIGENCIA ACTUAL</t>
  </si>
  <si>
    <t>76331401</t>
  </si>
  <si>
    <t>RGRO CAJA MENOR ADMINISTRATIVA</t>
  </si>
  <si>
    <t>Reintegro viaticos</t>
  </si>
  <si>
    <t>1093854770</t>
  </si>
  <si>
    <t>PAGO REINTEGRO VIGENCIA ACTUAL</t>
  </si>
  <si>
    <t>80355600</t>
  </si>
  <si>
    <t>reintegro de viaticos</t>
  </si>
  <si>
    <t>76304493</t>
  </si>
  <si>
    <t>80037173</t>
  </si>
  <si>
    <t>98713282</t>
  </si>
  <si>
    <t>Cuota acuerdo de pago Diciembre 2024 Fabio Augusto Martinez Lugo CC 19427100</t>
  </si>
  <si>
    <t>19427100</t>
  </si>
  <si>
    <t>Devolución curso</t>
  </si>
  <si>
    <t>52148694</t>
  </si>
  <si>
    <t>400 AGENCIA PRESIDENCIAL DE COOPERACIÓN INTERNACIONAL DE COLOMBIA, APC - COLOMBIA</t>
  </si>
  <si>
    <t>Gastos de funcionamiento vigencia actual</t>
  </si>
  <si>
    <t>81607786</t>
  </si>
  <si>
    <t>Reintegro viaticos vigencia actual</t>
  </si>
  <si>
    <t>87062650</t>
  </si>
  <si>
    <t>Reintegro transporte comision ST Tolima</t>
  </si>
  <si>
    <t>80744021</t>
  </si>
  <si>
    <t>Reintegro transporte comision SS Buenaventura</t>
  </si>
  <si>
    <t>Devolución del excedente de gastos de transporte</t>
  </si>
  <si>
    <t>1082845889</t>
  </si>
  <si>
    <t>REINTEGRO DE VIATICOS SECCIONAL BOLIVAR</t>
  </si>
  <si>
    <t>73230119</t>
  </si>
  <si>
    <t>Reintegro comision 3179</t>
  </si>
  <si>
    <t>1032364996</t>
  </si>
  <si>
    <t xml:space="preserve">Reintegro por comisión  </t>
  </si>
  <si>
    <t>1026261870</t>
  </si>
  <si>
    <t xml:space="preserve">REINTEGRO INCAPACIDADES </t>
  </si>
  <si>
    <t>8999992948</t>
  </si>
  <si>
    <t>224 SERVICIO GEOLÓGICO COLOMBIANO</t>
  </si>
  <si>
    <t>Reintegro Viaticos vigencia actual</t>
  </si>
  <si>
    <t>36751195</t>
  </si>
  <si>
    <t>79124654</t>
  </si>
  <si>
    <t>Reintegro comisión La Belleza</t>
  </si>
  <si>
    <t>1032359137</t>
  </si>
  <si>
    <t>10879951</t>
  </si>
  <si>
    <t xml:space="preserve">Reintegro viáticos vigencia actual </t>
  </si>
  <si>
    <t>98429915</t>
  </si>
  <si>
    <t>Reintegro viáticos vigencia actual</t>
  </si>
  <si>
    <t>11523401</t>
  </si>
  <si>
    <t>REINTEGRO</t>
  </si>
  <si>
    <t>52698793</t>
  </si>
  <si>
    <t>DTN- REINTEGRO GASTOS DE FUNCIONAMIENTO</t>
  </si>
  <si>
    <t>53123740</t>
  </si>
  <si>
    <t>Reintegro concepto viáticos comisión 4416 Daniel Macias</t>
  </si>
  <si>
    <t>72003576</t>
  </si>
  <si>
    <t>REINTEGRO DE VIATICOS Y TRANSPORTES SECCIONAL BOLIVAR</t>
  </si>
  <si>
    <t>92277792</t>
  </si>
  <si>
    <t>REINTEGROS INEJECUCION</t>
  </si>
  <si>
    <t>800107392</t>
  </si>
  <si>
    <t>reintegros por inejecucion</t>
  </si>
  <si>
    <t>800107384</t>
  </si>
  <si>
    <t>52105475</t>
  </si>
  <si>
    <t>COMPROMISO DE PAGO GREY MILENA MARIMON SIBAJA</t>
  </si>
  <si>
    <t>1067836470</t>
  </si>
  <si>
    <t>77178448</t>
  </si>
  <si>
    <t>9534114</t>
  </si>
  <si>
    <t>Reintegro viaticos vigencia anterior</t>
  </si>
  <si>
    <t>1037323821</t>
  </si>
  <si>
    <t>74170397</t>
  </si>
  <si>
    <t>REINTEGRO DEDUCCIONES NETO CERO</t>
  </si>
  <si>
    <t>900523392</t>
  </si>
  <si>
    <t>396 UNIDAD DE SERVICIOS PENITENCIARIOS Y CARCELARIOS - USPEC</t>
  </si>
  <si>
    <t>REINTEGRO NOMINA MES DE DICIEMBRE 2024</t>
  </si>
  <si>
    <t>800195581</t>
  </si>
  <si>
    <t>800221868</t>
  </si>
  <si>
    <t>VIATICOS VIGENCIA ACTIUAL</t>
  </si>
  <si>
    <t>51988625</t>
  </si>
  <si>
    <t>Dtn reintegro gastos de funcionamiento, nómina,</t>
  </si>
  <si>
    <t>1022381483</t>
  </si>
  <si>
    <t>CUOTA VIGECIMA CUARTA ACUERDO DE PAGO PROCESO COBRO COACTIVO2018-009DTN - OTRAS</t>
  </si>
  <si>
    <t>70097054</t>
  </si>
  <si>
    <t>363 DEPARTAMENTO ADMINISTRATIVO PARA LA PROSPERIDAD SOCIAL - GESTIÓN GENERAL</t>
  </si>
  <si>
    <t>planilla 213</t>
  </si>
  <si>
    <t>98631024</t>
  </si>
  <si>
    <t>COMISION 2425 RAMIRIQUÍ</t>
  </si>
  <si>
    <t>40032847</t>
  </si>
  <si>
    <t>Isla Amor 3376</t>
  </si>
  <si>
    <t>9093856</t>
  </si>
  <si>
    <t>481 AGENCIA NACIONAL DE TIERRAS - ANT</t>
  </si>
  <si>
    <t>REINTEGRO VIATICOS VIGENCIA ANTERIOR</t>
  </si>
  <si>
    <t>52415332</t>
  </si>
  <si>
    <t>Reintegro noviembre 2024</t>
  </si>
  <si>
    <t>79581854</t>
  </si>
  <si>
    <t>1022342372</t>
  </si>
  <si>
    <t>Reintegro diciembre 2024</t>
  </si>
  <si>
    <t>Reintegro Viaticos vigencia anterior</t>
  </si>
  <si>
    <t>1068656549</t>
  </si>
  <si>
    <t xml:space="preserve">REINTEGRO ABONOS GANADOS ASOC JUAN XXIII CZ LORICA </t>
  </si>
  <si>
    <t>800164942-9</t>
  </si>
  <si>
    <t>Viáticos VIGENCIA ANTERIOR</t>
  </si>
  <si>
    <t>1023863728</t>
  </si>
  <si>
    <t>REINTEGROS INCAPACIDADES DICIEMBRE 2024</t>
  </si>
  <si>
    <t>79605874</t>
  </si>
  <si>
    <t>Reintegro valor no ejecutado / diciembre de 2024</t>
  </si>
  <si>
    <t>39650818</t>
  </si>
  <si>
    <t>270 INSTITUTO NACIONAL DE VIAS - INVIAS</t>
  </si>
  <si>
    <t>REINTEGRO POR REGRESAR ANTES DE LAS 3</t>
  </si>
  <si>
    <t>80833350</t>
  </si>
  <si>
    <t>VIATICOS VIGENCIA ANTERIOR</t>
  </si>
  <si>
    <t>79958013</t>
  </si>
  <si>
    <t>IT DTN</t>
  </si>
  <si>
    <t>800226175</t>
  </si>
  <si>
    <t>288 INSTITUTO NACIONAL DE MEDICINA LEGAL Y CIENCIAS FORENSES</t>
  </si>
  <si>
    <t>devolución prima instalación</t>
  </si>
  <si>
    <t>33103713</t>
  </si>
  <si>
    <t>Reembolso.</t>
  </si>
  <si>
    <t>54255279</t>
  </si>
  <si>
    <t>Viaticos vigencia actual</t>
  </si>
  <si>
    <t>76044725</t>
  </si>
  <si>
    <t>Reintegro</t>
  </si>
  <si>
    <t>1032367469</t>
  </si>
  <si>
    <t>Pago cuota 27</t>
  </si>
  <si>
    <t>16625534</t>
  </si>
  <si>
    <t>ARRENDAMIENTO MES DE ENERO 2025</t>
  </si>
  <si>
    <t>900766541</t>
  </si>
  <si>
    <t>15318237</t>
  </si>
  <si>
    <t>REINTEGRO FAC 42684291513 CTO 10962727</t>
  </si>
  <si>
    <t>900498879</t>
  </si>
  <si>
    <t>382 UNIDAD ADMINISTRATIVA ESPECIAL DE GESTIÓN DE RESTITUCIÓN DE TIERRAS DESPOJADAS</t>
  </si>
  <si>
    <t>REINTEGRO FAC 11050106118 CTO 10962730</t>
  </si>
  <si>
    <t>REINTEGRO FAC 43365301019 CTO 10962769</t>
  </si>
  <si>
    <t>REINTEGRO FAC 11050106217 CTO 10962771</t>
  </si>
  <si>
    <t>7702713</t>
  </si>
  <si>
    <t>Pagos en exceso por conceptos laborales realizados en diciembre de 2024</t>
  </si>
  <si>
    <t>3563412</t>
  </si>
  <si>
    <t>Reintegro Viáticos vigencia anterior</t>
  </si>
  <si>
    <t>85471795</t>
  </si>
  <si>
    <t xml:space="preserve">Reintegro </t>
  </si>
  <si>
    <t>39695315</t>
  </si>
  <si>
    <t>REINTEGRO POR INEJECUCIONES CONTRATO 100</t>
  </si>
  <si>
    <t>8916802471</t>
  </si>
  <si>
    <t>19001732024 REGIONAL CAUCA</t>
  </si>
  <si>
    <t>8915024777</t>
  </si>
  <si>
    <t>Reintegro salario pagado en exceso</t>
  </si>
  <si>
    <t>1130744196</t>
  </si>
  <si>
    <t>REPOSICION DE CARNE</t>
  </si>
  <si>
    <t>34604252</t>
  </si>
  <si>
    <t>Proceso Coactivo 24287</t>
  </si>
  <si>
    <t>79716235</t>
  </si>
  <si>
    <t xml:space="preserve">PAGO VIATICOS VIGENCIA ANTERIOR </t>
  </si>
  <si>
    <t>46363556</t>
  </si>
  <si>
    <t>SERV ENE ACU DROG DIAN BTA CONS4407 OCT 332-331</t>
  </si>
  <si>
    <t>860007336</t>
  </si>
  <si>
    <t>SERV ENE ACU DROG DIAN BTA CONS4408 NOV 313-314</t>
  </si>
  <si>
    <t xml:space="preserve">Reitegro viaticos </t>
  </si>
  <si>
    <t>14250857</t>
  </si>
  <si>
    <t>pago intereses moratorios acueducto de popayan</t>
  </si>
  <si>
    <t>80022533</t>
  </si>
  <si>
    <t>388 DEPARTAMENTO ADMINISTRATIVO PARA LA PROSPERIDAD SOCIAL - GESTIÓN GENERAL</t>
  </si>
  <si>
    <t>rientegros por concepto de servicios publicos consignados por contratistas de al</t>
  </si>
  <si>
    <t>804004840</t>
  </si>
  <si>
    <t>40328468</t>
  </si>
  <si>
    <t xml:space="preserve">Reintegro resolución 8966 del 10 de diciembre de 2024 </t>
  </si>
  <si>
    <t>93412677</t>
  </si>
  <si>
    <t>79983772</t>
  </si>
  <si>
    <t>CASO 184327</t>
  </si>
  <si>
    <t>900062917</t>
  </si>
  <si>
    <t>RENDIMIENTOS FINANCIEROS DEL MES NOVIEMBRE DE 2024 CONTRATO 2300/146/2024</t>
  </si>
  <si>
    <t>900361563</t>
  </si>
  <si>
    <t xml:space="preserve">REINTEGRO CONTRATO 76006402024 </t>
  </si>
  <si>
    <t>800143049-6</t>
  </si>
  <si>
    <t>Devolución Recursos No Ejecutados Resolucion 865</t>
  </si>
  <si>
    <t>8908020366</t>
  </si>
  <si>
    <t>REINTEGRO VIATICO VIGENCIA ACTUAL-FECHA 20-11-2024</t>
  </si>
  <si>
    <t>50909240</t>
  </si>
  <si>
    <t>Reitegro</t>
  </si>
  <si>
    <t>6888038</t>
  </si>
  <si>
    <t>Reintegro Salarios</t>
  </si>
  <si>
    <t>1015448750</t>
  </si>
  <si>
    <t>REINTEGRO NOMINA ALBERTO CASTAÑEDA</t>
  </si>
  <si>
    <t>DEVOLUCION REC NO EJECUTADO RES 626 2020</t>
  </si>
  <si>
    <t>8001143125</t>
  </si>
  <si>
    <t xml:space="preserve">Reintegro viáticos vigencia anterior </t>
  </si>
  <si>
    <t>16550948</t>
  </si>
  <si>
    <t>Reintegrovidaticoa resolución 0307</t>
  </si>
  <si>
    <t>79909383</t>
  </si>
  <si>
    <t>DEVOLUCION PAGO OCT, NOV Y 3 DOCEAVAS PRIMA INPEC</t>
  </si>
  <si>
    <t>79187379</t>
  </si>
  <si>
    <t>Reintegro Recurso No Ejecutado Contrato 76006792024</t>
  </si>
  <si>
    <t>8050074836</t>
  </si>
  <si>
    <t>CRÉDITO</t>
  </si>
  <si>
    <t>SA</t>
  </si>
  <si>
    <t>DÉBITO</t>
  </si>
  <si>
    <t>TOTAL</t>
  </si>
  <si>
    <t>80539443</t>
  </si>
  <si>
    <t>Pago Canon La Reina Mora - Islas del Rosario Contrato 003-015</t>
  </si>
  <si>
    <t>79147522</t>
  </si>
  <si>
    <t>REINTEGRO VIATICOS COMISION #37675</t>
  </si>
  <si>
    <t>79749983</t>
  </si>
  <si>
    <t>REINTEGRO DE VIÁTICOS VIGENCIA ACTUAL</t>
  </si>
  <si>
    <t>80794635</t>
  </si>
  <si>
    <t>RS20241029PS020369</t>
  </si>
  <si>
    <t>39686010</t>
  </si>
  <si>
    <t xml:space="preserve">REINTEGRO VIATICOS VIGENCIA ACTUAL </t>
  </si>
  <si>
    <t>1023892125</t>
  </si>
  <si>
    <t>34555214</t>
  </si>
  <si>
    <t>Reintegro viáticos vigencia Actual</t>
  </si>
  <si>
    <t>72009831</t>
  </si>
  <si>
    <t>79733477</t>
  </si>
  <si>
    <t>inejecucuionesDICIEMBREcontrato05004482024</t>
  </si>
  <si>
    <t>Devolución de valor de comisión 73124 Carlos Augusto Vidal Gómez</t>
  </si>
  <si>
    <t>84077383</t>
  </si>
  <si>
    <t xml:space="preserve">REINTEGRO POR REGRESO ANTES DE LAS 3 PM </t>
  </si>
  <si>
    <t>73160111</t>
  </si>
  <si>
    <t>viaticos vigencia actual</t>
  </si>
  <si>
    <t>12133915</t>
  </si>
  <si>
    <t>DTN - REINTEGROS GASTOS DE FUNCIONAMIENTO</t>
  </si>
  <si>
    <t>830054060</t>
  </si>
  <si>
    <t>30334476</t>
  </si>
  <si>
    <t>3415300</t>
  </si>
  <si>
    <t>RENDIMIENTOS FINANCIEROS CONTRATO 160 DICIEMBRE</t>
  </si>
  <si>
    <t>901681383</t>
  </si>
  <si>
    <t>reintegro recursos no utilizados res 001220-2024</t>
  </si>
  <si>
    <t>8600354471</t>
  </si>
  <si>
    <t>80022101</t>
  </si>
  <si>
    <t>Reintegro Viáticos  Vigencia Actual -  Gastos de Funcionamiento</t>
  </si>
  <si>
    <t>39805976</t>
  </si>
  <si>
    <t xml:space="preserve">REINTEGRO POR REGRESO ANTES DE LAS 3 DE LA TARDES </t>
  </si>
  <si>
    <t>79697462</t>
  </si>
  <si>
    <t>REINTEGRO MAYORES VALORES PAGADOS</t>
  </si>
  <si>
    <t>1020762161</t>
  </si>
  <si>
    <t>281 RAMA JUDICIAL - CORTE SUPREMA DE JUSTICIA</t>
  </si>
  <si>
    <t>REINTEGRO SALARIOS</t>
  </si>
  <si>
    <t>1094972349</t>
  </si>
  <si>
    <t>PAGO CARNET INSTITUCIONAL</t>
  </si>
  <si>
    <t>79468411</t>
  </si>
  <si>
    <t>Viáticos vigencia actual</t>
  </si>
  <si>
    <t>71222439</t>
  </si>
  <si>
    <t>Recursos No Ejecutados Resol 1032 de 2024</t>
  </si>
  <si>
    <t>890701435</t>
  </si>
  <si>
    <t>REINTEGRO MARIO BURGOS</t>
  </si>
  <si>
    <t>98397528</t>
  </si>
  <si>
    <t>Reposición Tarjeta JEP</t>
  </si>
  <si>
    <t>1013589401</t>
  </si>
  <si>
    <t>499 JURISDICCION ESPECIAL PARA LA PAZ - JEP - GESTION GENERAL</t>
  </si>
  <si>
    <t>1032405605</t>
  </si>
  <si>
    <t xml:space="preserve">Pago nueva expedición tarjeta de acceso </t>
  </si>
  <si>
    <t>1002799299</t>
  </si>
  <si>
    <t xml:space="preserve">Devolución de Transporte </t>
  </si>
  <si>
    <t>1065595684</t>
  </si>
  <si>
    <t xml:space="preserve">LMA e incapacidad por enfermedad general  </t>
  </si>
  <si>
    <t>8050011572</t>
  </si>
  <si>
    <t>Reintegro funcionamiento Cartagena</t>
  </si>
  <si>
    <t xml:space="preserve">1019022232 </t>
  </si>
  <si>
    <t>Reintegro Funcionamiento</t>
  </si>
  <si>
    <t>1014207729</t>
  </si>
  <si>
    <t xml:space="preserve">Reintegro funcionamiento Bucaramanga </t>
  </si>
  <si>
    <t xml:space="preserve">RENDIMIENTOS FINANCIEROS </t>
  </si>
  <si>
    <t>8907070868</t>
  </si>
  <si>
    <t>REINTREGO GASTOS FUNCIONMIENTO NOMINA INCAPACIDADES Y SEGURIDAD SOCIAL</t>
  </si>
  <si>
    <t>51869036</t>
  </si>
  <si>
    <t>Reintegro comision</t>
  </si>
  <si>
    <t>1110560249</t>
  </si>
  <si>
    <t>REINTEGRO GASTOS DE FUNCIONAMIENTO BONO BUENA EXPERIENCIA</t>
  </si>
  <si>
    <t>800150861</t>
  </si>
  <si>
    <t>Reintegro Viaticos Vigencia Anterior</t>
  </si>
  <si>
    <t>80048142</t>
  </si>
  <si>
    <t>RENDIMIENTOS FINANCIEROS CONTRATO 27003602024 DICIEMBRE</t>
  </si>
  <si>
    <t>900685434</t>
  </si>
  <si>
    <t>PAGO RENDIMIENTOS DICIEMBRE HOGAR PEQUIÑIN</t>
  </si>
  <si>
    <t>832001701</t>
  </si>
  <si>
    <t>Rend Finan Dici 1773</t>
  </si>
  <si>
    <t>804013536</t>
  </si>
  <si>
    <t>Reitegro viaticos vigencia Actual</t>
  </si>
  <si>
    <t>79064682</t>
  </si>
  <si>
    <t>05001129000020210143900</t>
  </si>
  <si>
    <t>71662615</t>
  </si>
  <si>
    <t xml:space="preserve"> Reintegro Viáticos Vigencia Actual</t>
  </si>
  <si>
    <t>79601431</t>
  </si>
  <si>
    <t>Reintegro de gasto de funcionamiento de comisión conduc Omar Lievano</t>
  </si>
  <si>
    <t>80271298</t>
  </si>
  <si>
    <t xml:space="preserve">Valores pagados de más por la fiscalia </t>
  </si>
  <si>
    <t>94229734</t>
  </si>
  <si>
    <t>80060472</t>
  </si>
  <si>
    <t>Reintegro ID22288 FECHA DE SALIDA 04 AL 05 DE NOVIEMBRE 2024</t>
  </si>
  <si>
    <t>CC 51858678</t>
  </si>
  <si>
    <t>402 AGENCIA COLOMBIANA PARA LA REINTEGRACIÓN DE PERSONAS Y GRUPOS ALZADOS EN ARMAS - ARN -</t>
  </si>
  <si>
    <t>RETRIBUCION IT HERNANDEZ</t>
  </si>
  <si>
    <t>1058843052</t>
  </si>
  <si>
    <t>102 PRESIDENCIA DE LA REPUBLICA - GESTION GENERAL</t>
  </si>
  <si>
    <t>REND FINANCIEROS 42700000915 12A31DIC 2023</t>
  </si>
  <si>
    <t>890704495</t>
  </si>
  <si>
    <t>496 ADMINISTRADORA DE LOS RECURSOS DE LA SEGURIDAD SOCIAL - ADRES</t>
  </si>
  <si>
    <t xml:space="preserve">Solicitud pago pendiente Proceso 24379Proceso </t>
  </si>
  <si>
    <t>REINTEGRO RENDIMIENTOS FINANCIEROS</t>
  </si>
  <si>
    <t>891409065</t>
  </si>
  <si>
    <t>CASO 183969</t>
  </si>
  <si>
    <t>REINTEGRO COMISION 3232</t>
  </si>
  <si>
    <t>1013588766</t>
  </si>
  <si>
    <t>DEVOLUCION DE RECURSOS NO EJECUTADOS RESOLUCION 1032 DE 2024</t>
  </si>
  <si>
    <t>Pago intereses de mora de la Factura ENEL 337688705-0 Cuenta contrato 0442756</t>
  </si>
  <si>
    <t>1014291348</t>
  </si>
  <si>
    <t>Pago intereses de mora de la Factura ENEL 337688716-3 Cuenta contrato 0442757-9</t>
  </si>
  <si>
    <t>Pago intereses de mora de la Factura ENEL 337688717-0 Cuenta contrato 0442758-1</t>
  </si>
  <si>
    <t>REINTEGROS GASTOS DE FUNCIONAMIENTOS - VIATICOS</t>
  </si>
  <si>
    <t>9132246</t>
  </si>
  <si>
    <t>Pago intereses de mora de la Factura ENEL 337688706-8 Cuenta contrato 0442759-3</t>
  </si>
  <si>
    <t>Pago intereses de mora de la Factura ENEL 337688718-8 Cuenta contrato 0442760-2</t>
  </si>
  <si>
    <t>interés de mora</t>
  </si>
  <si>
    <t>1144036429</t>
  </si>
  <si>
    <t>REINTEGRO VIATICOS COMISION nO.</t>
  </si>
  <si>
    <t>72287150</t>
  </si>
  <si>
    <t>Rendimientos financieros de diciembre 2024</t>
  </si>
  <si>
    <t>8903108155</t>
  </si>
  <si>
    <t>reintegro funcionamiento</t>
  </si>
  <si>
    <t>1123084997</t>
  </si>
  <si>
    <t>79435743</t>
  </si>
  <si>
    <t>3102905</t>
  </si>
  <si>
    <t>Pago intereses de mora de la Factura ENEL 337551366-6 Cuenta contrato 0443693-8</t>
  </si>
  <si>
    <t>RENDIMIENTOS FINANCIEROS DEL MES DE NOVIEMBRE Y DICIEMBRE DE 2024</t>
  </si>
  <si>
    <t>891780048</t>
  </si>
  <si>
    <t>106 DEPARTAMENTO DE PLANEACION - GESTION GENERAL</t>
  </si>
  <si>
    <t>PAGO RENDIMIENTOS FINANCIEROS CONTRATO 05013152024</t>
  </si>
  <si>
    <t>900146151</t>
  </si>
  <si>
    <t>OAGO RENDIMIENTOS FINANCIEROS CONTRATO 05013192024</t>
  </si>
  <si>
    <t>SALDO A FAVOR CONVENIO 255-22 -solicitud DAPRE</t>
  </si>
  <si>
    <t>899999035</t>
  </si>
  <si>
    <t>Reintegro gastos de personal</t>
  </si>
  <si>
    <t>900514813</t>
  </si>
  <si>
    <t>399 UNIDAD ADMINISTRATIVA ESPECIAL - AGENCIA NACIONAL DE CONTRATACIÓN PÚBLICA - COLOMBIA COMPRA EFICIENTE.</t>
  </si>
  <si>
    <t>RENDIEMIENTOS DIC CTO 189</t>
  </si>
  <si>
    <t>818001326</t>
  </si>
  <si>
    <t>RECURSOS NO EJECUTADOS</t>
  </si>
  <si>
    <t>891180091</t>
  </si>
  <si>
    <t>Rendimientos financieros contratoNo. 13001192022</t>
  </si>
  <si>
    <t>806007865</t>
  </si>
  <si>
    <t>Devolución deposito judicial  92258480 TABORDA FRANCO RICARDO ALFONSO</t>
  </si>
  <si>
    <t>92258480</t>
  </si>
  <si>
    <t>374 UGPPP - GESTION GENERAL</t>
  </si>
  <si>
    <t>reembolso pago de nómina días no laborados</t>
  </si>
  <si>
    <t>23418004</t>
  </si>
  <si>
    <t>sanción disciplinaria resolución 012234</t>
  </si>
  <si>
    <t>79429342</t>
  </si>
  <si>
    <t xml:space="preserve">Bienes Extraviados </t>
  </si>
  <si>
    <t>1001169173</t>
  </si>
  <si>
    <t>19427561</t>
  </si>
  <si>
    <t>PAGO RENDIMIENTOS FINANCIEROS DICIEMBRE CTO 165 ASOPADRES BOAVITA</t>
  </si>
  <si>
    <t>8001996052</t>
  </si>
  <si>
    <t xml:space="preserve">DTN - Reintegros Gastos de Funcionamiento </t>
  </si>
  <si>
    <t>RENDIMIENTOS DICIEMBRE EQUPOS BASICOS</t>
  </si>
  <si>
    <t>800044320</t>
  </si>
  <si>
    <t>REINTEGRO INCAPACIDAD</t>
  </si>
  <si>
    <t>800185929</t>
  </si>
  <si>
    <t>359 DIRECCION NACIONAL DEL DERECHO DE AUTOR</t>
  </si>
  <si>
    <t>Reintegro gastos de transporte</t>
  </si>
  <si>
    <t>1097391769</t>
  </si>
  <si>
    <t>Devolución  de dos depositos judiciales Fallecido 19/05/2024 cc 1983429 JOSE VIC</t>
  </si>
  <si>
    <t>1983429</t>
  </si>
  <si>
    <t>interes servicio publico recurso 10 ARC</t>
  </si>
  <si>
    <t>29109600</t>
  </si>
  <si>
    <t>REINTEGRO GASTOS DE FUNCIONAMIENTO VIGENCIA ANTERIOR</t>
  </si>
  <si>
    <t>8002155465</t>
  </si>
  <si>
    <t>Reembolso de la comisión con ID 47500 ejecutada parcialmente</t>
  </si>
  <si>
    <t>52500010</t>
  </si>
  <si>
    <t>227 MINISTERIO EDUCACION NACIONAL - GESTION GENERAL</t>
  </si>
  <si>
    <t>vueltos comisión #9549</t>
  </si>
  <si>
    <t>259091</t>
  </si>
  <si>
    <t>DEVOLUCION EXCEDENTE COMISIÓN 8718</t>
  </si>
  <si>
    <t>1032443497</t>
  </si>
  <si>
    <t>Reintegro deducciones factura FVFE 2136</t>
  </si>
  <si>
    <t>9013527821</t>
  </si>
  <si>
    <t>493 AGENCIA DE RENOVACIÓN TERRITORIAL -ART -</t>
  </si>
  <si>
    <t>Devolucion deposito judicial CC 20155065 FERNANDEZ DE OLAYA ZORA ESTHER</t>
  </si>
  <si>
    <t>20155065</t>
  </si>
  <si>
    <t>JC-256-2020 LIQUIDACION PROCESO</t>
  </si>
  <si>
    <t>79287025</t>
  </si>
  <si>
    <t>Reintegro Viáticos Vigencia Actual o Reintegro Viáticos Vigencia Anterior</t>
  </si>
  <si>
    <t>Devolucion por concepto de gastos de transporte autprización 505024</t>
  </si>
  <si>
    <t>43621719</t>
  </si>
  <si>
    <t>REINTEGRO VIATICOS</t>
  </si>
  <si>
    <t>1083926760</t>
  </si>
  <si>
    <t>ACTO ADM RESOLUCION 1352 DEL 31-08-2023-REINTEGRO RECURSOS NO UTILIZADOS FRISCO</t>
  </si>
  <si>
    <t>8914116631</t>
  </si>
  <si>
    <t>5887640</t>
  </si>
  <si>
    <t>Devolución de prima - Modificatorio 1 - A.O 026-23</t>
  </si>
  <si>
    <t>890903407</t>
  </si>
  <si>
    <t>DCTO PRESTACIONES NICOLAS VARGAS TORRES</t>
  </si>
  <si>
    <t>RENDIMIENTOS DICIEMBRE24</t>
  </si>
  <si>
    <t>800136100-5</t>
  </si>
  <si>
    <t>DCTO PRESTACIONES DAMAR FRIA MONTENEGRO</t>
  </si>
  <si>
    <t>INCAP.NO PAGA ELIZABETH C VASQUEZ</t>
  </si>
  <si>
    <t>Reintegro de dinero de la comisión No 9882.</t>
  </si>
  <si>
    <t>1020788933</t>
  </si>
  <si>
    <t>DCTO INCAP.NO PAGA DANIELA F MARTNEZ</t>
  </si>
  <si>
    <t xml:space="preserve">DCTO INCAP.NO PAGA DIANA C GUZMAN </t>
  </si>
  <si>
    <t xml:space="preserve">DCTO INCAP.NO PAGA EDISSON RODRIGUEZ </t>
  </si>
  <si>
    <t>REINTEGRO VIGENCIA ANTERIOR GASTOS DE PERSONAL</t>
  </si>
  <si>
    <t>1085309226</t>
  </si>
  <si>
    <t>DCTO INCAP.NO PAGA ROBINSON JAVIER</t>
  </si>
  <si>
    <t>DCTO INCAP.NO PAGA EUGENIO CORREA PARRA</t>
  </si>
  <si>
    <t>Servicio compartido Minhacienda-Dian fra 11443372</t>
  </si>
  <si>
    <t>800197268-4</t>
  </si>
  <si>
    <t>1144046529</t>
  </si>
  <si>
    <t>Cancelación comisión 534724 del 4 diciembre 2024</t>
  </si>
  <si>
    <t>88137864</t>
  </si>
  <si>
    <t>Reposición carnet</t>
  </si>
  <si>
    <t>93481240</t>
  </si>
  <si>
    <t xml:space="preserve">REINTEGRO VIATICOS VIGENCIA ANTERIOR </t>
  </si>
  <si>
    <t>40389854</t>
  </si>
  <si>
    <t>INCAPACIDADES</t>
  </si>
  <si>
    <t>900500018</t>
  </si>
  <si>
    <t>398 AGENCIA NACIONAL DE MINERÍA - ANM</t>
  </si>
  <si>
    <t>DEDUCCIONES DE NOMINA</t>
  </si>
  <si>
    <t xml:space="preserve">Devolucion gastos de transporte </t>
  </si>
  <si>
    <t>1061700105</t>
  </si>
  <si>
    <t>reintegro rendimientos financieros contrato 76011982024</t>
  </si>
  <si>
    <t>805031445</t>
  </si>
  <si>
    <t>AUS LABORAL CAMILO YEPES</t>
  </si>
  <si>
    <t>AUS.LABORAL FANNY ALVARADO</t>
  </si>
  <si>
    <t>AUS.LABORAL CESAR FAJARDO</t>
  </si>
  <si>
    <t>AUS.LABORAL WILFRAN PALACIO</t>
  </si>
  <si>
    <t>AUS.LABORAL JORGE NAVARRETE</t>
  </si>
  <si>
    <t xml:space="preserve">Reintegro gastos transporte comisión Número :9128 </t>
  </si>
  <si>
    <t>8005742</t>
  </si>
  <si>
    <t>AUS.LABORAL BRAYAN JIMENEZ</t>
  </si>
  <si>
    <t>AUS.LABORAL OLGA GALINDO</t>
  </si>
  <si>
    <t>AUS.LABORAL EMILY ORJUELA</t>
  </si>
  <si>
    <t>AUS.LABORAL KEVIN A MUÑOZ</t>
  </si>
  <si>
    <t>SERV ENE ACU DROG DIAN BTA CONS0058 NOV 332-331</t>
  </si>
  <si>
    <t>Devolución del dinero restante por valor de $10.000 por concepto de gastos de tr</t>
  </si>
  <si>
    <t>34553965</t>
  </si>
  <si>
    <t>REINTEGRO GASTOS EN TRANSPORTE</t>
  </si>
  <si>
    <t>18401039</t>
  </si>
  <si>
    <t>Devolución gastos de transporte comisión 8311</t>
  </si>
  <si>
    <t>1049616611</t>
  </si>
  <si>
    <t>Comision Ibague SIIF411624 solicitud 202404731</t>
  </si>
  <si>
    <t>19111936</t>
  </si>
  <si>
    <t>REINTEGRO VALOR NO EJECUTADO CONVENIO 1317-2022</t>
  </si>
  <si>
    <t>890984376</t>
  </si>
  <si>
    <t>AUS.LABORAL OSCAR MANTILLA</t>
  </si>
  <si>
    <t>AUS LABORAL OSCAR MANTILLA</t>
  </si>
  <si>
    <t>contrato 0264-2022</t>
  </si>
  <si>
    <t>891700037</t>
  </si>
  <si>
    <t>AUS LABORAL OLGA  OCHOA</t>
  </si>
  <si>
    <t xml:space="preserve">Reintro ID 20701 fecha de salida 06 de noviembre 2024 Tania Esperanza Rodríguez </t>
  </si>
  <si>
    <t>67021298</t>
  </si>
  <si>
    <t>AUS LABORAL JAMMES A GUZMAN</t>
  </si>
  <si>
    <t>AUS.LABORAL CARLOS A OTERO</t>
  </si>
  <si>
    <t>CONTRATO DE ARRENDAMIENTO No 009 DE 2015 ARRENDATARIO : FUNDACIÓN ECOLOGICA Y SO</t>
  </si>
  <si>
    <t>900129220</t>
  </si>
  <si>
    <t>AUS.LABORAL WILLYAM MORANTES</t>
  </si>
  <si>
    <t>AUS LABORAL MARTIN PARRA</t>
  </si>
  <si>
    <t>AUS.LABORAL MAYDA RUIZ</t>
  </si>
  <si>
    <t xml:space="preserve">AUS LABORAL ARIEL MOYA </t>
  </si>
  <si>
    <t>AUS.LABORAL CAMILO E BAZA</t>
  </si>
  <si>
    <t>AUS LABORAL JULIO FERNANDO DE LOS RIOS</t>
  </si>
  <si>
    <t>MADR-706-2023</t>
  </si>
  <si>
    <t>900481749</t>
  </si>
  <si>
    <t>176 MINAGRICULTURA - GESTION GENERAL</t>
  </si>
  <si>
    <t>1016040593</t>
  </si>
  <si>
    <t>80819773</t>
  </si>
  <si>
    <t>REINTEGROS GASTOS DE FUNCIONAMIENTO CT. 73003352024 HCB</t>
  </si>
  <si>
    <t>809011932</t>
  </si>
  <si>
    <t xml:space="preserve">RESOLUCIÓN No. DESAJBOR25-44- REINTEGRO </t>
  </si>
  <si>
    <t>1023918168</t>
  </si>
  <si>
    <t>REINTEGROS RENDIMIENTOS FINANCIEROS MES DE DICIEMBRE CT 13002002024 REGIONAL BOL</t>
  </si>
  <si>
    <t>900187940</t>
  </si>
  <si>
    <t>4211658</t>
  </si>
  <si>
    <t>80767913</t>
  </si>
  <si>
    <t>18000745</t>
  </si>
  <si>
    <t xml:space="preserve">reintegro  viáticos vigencia actual  </t>
  </si>
  <si>
    <t>52223280</t>
  </si>
  <si>
    <t>reintegro comision 9194</t>
  </si>
  <si>
    <t>111518506</t>
  </si>
  <si>
    <t>Reintegro Comisión Fusagasuga</t>
  </si>
  <si>
    <t>80003900</t>
  </si>
  <si>
    <t>REPOSICIÓN CARNET FGN</t>
  </si>
  <si>
    <t>13923059</t>
  </si>
  <si>
    <t>REINTEGRO RES 0865</t>
  </si>
  <si>
    <t>800044967</t>
  </si>
  <si>
    <t>Reembolso servicios de transporte de pasajero</t>
  </si>
  <si>
    <t>1109002153</t>
  </si>
  <si>
    <t>reintegro comisión 9876</t>
  </si>
  <si>
    <t>47441765</t>
  </si>
  <si>
    <t>1020785371</t>
  </si>
  <si>
    <t>REINTEGRO COMISION 9598</t>
  </si>
  <si>
    <t>1032436433</t>
  </si>
  <si>
    <t>8903119538</t>
  </si>
  <si>
    <t xml:space="preserve">Reitegro viáticos vigencia anterior </t>
  </si>
  <si>
    <t>1012370549</t>
  </si>
  <si>
    <t>REINTEGROS VIATICOS VIGENCIA ANTERIOR</t>
  </si>
  <si>
    <t>1032393944</t>
  </si>
  <si>
    <t xml:space="preserve">ACUERDO DE PAGO COACTIVO ZAMIR NASSER </t>
  </si>
  <si>
    <t>1102799152</t>
  </si>
  <si>
    <t>Reintegro Viáticos Vigencia Anterior</t>
  </si>
  <si>
    <t>1233488706</t>
  </si>
  <si>
    <t>VIGENCIA ANTERIOR</t>
  </si>
  <si>
    <t>1128046265</t>
  </si>
  <si>
    <t>52517664</t>
  </si>
  <si>
    <t>Reintegro Viáticos vigencia Actual - Gastos de Funcionamiento</t>
  </si>
  <si>
    <t>1013626893</t>
  </si>
  <si>
    <t xml:space="preserve">reintegro retención no practicada contribución contrato de obra pública FVA39. </t>
  </si>
  <si>
    <t>901578485</t>
  </si>
  <si>
    <t>reintegro inejecuciones 19009282024</t>
  </si>
  <si>
    <t>800168122</t>
  </si>
  <si>
    <t xml:space="preserve">Devolución saldos </t>
  </si>
  <si>
    <t>1000415014</t>
  </si>
  <si>
    <t>reintegro viaticos vigencia 2024</t>
  </si>
  <si>
    <t>63339661</t>
  </si>
  <si>
    <t>FALTANTE REINTEGRO RES 297</t>
  </si>
  <si>
    <t>73965540</t>
  </si>
  <si>
    <t>1075664837</t>
  </si>
  <si>
    <t>reitegro viaticos</t>
  </si>
  <si>
    <t>19473595</t>
  </si>
  <si>
    <t>1116794373</t>
  </si>
  <si>
    <t>REINTEGRO POR ANULACION DE COMISION </t>
  </si>
  <si>
    <t>42496435</t>
  </si>
  <si>
    <t>saldo ica mes de diciembre de 2024</t>
  </si>
  <si>
    <t>800165944</t>
  </si>
  <si>
    <t>9534760</t>
  </si>
  <si>
    <t>Reintegro dinero</t>
  </si>
  <si>
    <t>1013631436</t>
  </si>
  <si>
    <t>REINTEGRO PRIMA COORDINACION</t>
  </si>
  <si>
    <t>32829519</t>
  </si>
  <si>
    <t>RENDIMIENTOS FINANCIEROS MES DE DICIEMBRE</t>
  </si>
  <si>
    <t>901189626</t>
  </si>
  <si>
    <t>79672013</t>
  </si>
  <si>
    <t>pago reintregro</t>
  </si>
  <si>
    <t>72229735</t>
  </si>
  <si>
    <t>RENDIMIENTOS FINANCIEROS - SOLSOLECITO DICIEMBRE</t>
  </si>
  <si>
    <t>860010526-5</t>
  </si>
  <si>
    <t xml:space="preserve">Pago carnet institucional </t>
  </si>
  <si>
    <t>1110458595</t>
  </si>
  <si>
    <t xml:space="preserve">VIATICOS VIGENCIA ANTEIOR  </t>
  </si>
  <si>
    <t>42876700</t>
  </si>
  <si>
    <t>recobro de incapacidad. justin villa- SECCIONAL SINCELEJO. SUCRE</t>
  </si>
  <si>
    <t>REINTEGRO DIFERENCIAL RES. 39F - 36F- 35F- 33F- 32F- 30F - 29F-10F-9F-5F-3F</t>
  </si>
  <si>
    <t>860511071</t>
  </si>
  <si>
    <t>130 FONDO ROTATORIO DEL MINISTERIO DE RELACIONES EXTERIORES</t>
  </si>
  <si>
    <t xml:space="preserve">Reintegro de transportes </t>
  </si>
  <si>
    <t>53121144</t>
  </si>
  <si>
    <t>REPOSICION CARNET FISCALIA</t>
  </si>
  <si>
    <t>63253425</t>
  </si>
  <si>
    <t xml:space="preserve">reintegro intereses planilla E-32195354 </t>
  </si>
  <si>
    <t>55171585</t>
  </si>
  <si>
    <t>reint.Myor.Vlor.Pag.Nom.Sec.B/Manga</t>
  </si>
  <si>
    <t>800165866</t>
  </si>
  <si>
    <t>Coactivo ernesto rojas y nuñez pacheco ariel</t>
  </si>
  <si>
    <t>REINTEGRO COMISION</t>
  </si>
  <si>
    <t>79948708</t>
  </si>
  <si>
    <t>reintegro intereses planilla N-32169729</t>
  </si>
  <si>
    <t>RENDIMIENTOS</t>
  </si>
  <si>
    <t>9000341318</t>
  </si>
  <si>
    <t>REINTEGRO DIANA SANGUINO</t>
  </si>
  <si>
    <t>1018432397</t>
  </si>
  <si>
    <t>RENDIMIENTOS MES DICIEMBRE 2024 FPYB CDI SEMILLA DE MOSTAZA</t>
  </si>
  <si>
    <t>8001761124</t>
  </si>
  <si>
    <t>DICOE - Reintegro viáticos</t>
  </si>
  <si>
    <t>29687998</t>
  </si>
  <si>
    <t>156 MINISTERIO DE DEFENSA NACIONAL - EJERCITO</t>
  </si>
  <si>
    <t xml:space="preserve">Pago 9 y 10 MYR VR CESANTIAS </t>
  </si>
  <si>
    <t>52298463</t>
  </si>
  <si>
    <t>Reintegro viaticos vigencias actual</t>
  </si>
  <si>
    <t>86078185</t>
  </si>
  <si>
    <t xml:space="preserve">Reintegro comisión </t>
  </si>
  <si>
    <t>1013626289</t>
  </si>
  <si>
    <t>154 MINISTERIO DE DEFENSA NACIONAL - GESTION GENERAL</t>
  </si>
  <si>
    <t xml:space="preserve">REINT DTN GASTOS RESERVADOS DEV. DE COMISION BANCO POPULAR </t>
  </si>
  <si>
    <t xml:space="preserve">DEVOLUCIÓN DINERO PAGO VIATICOS </t>
  </si>
  <si>
    <t>1026553381</t>
  </si>
  <si>
    <t>DEVOLUCION VIATICOS VIGENCIA 2024</t>
  </si>
  <si>
    <t>37546171</t>
  </si>
  <si>
    <t>80741084</t>
  </si>
  <si>
    <t>1064984047</t>
  </si>
  <si>
    <t>80281325</t>
  </si>
  <si>
    <t>Reposición de carné</t>
  </si>
  <si>
    <t>1098769671</t>
  </si>
  <si>
    <t>Reintegro de Viaticos</t>
  </si>
  <si>
    <t>12262241</t>
  </si>
  <si>
    <t>Devolución viaticos comisión de servicios cancelada según resolución 001 de 2025</t>
  </si>
  <si>
    <t>52318776</t>
  </si>
  <si>
    <t>REND 249 NOV 2023</t>
  </si>
  <si>
    <t>900737466</t>
  </si>
  <si>
    <t>Reintegro Comisión 9287</t>
  </si>
  <si>
    <t>1017154106</t>
  </si>
  <si>
    <t>CARNÉ INSTITUCIONAL</t>
  </si>
  <si>
    <t>80200777</t>
  </si>
  <si>
    <t>1101682153</t>
  </si>
  <si>
    <t>1014245501</t>
  </si>
  <si>
    <t xml:space="preserve">PAGO CARNET </t>
  </si>
  <si>
    <t>66859562</t>
  </si>
  <si>
    <t>REND DIC 251 2023</t>
  </si>
  <si>
    <t>1317</t>
  </si>
  <si>
    <t>CAPITAL RESOLUCION 512 DEL 2024</t>
  </si>
  <si>
    <t>814006620</t>
  </si>
  <si>
    <t>322124</t>
  </si>
  <si>
    <t>52084394</t>
  </si>
  <si>
    <t>pago perdida carnet</t>
  </si>
  <si>
    <t>52422437</t>
  </si>
  <si>
    <t xml:space="preserve">Comisión 9293- Reembolso transporte </t>
  </si>
  <si>
    <t>51946592</t>
  </si>
  <si>
    <t>CUOTA JUZGADO EMBARGO</t>
  </si>
  <si>
    <t>79290858</t>
  </si>
  <si>
    <t>Riosucio-Reintegro viáticos</t>
  </si>
  <si>
    <t xml:space="preserve">Reintegro de aportes a pensión, salud y fondo de solidaridad </t>
  </si>
  <si>
    <t>8637394</t>
  </si>
  <si>
    <t>Reposición Carnet</t>
  </si>
  <si>
    <t>1087113710</t>
  </si>
  <si>
    <t>Reintegro gastos de funcionamiento</t>
  </si>
  <si>
    <t>824000450</t>
  </si>
  <si>
    <t>viáticos vigencia actual</t>
  </si>
  <si>
    <t>79393368</t>
  </si>
  <si>
    <t>Reintegro recursos contrato DNP-336-2024</t>
  </si>
  <si>
    <t>79484680</t>
  </si>
  <si>
    <t>ENERGIA 1 AL 30 NOVIEMBRE</t>
  </si>
  <si>
    <t>901778411</t>
  </si>
  <si>
    <t>REINTEGRO FERNANDO LEMUS</t>
  </si>
  <si>
    <t>79287741</t>
  </si>
  <si>
    <t>395 UNIDAD ADMINISTRATIVA ESPECIAL AGENCIA NACIONAL DE DEFENSA JURIDICA DEL ESTADO</t>
  </si>
  <si>
    <t>reintegro viaticos vigencia anterior</t>
  </si>
  <si>
    <t>31927940</t>
  </si>
  <si>
    <t>ACUEDUCTO 1 AL 30 NOVIEMBRE</t>
  </si>
  <si>
    <t>293 PARQUES NACIONALES NATURALES DE COLOMBIA</t>
  </si>
  <si>
    <t xml:space="preserve">reintegro comisión </t>
  </si>
  <si>
    <t>80724432</t>
  </si>
  <si>
    <t>Servicio compartido Enel Fra 337160924-5</t>
  </si>
  <si>
    <t>ALCANTARILLADO DEL 1 AL 30 NOVIEMBRE</t>
  </si>
  <si>
    <t>1082973081</t>
  </si>
  <si>
    <t>REINTREGO PRIMA</t>
  </si>
  <si>
    <t>1049631046</t>
  </si>
  <si>
    <t xml:space="preserve">REINTEGRO RECURSOS </t>
  </si>
  <si>
    <t>45510126</t>
  </si>
  <si>
    <t>93380196</t>
  </si>
  <si>
    <t>41001129000020240002900</t>
  </si>
  <si>
    <t>7720357</t>
  </si>
  <si>
    <t>ASEO DEL 1 AL 30 NOVIEMBRE</t>
  </si>
  <si>
    <t>Mayor Valor Solicitado ICA</t>
  </si>
  <si>
    <t>900463725</t>
  </si>
  <si>
    <t>375 MINISTERIO DE VIVIENDA, CIUDAD Y TERRITORIO - GESTIÓN GENERAL</t>
  </si>
  <si>
    <t>52430860</t>
  </si>
  <si>
    <t>Reintegro 166, mayor valor pagado</t>
  </si>
  <si>
    <t>52321907</t>
  </si>
  <si>
    <t>Reintegro por Licencia no remunerada</t>
  </si>
  <si>
    <t>1096195663</t>
  </si>
  <si>
    <t>Inejecuciones ctrato 384/2024</t>
  </si>
  <si>
    <t>901784953</t>
  </si>
  <si>
    <t>Reintegro Rendimiento Financiero Contrato 19009022024</t>
  </si>
  <si>
    <t>RENDIMIENTO FINANCIERO DICIEMBRE 2024</t>
  </si>
  <si>
    <t>809005249</t>
  </si>
  <si>
    <t>REINTEGRO DE RECURSOS NO UTILIZADOS</t>
  </si>
  <si>
    <t>826002852</t>
  </si>
  <si>
    <t>COMISION 8703</t>
  </si>
  <si>
    <t>80041059</t>
  </si>
  <si>
    <t xml:space="preserve">Reintegro subsidio familiar </t>
  </si>
  <si>
    <t>53105410</t>
  </si>
  <si>
    <t>INTERES MORA</t>
  </si>
  <si>
    <t>60267935</t>
  </si>
  <si>
    <t>Reintegro Viáticos Vigencia Anterior por un día de permanencia</t>
  </si>
  <si>
    <t>51916737</t>
  </si>
  <si>
    <t xml:space="preserve">REINTEGRO POR REGRESO ANTES DE LAS 3 DE LA TARDE (HORA EN SALA) </t>
  </si>
  <si>
    <t>71293592</t>
  </si>
  <si>
    <t xml:space="preserve">NATALIA MANRIQUE </t>
  </si>
  <si>
    <t>1136883838</t>
  </si>
  <si>
    <t>RECARGO RENOCCION SERVICIO ACUEDUCTO SINCELEJO</t>
  </si>
  <si>
    <t>1096240557</t>
  </si>
  <si>
    <t>Resolución 592 de 2024</t>
  </si>
  <si>
    <t>33369753</t>
  </si>
  <si>
    <t xml:space="preserve">REINTEGRO VIATICOS - GASTOS DE FUNCIONAMIENTO </t>
  </si>
  <si>
    <t>17387968</t>
  </si>
  <si>
    <t>pago fra arrto dic 2024</t>
  </si>
  <si>
    <t>REINTEGROS GASTOS DE INVERSION 19002012024</t>
  </si>
  <si>
    <t>891501905   19002012024</t>
  </si>
  <si>
    <t>79446962</t>
  </si>
  <si>
    <t>Reintegro recursos NO Ejecutados contrato 27004632024 centro zonal Bahia Solano</t>
  </si>
  <si>
    <t>900393676</t>
  </si>
  <si>
    <t>Reintegro de gastos de funcionamiento.</t>
  </si>
  <si>
    <t>71194441</t>
  </si>
  <si>
    <t>13747057</t>
  </si>
  <si>
    <t>RENDM FINANCIEROS CTO 101 PROPIA CZ ISTMINA REG CHOCO MESES SEPT,OCT,NOVIEM 2024</t>
  </si>
  <si>
    <t>900937890</t>
  </si>
  <si>
    <t>REINTEGRO TRANSPORTES</t>
  </si>
  <si>
    <t>1012317921</t>
  </si>
  <si>
    <t>RENDIMIENTOS FINANCIEROS DICIEMBRE</t>
  </si>
  <si>
    <t>8915017738</t>
  </si>
  <si>
    <t>79956479</t>
  </si>
  <si>
    <t>65762535</t>
  </si>
  <si>
    <t>DEVOLUCION GASTOS FUNCIONAMIENTO RES. 1032</t>
  </si>
  <si>
    <t>8907015435</t>
  </si>
  <si>
    <t>Reintegro Nomina Diciembre 2024</t>
  </si>
  <si>
    <t>1121905516</t>
  </si>
  <si>
    <t>CONTRATO20001342024AGUACHICACESAR</t>
  </si>
  <si>
    <t>800205845</t>
  </si>
  <si>
    <t>DEVOLUCION SALARIO</t>
  </si>
  <si>
    <t>1152450599</t>
  </si>
  <si>
    <t>INCAPACIDAD VIGENCIA ACTUAL</t>
  </si>
  <si>
    <t>9001562642</t>
  </si>
  <si>
    <t>80000</t>
  </si>
  <si>
    <t>1053335717</t>
  </si>
  <si>
    <t>REINTEGRO PAGO ADICIONAL NOMINA OCTUBRE 2024</t>
  </si>
  <si>
    <t>1052382301</t>
  </si>
  <si>
    <t>Reintegro intereses</t>
  </si>
  <si>
    <t>900477169</t>
  </si>
  <si>
    <t>8300035647</t>
  </si>
  <si>
    <t>Reposición Carné por pérdida</t>
  </si>
  <si>
    <t>1020842408</t>
  </si>
  <si>
    <t>INCAPACIDAD VIGENCIA ANTERIOR</t>
  </si>
  <si>
    <t>MAYOR VALOR PAGADO</t>
  </si>
  <si>
    <t>93128184</t>
  </si>
  <si>
    <t>251 INSTITUTO TOLIMENSE DE FORMACION TECNICA PROFESIONAL</t>
  </si>
  <si>
    <t>DEVOLUCIÓN PLANILLA E UPC 83160310 OPNP 1666325 $6.800 Y OPNP 1666625 $8.800</t>
  </si>
  <si>
    <t>Reintegro de viáticos</t>
  </si>
  <si>
    <t>79790747</t>
  </si>
  <si>
    <t>REINTEGRO RENDIMIENTO FINANCIERO MES DE DICIEMBRE CONTRATO 126 REGIONAL CORDOBA</t>
  </si>
  <si>
    <t>800223570-6</t>
  </si>
  <si>
    <t>1032</t>
  </si>
  <si>
    <t>8907014903</t>
  </si>
  <si>
    <t>Reintegro comisión 8319</t>
  </si>
  <si>
    <t>1018412937</t>
  </si>
  <si>
    <t>DICIEMBRE 2024</t>
  </si>
  <si>
    <t>8002278771</t>
  </si>
  <si>
    <t xml:space="preserve">Reintegro Viáticos Vigencia  Anterior </t>
  </si>
  <si>
    <t>79361567</t>
  </si>
  <si>
    <t>INEJECUCIONES MES DE NOV Y DIC</t>
  </si>
  <si>
    <t>8915019671</t>
  </si>
  <si>
    <t xml:space="preserve"> REINTEGRO ASIGNACION BASICA Y PRIMA DE NAVIDAD DICIEMBRE 2024</t>
  </si>
  <si>
    <t>899999096</t>
  </si>
  <si>
    <t>345 INSTITUTO CARO Y CUERVO</t>
  </si>
  <si>
    <t>16553990</t>
  </si>
  <si>
    <t>REINTEGRO SEGURIDAD SOCIAL</t>
  </si>
  <si>
    <t>Reintegro de Viaticos vigencia anterior</t>
  </si>
  <si>
    <t>79952270</t>
  </si>
  <si>
    <t>8001309074</t>
  </si>
  <si>
    <t>Reitegro mayor valor pagado</t>
  </si>
  <si>
    <t>1032440976</t>
  </si>
  <si>
    <t>devolucion mayor vr solicitado pago planilla PILA marzo 2024</t>
  </si>
  <si>
    <t>1013608959</t>
  </si>
  <si>
    <t>8002514406</t>
  </si>
  <si>
    <t>Reintegro de dos días de viaticos comision 9033</t>
  </si>
  <si>
    <t>1121821657</t>
  </si>
  <si>
    <t>PAGO POR  PERDIDA CARNET</t>
  </si>
  <si>
    <t>52899597</t>
  </si>
  <si>
    <t>REINT RS 0413 DE 2024 JL 37779 APROX MI PLANILLA ROBERTO FORERO CC 80354691</t>
  </si>
  <si>
    <t>4.922.792</t>
  </si>
  <si>
    <t>reintegro por gasto de viaje no utilizados comisión No. 4570</t>
  </si>
  <si>
    <t>13703055</t>
  </si>
  <si>
    <t>REINT RS 0418 DE 2024 JL 30915 APROX MI PLANILLA ANGELICA ALFONSO CC 41761672</t>
  </si>
  <si>
    <t xml:space="preserve">Reintegro por concepto de viaticos </t>
  </si>
  <si>
    <t>59573636</t>
  </si>
  <si>
    <t>REINTEGROS GASTOS DE FUNCIONAMIENTO ct. 73003352024 HCB</t>
  </si>
  <si>
    <t>1052387031</t>
  </si>
  <si>
    <t>282 RAMA JUDICIAL - CONSEJO DE ESTADO</t>
  </si>
  <si>
    <t>Pago Incapacidad Enfermedad General</t>
  </si>
  <si>
    <t>900604350</t>
  </si>
  <si>
    <t>Reintegro rendimientos financieros Noviembre 2024 Resol. 1895 Proyecto APS</t>
  </si>
  <si>
    <t>8913801849</t>
  </si>
  <si>
    <t>Reintegro rendimientos financieros Diciembre 2024 Resol. 1895 Proyecto APS</t>
  </si>
  <si>
    <t>EXCEDENTES PAGO COMISIONES AUXILIOS EDUCATIVOS</t>
  </si>
  <si>
    <t>899999098-0</t>
  </si>
  <si>
    <t>101 CONGRESO DE LA REPUBLICA - CAMARA DE REPRESENTANTES - GESTION GENERAL</t>
  </si>
  <si>
    <t>Incapacidades: Andrea Vargas, Karen Lopez, Miguel Polo</t>
  </si>
  <si>
    <t>900.156.264-2</t>
  </si>
  <si>
    <t>REINTEGRO RENDIMIENTO FINANCIERO MES DE DICIEMBR CONTRATO 166 REGIONAL ATLANTICO</t>
  </si>
  <si>
    <t>9006351965</t>
  </si>
  <si>
    <t>REINTEGRO DE RECURSOS NO UTILIZADOS DE LA RESOLUCION 10320 DE 2024</t>
  </si>
  <si>
    <t>8240004691</t>
  </si>
  <si>
    <t xml:space="preserve">INTERESES MORA VATIA OBLIGACION 1389524 </t>
  </si>
  <si>
    <t>Pago DESAJBOADO24-2969 23122024 y Resolucion FGN 0042 10012025</t>
  </si>
  <si>
    <t>8001875679</t>
  </si>
  <si>
    <t>PagorendimeintofincieroDiciembreCT-955/2024</t>
  </si>
  <si>
    <t>REND FINAN CONV 2317/2022 MES NOV DIC 2024</t>
  </si>
  <si>
    <t>8921200209</t>
  </si>
  <si>
    <t>335 MINISTERIO DEL INTERIOR - GESTIÓN GENERAL</t>
  </si>
  <si>
    <t>REINTEGRO DEV POR ESTAMPILLAS PROUNIVERSIDADES CTO 167-2024</t>
  </si>
  <si>
    <t>900930953</t>
  </si>
  <si>
    <t>155 MINISTERIO DE DEFENSA NACIONAL - COMANDO GENERAL</t>
  </si>
  <si>
    <t>1057581711</t>
  </si>
  <si>
    <t>REINTEGRO CONTRATO 11011422024</t>
  </si>
  <si>
    <t>800078296-0</t>
  </si>
  <si>
    <t>REINTEGRO VIÁTICOS VIGENCIA ANTERIOR</t>
  </si>
  <si>
    <t>53094042</t>
  </si>
  <si>
    <t xml:space="preserve">REINTEGRO POR DÍAS, POR REGRESO ANTES DE LAS 3 DE LA TARDE </t>
  </si>
  <si>
    <t>80773723</t>
  </si>
  <si>
    <t xml:space="preserve">Reintegro de viaticos vigencia anterior </t>
  </si>
  <si>
    <t>80070073</t>
  </si>
  <si>
    <t>REINTEGRO  POR  ANULACION DE Comisión 38202 12-12-2024 A CALI</t>
  </si>
  <si>
    <t>11388383</t>
  </si>
  <si>
    <t>25273214</t>
  </si>
  <si>
    <t>VIATICOS VIGENCIA PASADA</t>
  </si>
  <si>
    <t>79000661</t>
  </si>
  <si>
    <t>53164775</t>
  </si>
  <si>
    <t>51807597</t>
  </si>
  <si>
    <t>7165974</t>
  </si>
  <si>
    <t>30083626</t>
  </si>
  <si>
    <t>MENOR VALOR PAGADO RETE ICA BOGOTA NOV-DIC 24</t>
  </si>
  <si>
    <t>1033678797</t>
  </si>
  <si>
    <t>1005341228</t>
  </si>
  <si>
    <t>1015411689</t>
  </si>
  <si>
    <t>71269034</t>
  </si>
  <si>
    <t>63561251</t>
  </si>
  <si>
    <t>REINTEGRO VIATICOS - 287</t>
  </si>
  <si>
    <t>93375170</t>
  </si>
  <si>
    <t>80733530</t>
  </si>
  <si>
    <t xml:space="preserve">PAGO REPOSICION CARNET </t>
  </si>
  <si>
    <t>1032464601</t>
  </si>
  <si>
    <t>378 UNIDAD NACIONAL DE PROTECCION - UNP</t>
  </si>
  <si>
    <t>REINTEGRO VIÁTICOS</t>
  </si>
  <si>
    <t>66954333</t>
  </si>
  <si>
    <t>Incapacidad Enf. Gral. Loraine Julieth Hernández Pinto</t>
  </si>
  <si>
    <t>839000495</t>
  </si>
  <si>
    <t>91497863</t>
  </si>
  <si>
    <t>1085303725</t>
  </si>
  <si>
    <t xml:space="preserve">1075659935 </t>
  </si>
  <si>
    <t>22810276</t>
  </si>
  <si>
    <t>93134037</t>
  </si>
  <si>
    <t>79130939</t>
  </si>
  <si>
    <t>64574145</t>
  </si>
  <si>
    <t>52152963</t>
  </si>
  <si>
    <t>Devolución de gastos de tiquete no volado 07 dic de 2024</t>
  </si>
  <si>
    <t>1022374877</t>
  </si>
  <si>
    <t xml:space="preserve">RENDIMIENTOS FINANCIEROS DICIEMBRE CONTRATO DE APORTE 15001212024 </t>
  </si>
  <si>
    <t>8200036892</t>
  </si>
  <si>
    <t>93369917</t>
  </si>
  <si>
    <t>Reintegro comisión  30200</t>
  </si>
  <si>
    <t>86008490</t>
  </si>
  <si>
    <t>DUPLICADO DEL CARNET</t>
  </si>
  <si>
    <t>39538893</t>
  </si>
  <si>
    <t>83229629</t>
  </si>
  <si>
    <t>Reintegros Gastos de funcionamiento</t>
  </si>
  <si>
    <t>1085319138</t>
  </si>
  <si>
    <t>31174855</t>
  </si>
  <si>
    <t>DEVOLUCIÓN POR CONCEPTO DE TRANSPORTE</t>
  </si>
  <si>
    <t>43550188</t>
  </si>
  <si>
    <t>DEVOLUCION</t>
  </si>
  <si>
    <t>3234692</t>
  </si>
  <si>
    <t>reintegro</t>
  </si>
  <si>
    <t>98533377</t>
  </si>
  <si>
    <t>PAGO CUOTA N11 acuerdo de pago Resolución N° 000860 del 21 de marzo del año 2024</t>
  </si>
  <si>
    <t>1110470562</t>
  </si>
  <si>
    <t>79915493</t>
  </si>
  <si>
    <t>CUOTA N12 acuerdo de pago Resolución N° 000860 del 21 de marzo del año 2024</t>
  </si>
  <si>
    <t xml:space="preserve">Intereses por mora </t>
  </si>
  <si>
    <t>1062399594</t>
  </si>
  <si>
    <t>REINTEGRO NOMINA</t>
  </si>
  <si>
    <t>63282227</t>
  </si>
  <si>
    <t>REINTEGRO RENDIMIENTOS ESE NUESTRA SEÑORA DE GUADALUPE</t>
  </si>
  <si>
    <t>8200035167</t>
  </si>
  <si>
    <t xml:space="preserve">REINTEGRO COMISION CIENAGA MAGADALENA </t>
  </si>
  <si>
    <t>80740217</t>
  </si>
  <si>
    <t>51810213</t>
  </si>
  <si>
    <t>65740004</t>
  </si>
  <si>
    <t>INTERES SERVICIO PUBLICO (REC10 ARC) EPM SANIDAD TURBO</t>
  </si>
  <si>
    <t>1002092505</t>
  </si>
  <si>
    <t>35196087</t>
  </si>
  <si>
    <t xml:space="preserve">Reintegro viáticos no utilizados </t>
  </si>
  <si>
    <t>80122924</t>
  </si>
  <si>
    <t>Reintegro viáticos 10136</t>
  </si>
  <si>
    <t>1031127087</t>
  </si>
  <si>
    <t xml:space="preserve">REINTEGRO COMISION N° 557124 </t>
  </si>
  <si>
    <t>12189185</t>
  </si>
  <si>
    <t>433 SERVICIO NACIONAL DE APRENDIZAJE (SENA)</t>
  </si>
  <si>
    <t>9659864</t>
  </si>
  <si>
    <t>94493380</t>
  </si>
  <si>
    <t>13707401</t>
  </si>
  <si>
    <t>REINTEGRO VALOR NO EJECUTADO RESOLUCION 015 DE 11.01.2023 Y 0753 DE 04.08.2023</t>
  </si>
  <si>
    <t>8600611103</t>
  </si>
  <si>
    <t>Reembolso S. Virtual 26122024</t>
  </si>
  <si>
    <t>860007738</t>
  </si>
  <si>
    <t>Mayor valor pagado en prestaciones sociales</t>
  </si>
  <si>
    <t>19343096</t>
  </si>
  <si>
    <t>80041837</t>
  </si>
  <si>
    <t>79366793</t>
  </si>
  <si>
    <t>Reintegro pago mayor a beneficiaria</t>
  </si>
  <si>
    <t>1010239704</t>
  </si>
  <si>
    <t>REINTEGRO LIBERACIONES CONTRATO 11005062024</t>
  </si>
  <si>
    <t>830002396-1</t>
  </si>
  <si>
    <t>REINTEGRO DE SERVICIO PUBLICO ACUEDUCTO</t>
  </si>
  <si>
    <t>900283562</t>
  </si>
  <si>
    <t>1090466496</t>
  </si>
  <si>
    <t>25285399</t>
  </si>
  <si>
    <t>Vanti Max</t>
  </si>
  <si>
    <t>91229518</t>
  </si>
  <si>
    <t>REINTEGRO VIGENCIA ACTUAL</t>
  </si>
  <si>
    <t>REINTEGRO APOYO EDUCATIVO</t>
  </si>
  <si>
    <t>OMAR DANIEL AGUILAR APONTE</t>
  </si>
  <si>
    <t>79655446</t>
  </si>
  <si>
    <t>REINTEGRO 3 DÍAS NO PERNOCTADOS RES. 1267-10-12-2024</t>
  </si>
  <si>
    <t>79809730</t>
  </si>
  <si>
    <t>PAGO REINTEGRO VIATICOS VIGENCIA ANTERIOR</t>
  </si>
  <si>
    <t>93086332</t>
  </si>
  <si>
    <t>DEVOLUCIÓN PRIMAS NO CAUSADAS CONTRATO 0264-2022</t>
  </si>
  <si>
    <t>860524654</t>
  </si>
  <si>
    <t>80130664</t>
  </si>
  <si>
    <t>79882595</t>
  </si>
  <si>
    <t>79606807</t>
  </si>
  <si>
    <t xml:space="preserve">REINTEGRO VIATICOS </t>
  </si>
  <si>
    <t>93374815</t>
  </si>
  <si>
    <t xml:space="preserve">Carnet </t>
  </si>
  <si>
    <t>13615534</t>
  </si>
  <si>
    <t>7177113</t>
  </si>
  <si>
    <t>PAGO REINTEGRO COMISION</t>
  </si>
  <si>
    <t>87065213</t>
  </si>
  <si>
    <t>79825949</t>
  </si>
  <si>
    <t>52697016</t>
  </si>
  <si>
    <t>Pago DESAJBOADO24-2969 23122024 y Resolucion FGN 2609 27122024</t>
  </si>
  <si>
    <t xml:space="preserve">REEMBOLSO COMISION </t>
  </si>
  <si>
    <t>5613013</t>
  </si>
  <si>
    <t>80367457</t>
  </si>
  <si>
    <t>INTERES SERVICIO PUBLICO (RECURSO 10 ARC)</t>
  </si>
  <si>
    <t>800141644-1</t>
  </si>
  <si>
    <t>REINTREGRO VIATICOS VIGENCIA ANTERIOR</t>
  </si>
  <si>
    <t>1031122449</t>
  </si>
  <si>
    <t>CUOTA PARTES MES DE NOVIEMBRE DE 2024</t>
  </si>
  <si>
    <t>8001028385</t>
  </si>
  <si>
    <t>perdida de carnet</t>
  </si>
  <si>
    <t>80086143</t>
  </si>
  <si>
    <t>REINTEGRO RECURSOS NO EJECUTADOS</t>
  </si>
  <si>
    <t>820003388</t>
  </si>
  <si>
    <t xml:space="preserve">Viáticos vigencia actual </t>
  </si>
  <si>
    <t>91003970</t>
  </si>
  <si>
    <t>79965871</t>
  </si>
  <si>
    <t>COBRO PERSUASIVO RESOLUSION 2179 DEL 30 DIC DE 2024</t>
  </si>
  <si>
    <t>45463045</t>
  </si>
  <si>
    <t>Pago de carnet por perdida</t>
  </si>
  <si>
    <t>1013638327</t>
  </si>
  <si>
    <t>14106367</t>
  </si>
  <si>
    <t>79056257</t>
  </si>
  <si>
    <t>Reintegro mayor valor pagado a un beneficiario resolución 883</t>
  </si>
  <si>
    <t>9395956</t>
  </si>
  <si>
    <t>7996022</t>
  </si>
  <si>
    <t>RETENCIONES DPA ENERO 2025 - GASTOS RESERVADOS</t>
  </si>
  <si>
    <t>RETE-ICA REGIONALES DPA -ENERO 2025</t>
  </si>
  <si>
    <t>RETE-ICA REGIONALES DPA - ENERO 2025 - NORORIENTAL(BUCARAMANGA)</t>
  </si>
  <si>
    <t>Reintegro intereses moratorios acueducto y alcantarillado</t>
  </si>
  <si>
    <t>1033684556</t>
  </si>
  <si>
    <t>RETE-ICA REGIONALES DPA -ENERO 2025 - NOROCCIDENTAL (MEDELLÍN)</t>
  </si>
  <si>
    <t xml:space="preserve">RETE-ICA REGIONALES DPA -ENERO 2025 PACIFICO (CALI) </t>
  </si>
  <si>
    <t>RETE-ICA REGIONALES DPA -ENERO 2025 EJE CAFETERO (PEREIRA)</t>
  </si>
  <si>
    <t>RETE-ICA REGIONALES DPA -ENERO 2025 - CENTRO SUR (IBAGUÉ)</t>
  </si>
  <si>
    <t>REINGRESO</t>
  </si>
  <si>
    <t>1110489482</t>
  </si>
  <si>
    <t>Reintegro SIIF 13125</t>
  </si>
  <si>
    <t>1053780762</t>
  </si>
  <si>
    <t>69006276</t>
  </si>
  <si>
    <t>80544667</t>
  </si>
  <si>
    <t>REINTEGRO OP 520722324 MENOR VALOR PAGADO</t>
  </si>
  <si>
    <t>800215807</t>
  </si>
  <si>
    <t>Rendimientos financieros contrato 356</t>
  </si>
  <si>
    <t>Reintegro por anulacion de comision</t>
  </si>
  <si>
    <t>1018468597</t>
  </si>
  <si>
    <t>REINTEGRO GASTOS DE INVERSION</t>
  </si>
  <si>
    <t>79109887</t>
  </si>
  <si>
    <t>REINTEGROS CONTRATO 13001772022</t>
  </si>
  <si>
    <t>7689142</t>
  </si>
  <si>
    <t>Reintegro contrato 13003642021</t>
  </si>
  <si>
    <t>REINTREGO TRANSPORTE FGN-TOLIMA</t>
  </si>
  <si>
    <t>83234373</t>
  </si>
  <si>
    <t>19385665</t>
  </si>
  <si>
    <t>REINTEGRO OP 417808124 MENOR VALOR PAGADO</t>
  </si>
  <si>
    <t>800165860</t>
  </si>
  <si>
    <t>REINTREGRO INCAPACIDAD - GTOS DE PERSONAL VIGENCIA ACTUAL</t>
  </si>
  <si>
    <t>8300678922</t>
  </si>
  <si>
    <t>368 INSTITUTO COLOMBIANO DE ANTROPOLOGIA E HISTORIA</t>
  </si>
  <si>
    <t>1098703380</t>
  </si>
  <si>
    <t>7183960</t>
  </si>
  <si>
    <t>80109394</t>
  </si>
  <si>
    <t>REINTEGROS DICIEMBRE_2024</t>
  </si>
  <si>
    <t>800251425</t>
  </si>
  <si>
    <t>Reintegro Incapacidad dic-2024 funcionaria del MME Sandra Arévalo EPS Compensar</t>
  </si>
  <si>
    <t>Reint licencia de maternidad dic-2024 funcionaria MME Andrea Aparicio Compensar</t>
  </si>
  <si>
    <t>Reintegro incapacidad enero 2025 funcionario del MME Daniel Rozo - Eps Compensar</t>
  </si>
  <si>
    <t>Reintegro deducción solicitada - Incapacidad Jersson Leonardo Sierra Ramírez.</t>
  </si>
  <si>
    <t>INTERESES DE MORA ACUEDUCTO DTBOG</t>
  </si>
  <si>
    <t>1016058809</t>
  </si>
  <si>
    <t>reintegro viaticos</t>
  </si>
  <si>
    <t>51704224</t>
  </si>
  <si>
    <t xml:space="preserve">Devolución transporte terrestre </t>
  </si>
  <si>
    <t>79716429</t>
  </si>
  <si>
    <t>Devolución de dinero al estado</t>
  </si>
  <si>
    <t>8867337</t>
  </si>
  <si>
    <t>INTERESES DE MORA ASEO NIVEL CENTRAL</t>
  </si>
  <si>
    <t>51876687</t>
  </si>
  <si>
    <t>pago factura arrto cajero BBVA</t>
  </si>
  <si>
    <t>Devolucion  financieros, contrato 338 del 2024, regional Bolívar</t>
  </si>
  <si>
    <t>800196484</t>
  </si>
  <si>
    <t>REINTEGRO VIATICOS COMISION No.0037</t>
  </si>
  <si>
    <t>13954043</t>
  </si>
  <si>
    <t>Reintegro por pejaes</t>
  </si>
  <si>
    <t>1051654285</t>
  </si>
  <si>
    <t>Reintegro recursos no ejecutados convenio 2947 de 2024</t>
  </si>
  <si>
    <t>891855130</t>
  </si>
  <si>
    <t>Reintegro recursos no ejecutados convenio 2909 de 2024</t>
  </si>
  <si>
    <t>1019054834</t>
  </si>
  <si>
    <t>86006588</t>
  </si>
  <si>
    <t>CUOTA PARTE PENSIONAL</t>
  </si>
  <si>
    <t>890983873</t>
  </si>
  <si>
    <t>REINTEGRO RENDIMIENTOS FINANCIEROS RES. 2153 DE 2023</t>
  </si>
  <si>
    <t>890205516</t>
  </si>
  <si>
    <t>REINTEGRO RENDIMIENTOS FINANCIEROS RES. 1034 DE 2024</t>
  </si>
  <si>
    <t xml:space="preserve"> viáticos  vigencia actual </t>
  </si>
  <si>
    <t>80394369</t>
  </si>
  <si>
    <t>Reintegro Viáticos Vigencia actual</t>
  </si>
  <si>
    <t>80321131</t>
  </si>
  <si>
    <t>REINTEGRO CONTRATO 27004552024</t>
  </si>
  <si>
    <t>9003890732</t>
  </si>
  <si>
    <t>7719289</t>
  </si>
  <si>
    <t xml:space="preserve">reintegro viáticos vigencia anterior </t>
  </si>
  <si>
    <t>2986451</t>
  </si>
  <si>
    <t>Reembolso</t>
  </si>
  <si>
    <t>1032370211</t>
  </si>
  <si>
    <t>REINTEGRO VIG. 2015 MONETIZACION EUROS</t>
  </si>
  <si>
    <t>899999042-9</t>
  </si>
  <si>
    <t>129 MINIRELACIONES EXTERIORES - GESTION GENERAL</t>
  </si>
  <si>
    <t>REINTEGRO VIG. 2019 MONETIZACION EUROS</t>
  </si>
  <si>
    <t>REINTEGRO VIG 2019 MONETIZACION EUROS</t>
  </si>
  <si>
    <t>REINTEGRO VIG. 2021 MONETIZACION EUROS</t>
  </si>
  <si>
    <t>REINTEGRO CONVENIO 1535 DEL 2020</t>
  </si>
  <si>
    <t>8000741205</t>
  </si>
  <si>
    <t>REINTEGRO PORVENIR APORTES VALERIA GALINDO-AJUSTE PLANILLAS</t>
  </si>
  <si>
    <t>830025406</t>
  </si>
  <si>
    <t>148 UNIDAD ADMINISTRATIVA ESPECIAL CONTADURIA GENERAL DE LA NACION</t>
  </si>
  <si>
    <t>Reintegro vigencia 2024</t>
  </si>
  <si>
    <t>37085223</t>
  </si>
  <si>
    <t>11230705</t>
  </si>
  <si>
    <t>79863384</t>
  </si>
  <si>
    <t>RESOLUCION 2218 DE 23 MAYO 2018</t>
  </si>
  <si>
    <t>2804521</t>
  </si>
  <si>
    <t>1214731319</t>
  </si>
  <si>
    <t>REINTEGRO VIATICOS 17-18 VILLAGARZON Y REINTEGRO VIATICOS 13 Y 14 IBAGUE</t>
  </si>
  <si>
    <t>1075209352</t>
  </si>
  <si>
    <t>80180319</t>
  </si>
  <si>
    <t>79719157</t>
  </si>
  <si>
    <t>79694174</t>
  </si>
  <si>
    <t>Devolucion  contrato 338 del 2024, regional Bolívar</t>
  </si>
  <si>
    <t>1030658348</t>
  </si>
  <si>
    <t>12989314</t>
  </si>
  <si>
    <t>DTN</t>
  </si>
  <si>
    <t>8907037756</t>
  </si>
  <si>
    <t>REINTEGRO AFC MONICA TRUJILLO</t>
  </si>
  <si>
    <t xml:space="preserve">DEVOLUCION RECURSOS NO EJECUTADOS RESOLUCION 1778 </t>
  </si>
  <si>
    <t>814001329</t>
  </si>
  <si>
    <t>Reintegro comisión 288178</t>
  </si>
  <si>
    <t>11257181</t>
  </si>
  <si>
    <t>REINTEGRO CAJA MENOR 001 -2024</t>
  </si>
  <si>
    <t>899999020</t>
  </si>
  <si>
    <t>Reintegro Viáticos Vigencia Actua</t>
  </si>
  <si>
    <t>79914045</t>
  </si>
  <si>
    <t>10766795</t>
  </si>
  <si>
    <t>1010178579</t>
  </si>
  <si>
    <t>PAGO CARNÉ</t>
  </si>
  <si>
    <t>41711886</t>
  </si>
  <si>
    <t>Reintegro viáticos vigencia anterior</t>
  </si>
  <si>
    <t>6162458</t>
  </si>
  <si>
    <t>93450224</t>
  </si>
  <si>
    <t>79764229</t>
  </si>
  <si>
    <t>Reintegro comisión de servicio 10056</t>
  </si>
  <si>
    <t>53006168</t>
  </si>
  <si>
    <t>Reintegro planilla G-585</t>
  </si>
  <si>
    <t>1030522473</t>
  </si>
  <si>
    <t>Intereses mora</t>
  </si>
  <si>
    <t>11802861</t>
  </si>
  <si>
    <t>194741899</t>
  </si>
  <si>
    <t>REINTEGRO VIATICOS VIGENCIA  ANTERIOR</t>
  </si>
  <si>
    <t>80881077</t>
  </si>
  <si>
    <t xml:space="preserve">Reintegro 11011462024 bogota </t>
  </si>
  <si>
    <t>800061983-8</t>
  </si>
  <si>
    <t>88035328</t>
  </si>
  <si>
    <t>RECURSOS NO EJECUTADOS Cv 215073</t>
  </si>
  <si>
    <t>8999993161</t>
  </si>
  <si>
    <t>INTERES SERVICIO PUBLICO (REC 10</t>
  </si>
  <si>
    <t>80863821</t>
  </si>
  <si>
    <t>SERVICIO PUBLICO</t>
  </si>
  <si>
    <t>1121938199</t>
  </si>
  <si>
    <t>1116434304</t>
  </si>
  <si>
    <t>52284831</t>
  </si>
  <si>
    <t>52963949</t>
  </si>
  <si>
    <t>INTERES SERVICIO PUBLICO (REC 10)</t>
  </si>
  <si>
    <t>1019050228</t>
  </si>
  <si>
    <t>1045111499</t>
  </si>
  <si>
    <t>80142613</t>
  </si>
  <si>
    <t>Obligación cobro coactivo</t>
  </si>
  <si>
    <t>51771769</t>
  </si>
  <si>
    <t>13746378</t>
  </si>
  <si>
    <t xml:space="preserve">Reintegro vigencia actual </t>
  </si>
  <si>
    <t>79573057</t>
  </si>
  <si>
    <t>viáticos según comisión SIAF 125 ruta Florencia - Cartagena - Curillo</t>
  </si>
  <si>
    <t>3209878</t>
  </si>
  <si>
    <t>79735992</t>
  </si>
  <si>
    <t>Pago de consumo</t>
  </si>
  <si>
    <t>INEJECUCIONES 19009392024</t>
  </si>
  <si>
    <t>800160505-5</t>
  </si>
  <si>
    <t>79646063</t>
  </si>
  <si>
    <t>79498877</t>
  </si>
  <si>
    <t>Devolución mayor valor pagado</t>
  </si>
  <si>
    <t>80243739</t>
  </si>
  <si>
    <t>Reintegro Res. 665</t>
  </si>
  <si>
    <t>1057784156</t>
  </si>
  <si>
    <t>80050999</t>
  </si>
  <si>
    <t>11707926</t>
  </si>
  <si>
    <t>REINTEGRO DE VIATICOS Y TRANSPORTE SECCIONAL MAGDALENA</t>
  </si>
  <si>
    <t>85449944</t>
  </si>
  <si>
    <t>REINTEGRO 3 DÍAS NO PERNOCTADOS RES. 1274-12-12-2024</t>
  </si>
  <si>
    <t>12144917</t>
  </si>
  <si>
    <t>1090176291</t>
  </si>
  <si>
    <t>79950613</t>
  </si>
  <si>
    <t>11187201</t>
  </si>
  <si>
    <t>RENDIMIENTOS FINANCIEROS NOV Y DIC 2024</t>
  </si>
  <si>
    <t>820003435</t>
  </si>
  <si>
    <t>63517731</t>
  </si>
  <si>
    <t xml:space="preserve">Reintegro Viáticos Vigencia Anterior  </t>
  </si>
  <si>
    <t>1143935799</t>
  </si>
  <si>
    <t>REINTEGRO VIATICOS SECCIONAL BOLIVAR</t>
  </si>
  <si>
    <t>3220594</t>
  </si>
  <si>
    <t>Reintegro por concepto de viáticos</t>
  </si>
  <si>
    <t>12236167</t>
  </si>
  <si>
    <t>12282580</t>
  </si>
  <si>
    <t>OBLIGACION COBRO COACTIVO FGN JC 1199</t>
  </si>
  <si>
    <t>53037613</t>
  </si>
  <si>
    <t>REINTEGRO RECURSOS NO UTILIZADOS RES. No. 0638 DE 2024 DEL MSPSS</t>
  </si>
  <si>
    <t>890500890</t>
  </si>
  <si>
    <t>carnet</t>
  </si>
  <si>
    <t>1015421984</t>
  </si>
  <si>
    <t>Reintegro a RP ENEL energia Montevideo</t>
  </si>
  <si>
    <t>900039533</t>
  </si>
  <si>
    <t>Reposición tarjeta de acceso María Ocampo</t>
  </si>
  <si>
    <t>1020825608</t>
  </si>
  <si>
    <t>REINTEGRO OP 8402425</t>
  </si>
  <si>
    <t>93375816</t>
  </si>
  <si>
    <t>14231818</t>
  </si>
  <si>
    <t>Reposición de carné por pérdida o robo</t>
  </si>
  <si>
    <t>1032478457</t>
  </si>
  <si>
    <t>39684746</t>
  </si>
  <si>
    <t>Interes servicio publico Acueducto cuenta contrato 10158520</t>
  </si>
  <si>
    <t>1152441775</t>
  </si>
  <si>
    <t>pago del carnet institucional</t>
  </si>
  <si>
    <t>52150922</t>
  </si>
  <si>
    <t>Reitengro de 3 días no pernotados resolución 273, del 12 de diciembre 2024</t>
  </si>
  <si>
    <t>1122120235</t>
  </si>
  <si>
    <t>RENDIMIENTOS FINANCIEROS ETCR MES DE DICIEMBRE DE 2024</t>
  </si>
  <si>
    <t>900211460</t>
  </si>
  <si>
    <t>RENDIMIENTOS FINANCIEROS EBS SUTAMARCHAN</t>
  </si>
  <si>
    <t>8200038763</t>
  </si>
  <si>
    <t>PAGO MULTA</t>
  </si>
  <si>
    <t>1053766478</t>
  </si>
  <si>
    <t xml:space="preserve">REINTEGRO POR ANULACION DE COMISION </t>
  </si>
  <si>
    <t>52883382</t>
  </si>
  <si>
    <t>1018424919</t>
  </si>
  <si>
    <t>79501103</t>
  </si>
  <si>
    <t xml:space="preserve">REINTEGROS SERVICIOS PUBLICOS CAN </t>
  </si>
  <si>
    <t>REINTEGRO POR ANULACIÓN DE COMISIÓN</t>
  </si>
  <si>
    <t>1032401986</t>
  </si>
  <si>
    <t>Pago carnet</t>
  </si>
  <si>
    <t>1022422027</t>
  </si>
  <si>
    <t>38141787</t>
  </si>
  <si>
    <t>43991472</t>
  </si>
  <si>
    <t>52854152</t>
  </si>
  <si>
    <t>REINTEGROS TIQUETES</t>
  </si>
  <si>
    <t>Reintegro viaticos DICOE</t>
  </si>
  <si>
    <t>1017174199</t>
  </si>
  <si>
    <t>1085252209</t>
  </si>
  <si>
    <t>REINTEGRO VIÁTICOS VIGENCIA ACTUAL</t>
  </si>
  <si>
    <t>52307626</t>
  </si>
  <si>
    <t>76312001</t>
  </si>
  <si>
    <t>1003064922</t>
  </si>
  <si>
    <t>Reintegro Viáticos Vigencia anterior</t>
  </si>
  <si>
    <t>1019041174</t>
  </si>
  <si>
    <t>79389607</t>
  </si>
  <si>
    <t>DICOE reintegro mision 20</t>
  </si>
  <si>
    <t>1069736776</t>
  </si>
  <si>
    <t>REINTEGRO AUTORRETENCION PIEDECUESTA</t>
  </si>
  <si>
    <t>INTERES SERVICIO PUBLICO (REC10 ARC) EAAB CARMA</t>
  </si>
  <si>
    <t>13069507</t>
  </si>
  <si>
    <t>1046910276</t>
  </si>
  <si>
    <t>Reintegro gastos de funcionamiento de nomina, incapacidades, seguridad social</t>
  </si>
  <si>
    <t>32144428</t>
  </si>
  <si>
    <t xml:space="preserve">REINTEGR DE RECURSOS </t>
  </si>
  <si>
    <t>NIT 890984069</t>
  </si>
  <si>
    <t>REINTEGRO 3 DÍAS NO PERNOCTADOS RES. 1275-12-12-2024</t>
  </si>
  <si>
    <t>72207622</t>
  </si>
  <si>
    <t>88197402</t>
  </si>
  <si>
    <t>REINTEGRO GASTOS FUNCIONAMIENTO CONTRATO 13001592024</t>
  </si>
  <si>
    <t>8060063457</t>
  </si>
  <si>
    <t>REINSTALACION POR SUSPENSION DEL SERVICIO ACUEDUCTO DEL DISTRITO SINCELEJO</t>
  </si>
  <si>
    <t>LEGALIZACION DE CAJA MENOR ADMINISTRATIVA</t>
  </si>
  <si>
    <t>93371963</t>
  </si>
  <si>
    <t>Pago Acuerdo de pago No. DESAJNEGCC24-199</t>
  </si>
  <si>
    <t>1075303136</t>
  </si>
  <si>
    <t xml:space="preserve">Devolución viáticos sin utilizar </t>
  </si>
  <si>
    <t>15516019</t>
  </si>
  <si>
    <t>DTN-Reintegro gastos de funcionamiento, Nomina, incapacidades, seguridad social</t>
  </si>
  <si>
    <t>79859943</t>
  </si>
  <si>
    <t>VALORES PAGADOS POR LA FISCALIA</t>
  </si>
  <si>
    <t>40921629</t>
  </si>
  <si>
    <t>Reintegro viáticos comisión Nro. 34</t>
  </si>
  <si>
    <t>79397914</t>
  </si>
  <si>
    <t xml:space="preserve">Duplicado Carnet Institucion </t>
  </si>
  <si>
    <t>39786444</t>
  </si>
  <si>
    <t>Pago Reintegro</t>
  </si>
  <si>
    <t>1123303028</t>
  </si>
  <si>
    <t>REINTEGRO ENEL SOACHA DICIEMBRE 2024</t>
  </si>
  <si>
    <t xml:space="preserve">DEVOLUCION RECURSOS NO EJECUTADOS </t>
  </si>
  <si>
    <t>826002164</t>
  </si>
  <si>
    <t>REINTEGRO GASTOS TRANSPORTE</t>
  </si>
  <si>
    <t>1096220047</t>
  </si>
  <si>
    <t>PAGO RETEFUENTE NO PRACTICADA EN OBLIGACIÓN CUENTA POR PAGAR 79424</t>
  </si>
  <si>
    <t>81720959</t>
  </si>
  <si>
    <t>430 FONDO ADAPTACION</t>
  </si>
  <si>
    <t>REINTEGRO MAYOR VALOR</t>
  </si>
  <si>
    <t>10278097</t>
  </si>
  <si>
    <t>EXCEDENTE MINISTERIO JUSTICIA</t>
  </si>
  <si>
    <t>900582854</t>
  </si>
  <si>
    <t>376 MINISTERIO DE JUSTICIA Y DEL DERECHO - GESTIÓN GENERAL</t>
  </si>
  <si>
    <t xml:space="preserve">Pagos intereses internet oficina nueva </t>
  </si>
  <si>
    <t>REINTEGRO POR REGRESO ANTES DE LAS 3 DE LA TARDE (HORA EN SALA)</t>
  </si>
  <si>
    <t>79912278</t>
  </si>
  <si>
    <t>REINTEGRO COMISIÓN NEIVA FLORENCIA</t>
  </si>
  <si>
    <t>1077843432</t>
  </si>
  <si>
    <t>REINTEGRO POR ANULACION DE COMISION</t>
  </si>
  <si>
    <t>1010174629</t>
  </si>
  <si>
    <t>REINTEGRO POR CONCEPTO DE VIATICOS</t>
  </si>
  <si>
    <t>12198938</t>
  </si>
  <si>
    <t xml:space="preserve">Reintegro viaticos vigencia anterior </t>
  </si>
  <si>
    <t>79059165</t>
  </si>
  <si>
    <t>79050165</t>
  </si>
  <si>
    <t>4380869</t>
  </si>
  <si>
    <t>DTN - reintegro gastos de funcionamiento</t>
  </si>
  <si>
    <t>74364744</t>
  </si>
  <si>
    <t>80410530</t>
  </si>
  <si>
    <t>55176737</t>
  </si>
  <si>
    <t>INTERES SERVICIO PUBLICO (REC10 ARC) EAAB DIABA</t>
  </si>
  <si>
    <t>73006039</t>
  </si>
  <si>
    <t>10692744</t>
  </si>
  <si>
    <t>11185142</t>
  </si>
  <si>
    <t xml:space="preserve">Reintegro mayores valores pagados nómina </t>
  </si>
  <si>
    <t>53042231</t>
  </si>
  <si>
    <t>REINTREGO RESOLUCIONES 3153 Y 3425 2024VISITAS MUNICIPALES BALBOA Y BELALCAZAR</t>
  </si>
  <si>
    <t>9865238</t>
  </si>
  <si>
    <t>REINTEGROS EDMUNDO LOPEZ 3</t>
  </si>
  <si>
    <t>800075241</t>
  </si>
  <si>
    <t>1015409809</t>
  </si>
  <si>
    <t>DEVOLUCION DE PRIMA CONTRATO 529-2023 POLIZA DMC 1003861</t>
  </si>
  <si>
    <t>8600024002</t>
  </si>
  <si>
    <t>RECARGO INTERESES SERVICIO ASEO</t>
  </si>
  <si>
    <t>Reintegro de comisión Lima - Perú</t>
  </si>
  <si>
    <t>1061795185</t>
  </si>
  <si>
    <t>77094419</t>
  </si>
  <si>
    <t>INCAPACIDADES NUEVA EPS DIOGENEZ QUINTERO AMAYA</t>
  </si>
  <si>
    <t>VIATICOS VIGENCIA ACTUAL 36673</t>
  </si>
  <si>
    <t>80504622</t>
  </si>
  <si>
    <t>1032415127</t>
  </si>
  <si>
    <t>79922384</t>
  </si>
  <si>
    <t>Pagos cobro coactivo</t>
  </si>
  <si>
    <t>REINTEGRO RECURSOS RESOLUCION 1895 EQUIPOS BASICOS</t>
  </si>
  <si>
    <t>807008842-9</t>
  </si>
  <si>
    <t xml:space="preserve">REINTEGRO RECURSOS NO EJECUTADOS RESOLUCION  486 DE 2024 </t>
  </si>
  <si>
    <t>8001031961</t>
  </si>
  <si>
    <t>REINTEGROS CAPITAL RESOLUCION 1352 DE 2023 FRISCO</t>
  </si>
  <si>
    <t xml:space="preserve">REINTEGRO RECURSOS NO EJECUTADOS RESOLUCION  485 DE 2024 </t>
  </si>
  <si>
    <t>REINTEGRO CAPITAL RESOLUCION 1912 DE 2023 PAPSIVI</t>
  </si>
  <si>
    <t xml:space="preserve">REINTEGRO RECURSOS NO EJECUTADOS RESOLUCION  888 DE 2024 </t>
  </si>
  <si>
    <t>REINTEGRO POR TRANSPORTES TERRESTRES</t>
  </si>
  <si>
    <t>REINTREGRO MAYOR VALOR PAGADO- GTOS DE PERSONAL</t>
  </si>
  <si>
    <t>80758191</t>
  </si>
  <si>
    <t>1022349783</t>
  </si>
  <si>
    <t>91342789</t>
  </si>
  <si>
    <t>RENDIMIENTOS FINANCIEROS MES DE DICIEMBRE DE 2024 CA15006652024 ASOPADRES MONGUI</t>
  </si>
  <si>
    <t>8001596273</t>
  </si>
  <si>
    <t>RENDIMIENTOS FINANCIEROS MES DICIEMBRE DE 2024 CA15002372024 ASOPADRES MONGUI</t>
  </si>
  <si>
    <t>800159627</t>
  </si>
  <si>
    <t>MONICA VALENCIA CHARRY</t>
  </si>
  <si>
    <t>51738369</t>
  </si>
  <si>
    <t>79796895</t>
  </si>
  <si>
    <t>17333276</t>
  </si>
  <si>
    <t xml:space="preserve">VIATICOS VIGENCIA ACTUAL </t>
  </si>
  <si>
    <t>91391022</t>
  </si>
  <si>
    <t>REINTEGRO POR UN DIA DE PERMANENCIA</t>
  </si>
  <si>
    <t>71362123</t>
  </si>
  <si>
    <t>1098336525</t>
  </si>
  <si>
    <t>1128389775</t>
  </si>
  <si>
    <t>79529210</t>
  </si>
  <si>
    <t xml:space="preserve">reposición de carnet </t>
  </si>
  <si>
    <t>52880550</t>
  </si>
  <si>
    <t>REINTEGRO GASTOS TRANSPORTES</t>
  </si>
  <si>
    <t>4188269</t>
  </si>
  <si>
    <t>80167702</t>
  </si>
  <si>
    <t>79659958</t>
  </si>
  <si>
    <t>79218200</t>
  </si>
  <si>
    <t>80437857</t>
  </si>
  <si>
    <t>1045678688</t>
  </si>
  <si>
    <t>1022986957</t>
  </si>
  <si>
    <t>REINTEGRO IMPUESTO La Ceja - Antioquia NOVIE-DICIE 2024</t>
  </si>
  <si>
    <t>Inejecuciones ctrato 432/2024</t>
  </si>
  <si>
    <t>840000551</t>
  </si>
  <si>
    <t>1098774763</t>
  </si>
  <si>
    <t xml:space="preserve">Reintegro bonificación servicios prestados </t>
  </si>
  <si>
    <t>63398210</t>
  </si>
  <si>
    <t xml:space="preserve">VIATCOS VIGENCIA TOTAL </t>
  </si>
  <si>
    <t>79343861</t>
  </si>
  <si>
    <t>REINTEGRO IMPUESTO, MUNICIPIO Santa Rosa de Cabal NOVIE-DICIE 2024, OPNP 554125</t>
  </si>
  <si>
    <t>PAGO ENERO Y FEBRERO - REINTEGRO</t>
  </si>
  <si>
    <t>1098603666</t>
  </si>
  <si>
    <t>Reintegro gastos transporté</t>
  </si>
  <si>
    <t>17340166</t>
  </si>
  <si>
    <t>26328737</t>
  </si>
  <si>
    <t>1013676947</t>
  </si>
  <si>
    <t>Mayor Valor Pagado ctrato 432/2024</t>
  </si>
  <si>
    <t>79835749</t>
  </si>
  <si>
    <t>91352971</t>
  </si>
  <si>
    <t>Inejecuciones vigencia 2023 ctrato 432/2024</t>
  </si>
  <si>
    <t>80437032</t>
  </si>
  <si>
    <t>287</t>
  </si>
  <si>
    <t>REINTEGRO VIÁTICOS VIGENCIA ANTERIOR COMISION No.35214</t>
  </si>
  <si>
    <t>40404885</t>
  </si>
  <si>
    <t>79470532</t>
  </si>
  <si>
    <t>93205132</t>
  </si>
  <si>
    <t>8130029407</t>
  </si>
  <si>
    <t>52535589</t>
  </si>
  <si>
    <t>REINTEGROS NOMINA ENERO</t>
  </si>
  <si>
    <t>899999296</t>
  </si>
  <si>
    <t>111 MINISTERIO DE CIENCIA, TECNOLOGÍA E INNOVACIÓN - GESTIÓN GENERAL</t>
  </si>
  <si>
    <t>REINTEGRO TRANSPORTE NEIVA-PITAL</t>
  </si>
  <si>
    <t>83224456</t>
  </si>
  <si>
    <t>13063951</t>
  </si>
  <si>
    <t>Pago 3 de 3 acuerdo de pago convenio 19-2022</t>
  </si>
  <si>
    <t>76297016</t>
  </si>
  <si>
    <t>6597867</t>
  </si>
  <si>
    <t>Reintegro 1 dia de lic de pater Nicolas Bernal Martinez cc 1030614111</t>
  </si>
  <si>
    <t>1030614111</t>
  </si>
  <si>
    <t>482 AGENCIA DE DESARROLLO RURAL - ADR</t>
  </si>
  <si>
    <t>36665928</t>
  </si>
  <si>
    <t>REITEGRO</t>
  </si>
  <si>
    <t>28821151</t>
  </si>
  <si>
    <t>REINTEGRO GASTOS DE FUNCIONAMIENTO VIGENCIA ACTUAL</t>
  </si>
  <si>
    <t>80926023</t>
  </si>
  <si>
    <t>8151912</t>
  </si>
  <si>
    <t>MENOR VALOR PAGADO RETE ICA CARTAGENA NOV-DIC 24</t>
  </si>
  <si>
    <t xml:space="preserve">Reintegro Viaticos vigencia actual </t>
  </si>
  <si>
    <t>Reintegro Viáticos vigencia actual</t>
  </si>
  <si>
    <t>1061718127</t>
  </si>
  <si>
    <t>RENDIMIENTOS FINANCIEROS NOVIEMBRE Y DICIEMBRE CONTRATO 25009002024</t>
  </si>
  <si>
    <t>832002604-6</t>
  </si>
  <si>
    <t>3081376</t>
  </si>
  <si>
    <t>REINTEGRO DIFERENCIAL RES. 105F- 106F - 109F- 137F - 138F</t>
  </si>
  <si>
    <t>REINTEGRO DE TRANSPORTE DE VIATICOS SECCIONAL MAGDALENA</t>
  </si>
  <si>
    <t>85472673</t>
  </si>
  <si>
    <t>resol 337 de 30 dic 2024 myr vr pagado prima navidad Nicole Velasquez</t>
  </si>
  <si>
    <t>900479658</t>
  </si>
  <si>
    <t>379 UNIDAD DE PLANIFICACIÓN DE TIERRAS RURALES, ADECUACIÓN DE TIERRAS Y USOS AGROPECUARIOS UPRA</t>
  </si>
  <si>
    <t>79311573</t>
  </si>
  <si>
    <t>Reintegro subsidio familiar</t>
  </si>
  <si>
    <t>52016784</t>
  </si>
  <si>
    <t>79166863</t>
  </si>
  <si>
    <t>MAYOR VALOR PRESTACIONES SOCIALES RAFAEL T PALACIOS MORA (QEPD) CC 13251979</t>
  </si>
  <si>
    <t>800187569</t>
  </si>
  <si>
    <t>1024488036</t>
  </si>
  <si>
    <t>1129568633</t>
  </si>
  <si>
    <t>REINTEGRO SERVICIOS PUBLICOS DEF FAMILIA ED NEMQUETEBA</t>
  </si>
  <si>
    <t>899999239</t>
  </si>
  <si>
    <t>REINTEGRO INTERESES MORA DT VALLE SEDE CALI EDF ERMITA</t>
  </si>
  <si>
    <t>1112771915</t>
  </si>
  <si>
    <t>Devolución sueldo enero 2025</t>
  </si>
  <si>
    <t>22790635</t>
  </si>
  <si>
    <t>72203563</t>
  </si>
  <si>
    <t>REINTREGO VIATICOS TRANSPORTE</t>
  </si>
  <si>
    <t>5401848</t>
  </si>
  <si>
    <t>REITEGRO VIATICOS</t>
  </si>
  <si>
    <t>91506997</t>
  </si>
  <si>
    <t>REINTEGRO RECURSOS NO EJECUTADOS RES. No. 888 DE 2024</t>
  </si>
  <si>
    <t>8905008903</t>
  </si>
  <si>
    <t>reintegro viatico vigencia anterior</t>
  </si>
  <si>
    <t>79607813</t>
  </si>
  <si>
    <t xml:space="preserve">Reintegros incapac alfanet 242011650 / 1651 / 2409 de 2024 - incapacidades </t>
  </si>
  <si>
    <t>800252683</t>
  </si>
  <si>
    <t>279 FONDO DE BIENESTAR SOCIAL DE LA CONTRALORIA GENERAL DE LA REPUBLICA</t>
  </si>
  <si>
    <t>Pago de seguridad social y reintegro nomina febrero 2024</t>
  </si>
  <si>
    <t>1014243921</t>
  </si>
  <si>
    <t>sueldo basico$366.627prima técnica prestacional$183.313 prima de navidad$93.627</t>
  </si>
  <si>
    <t>36312494</t>
  </si>
  <si>
    <t>516 Unidad Administrativa Especial de Alimentación escolar</t>
  </si>
  <si>
    <t>7335644</t>
  </si>
  <si>
    <t>REINTEGRO CONVENIO 2036 DE 2021 SACUDETE AL PARQUE MINITERIOR</t>
  </si>
  <si>
    <t>8920991831</t>
  </si>
  <si>
    <t>Carnet de la entidad por perdida</t>
  </si>
  <si>
    <t>25717435</t>
  </si>
  <si>
    <t>Reintegro Gastos Funcio. unidad 27-01-08</t>
  </si>
  <si>
    <t>1061790145</t>
  </si>
  <si>
    <t>Vigencia actual</t>
  </si>
  <si>
    <t>30520921</t>
  </si>
  <si>
    <t>REIN COMISION XX FGN-TOLIMA</t>
  </si>
  <si>
    <t>6004768</t>
  </si>
  <si>
    <t>21443314</t>
  </si>
  <si>
    <t>91207506</t>
  </si>
  <si>
    <t>REINTEGRO GASTOS DE TRASPORTE</t>
  </si>
  <si>
    <t>REIN COMISION BOGOTA EL DIA 2 DE ENERO DE 2025</t>
  </si>
  <si>
    <t>5992119</t>
  </si>
  <si>
    <t>70330131</t>
  </si>
  <si>
    <t>79494536</t>
  </si>
  <si>
    <t xml:space="preserve">Reintegro Viáticos Vigencia Anterior </t>
  </si>
  <si>
    <t>19474588</t>
  </si>
  <si>
    <t>Reintegro de gastos del funcionario portafolio No 503</t>
  </si>
  <si>
    <t>1035419108</t>
  </si>
  <si>
    <t xml:space="preserve">reintegro comisión de servicios al interior del país </t>
  </si>
  <si>
    <t>1059811838</t>
  </si>
  <si>
    <t>31998918</t>
  </si>
  <si>
    <t>DEVOLUCION DE VACACIONES CONSIGNADAS MES ENERO 2025-</t>
  </si>
  <si>
    <t>1072638798</t>
  </si>
  <si>
    <t>GASTOS DE VIAJE NO UTILIZADOS</t>
  </si>
  <si>
    <t>1036613776</t>
  </si>
  <si>
    <t>REINTEGRO VIATICO CM 91</t>
  </si>
  <si>
    <t>79306359</t>
  </si>
  <si>
    <t>PAGO DE INCAPACIDAD No 2501071020774798241209 DE JORGE ENRIQUE BAQUEN CELY CC 10</t>
  </si>
  <si>
    <t>900298372</t>
  </si>
  <si>
    <t>1098737091</t>
  </si>
  <si>
    <t>REINTEGRO POR PEAJES TERRESTRES</t>
  </si>
  <si>
    <t>86043251</t>
  </si>
  <si>
    <t>REINTEGRO VIATICO CM 90</t>
  </si>
  <si>
    <t>8726725</t>
  </si>
  <si>
    <t>PAGO PSE MINISTERIO DE AMBIENTE Y DESARROLLO SOSTENIBLE</t>
  </si>
  <si>
    <t>890.201.235</t>
  </si>
  <si>
    <t>REINTEGRO POR DIA</t>
  </si>
  <si>
    <t>Servicio compartido Minhacienda-Dian fra 148124498 cta contrato 12193893</t>
  </si>
  <si>
    <t>PAGO DE INCAPACIDAD No 2501151004135210240828 DE JOHAN DAVID VILLARREAL VARGAS C</t>
  </si>
  <si>
    <t>REINT CUOTA AUMENTO PORCENT P TECNICA RECTOR VIG 2022</t>
  </si>
  <si>
    <t>800248004</t>
  </si>
  <si>
    <t>252 INSTITUTO TECNICO NACIONAL DE COMERCIO SIMON RODRIGUEZ DE CALI</t>
  </si>
  <si>
    <t>COACTIVO ENE2025 SR BERNARDINO HERNADEZ CC16209924</t>
  </si>
  <si>
    <t>Reintegro de Pagos vigencia actual</t>
  </si>
  <si>
    <t>1061689150</t>
  </si>
  <si>
    <t>DEVOL INCAPACIDAD AUT P14549943 13/nov/24 a 12/dic/24 CESAR A QUINTERO cc1462062</t>
  </si>
  <si>
    <t>76324475</t>
  </si>
  <si>
    <t xml:space="preserve"> PAGO PSE MINISTERIO DE AMBIENTE Y DESARROLLO SOSTENIBLE</t>
  </si>
  <si>
    <t xml:space="preserve">Reintegro de viaticos </t>
  </si>
  <si>
    <t>91343706</t>
  </si>
  <si>
    <t>DNP CUENTA COBRO 20246800909591</t>
  </si>
  <si>
    <t>79462663</t>
  </si>
  <si>
    <t>Reintegro comisión SIAF 301 FGN - TOLIMA</t>
  </si>
  <si>
    <t>1110457255</t>
  </si>
  <si>
    <t>RESOLUCIÓN NÚMERO 376 DE 2024</t>
  </si>
  <si>
    <t>52732879</t>
  </si>
  <si>
    <t>Cobro Coactivo</t>
  </si>
  <si>
    <t>1040367872</t>
  </si>
  <si>
    <t>CUANTA DE COBRO 103248 CUA PARTE MESADA PENSIONAL SRA MANJARRES DE CUESTAS  OLGA</t>
  </si>
  <si>
    <t>899999419</t>
  </si>
  <si>
    <t>REINTEGRO POR ANULACION COMISION DE SERVICIOS</t>
  </si>
  <si>
    <t>19446697</t>
  </si>
  <si>
    <t>REINTEGRO DIFERENCIAL RES. 0152F</t>
  </si>
  <si>
    <t>REINTEGRO DIFERENCIAL RES. 0143F</t>
  </si>
  <si>
    <t>CONTRATO No 193, OCT NOV DIC</t>
  </si>
  <si>
    <t>800063599</t>
  </si>
  <si>
    <t>REINTEGRO DOBLE GIRO CONTRATO 23007822024</t>
  </si>
  <si>
    <t>800075234-0</t>
  </si>
  <si>
    <t>REINTEGRO DIFERENCIAL RES. 95F - 99F- 142F - 94F</t>
  </si>
  <si>
    <t>DUPLICADO CARNET INSTITUCIONAL - UNP</t>
  </si>
  <si>
    <t>1.214.464.911</t>
  </si>
  <si>
    <t>REINTEGRO NOMINA 46 PLANILLA DE NOVEDADES 46-2024</t>
  </si>
  <si>
    <t>899999119</t>
  </si>
  <si>
    <t>275 PROCURADURIA GENERAL DE LA NACIÓN - GESTION GENERAL</t>
  </si>
  <si>
    <t>1010189530</t>
  </si>
  <si>
    <t>52862837</t>
  </si>
  <si>
    <t>DEVOLUCIÓN SOBRANTE PLANILLA N 83083418 EXF NOVIEMBRE 2024</t>
  </si>
  <si>
    <t>REINTEGRO URRAO</t>
  </si>
  <si>
    <t>79449464</t>
  </si>
  <si>
    <t>REINTEGRO DE VIATICOS SECCIONAL GUAJIRA</t>
  </si>
  <si>
    <t>54258221</t>
  </si>
  <si>
    <t>perdida del carné</t>
  </si>
  <si>
    <t>1001202098</t>
  </si>
  <si>
    <t>14000</t>
  </si>
  <si>
    <t>1048847533</t>
  </si>
  <si>
    <t>Error pago enero</t>
  </si>
  <si>
    <t>80073427</t>
  </si>
  <si>
    <t>52616610</t>
  </si>
  <si>
    <t>PAGO ACUEDUCTO A MINSALUD DT BOGOTA 29OCT-26NOV FACTURA 43364388819 CTO 11443336</t>
  </si>
  <si>
    <t>REINTEGRO RECURSOS NO EJECUTADOS RES. No. 0486/2024</t>
  </si>
  <si>
    <t>Reintrego viaticos vigencia actual</t>
  </si>
  <si>
    <t>80720945</t>
  </si>
  <si>
    <t>CONTRATO No 13003402024</t>
  </si>
  <si>
    <t>Rendimientos financieros mes de Diciembre 2024</t>
  </si>
  <si>
    <t>900000427-6</t>
  </si>
  <si>
    <t>71739252</t>
  </si>
  <si>
    <t>REINTEGRO DE PEAJES DE VIATICOS SECCIONAL MAGDALENA</t>
  </si>
  <si>
    <t>85449548</t>
  </si>
  <si>
    <t>12550220</t>
  </si>
  <si>
    <t>1143335810</t>
  </si>
  <si>
    <t>80032951</t>
  </si>
  <si>
    <t>REINTEGRO DE VIATICOS VIGENCIA ANTERIOS</t>
  </si>
  <si>
    <t>79869969</t>
  </si>
  <si>
    <t>1072638886</t>
  </si>
  <si>
    <t>DEVOLUCION PAGO VIATICOS RESOLUCION 2090 DEL 2024</t>
  </si>
  <si>
    <t>39651773</t>
  </si>
  <si>
    <t>DTN – Reintegro gastos de funcionamiento, Nomina, incapacidades,seguridad social</t>
  </si>
  <si>
    <t>39783453</t>
  </si>
  <si>
    <t>REINTEGRO CONTRATO 11008142024</t>
  </si>
  <si>
    <t>860020076-5</t>
  </si>
  <si>
    <t>Reintegro por dias</t>
  </si>
  <si>
    <t>35519979</t>
  </si>
  <si>
    <t>1023905961</t>
  </si>
  <si>
    <t>REPOSICION CARNETIZACION</t>
  </si>
  <si>
    <t>Reposición carné por pérdida o robo o daño</t>
  </si>
  <si>
    <t>1052358984</t>
  </si>
  <si>
    <t>REINTEGRO CONVENIO 342-24 CATAM</t>
  </si>
  <si>
    <t>800141639</t>
  </si>
  <si>
    <t>PAGO DE INCAPACIDAD No 2501031020774798241216 DE JORGE ENRIQUE BAQUEN CELY CC 10</t>
  </si>
  <si>
    <t>PAGO REINTEGRO VIATICOS VIGENCIA ACTUAL</t>
  </si>
  <si>
    <t>74335262</t>
  </si>
  <si>
    <t>intereses moratorios ceo</t>
  </si>
  <si>
    <t>Reintegro Res. 934</t>
  </si>
  <si>
    <t>80362501</t>
  </si>
  <si>
    <t>Reintegro mayor valor pagado</t>
  </si>
  <si>
    <t>REINTEGRO COMISION SIAF 167 RUTA IBAGUE-BOGOTA</t>
  </si>
  <si>
    <t>3186256</t>
  </si>
  <si>
    <t>tranferencia enejecuciones ca 76002542024 TASAS</t>
  </si>
  <si>
    <t>8919003705</t>
  </si>
  <si>
    <t>GASTOS DE FUNCIONAMIENTO</t>
  </si>
  <si>
    <t xml:space="preserve">Pago Carnet por perdida </t>
  </si>
  <si>
    <t>70955183</t>
  </si>
  <si>
    <t>1098624391</t>
  </si>
  <si>
    <t>51976278</t>
  </si>
  <si>
    <t>REINTEGRO NO EJECUTADO RES.1220DE 2024</t>
  </si>
  <si>
    <t>891180232</t>
  </si>
  <si>
    <t>1023878733</t>
  </si>
  <si>
    <t>RendimientoFinanciero CT 164 NOV</t>
  </si>
  <si>
    <t>901152586</t>
  </si>
  <si>
    <t>80829044</t>
  </si>
  <si>
    <t>DTN-FONDOS COMUNES</t>
  </si>
  <si>
    <t>79907026</t>
  </si>
  <si>
    <t>RendimientoFinanciero CT164 Dic</t>
  </si>
  <si>
    <t>PAGO SANCION DISIPLINARIA</t>
  </si>
  <si>
    <t>14253989</t>
  </si>
  <si>
    <t>Reint.DTN-Seg.Soc.Pl.Dic/24</t>
  </si>
  <si>
    <t>REINTEGRO GASTOS DE FUNCIONAMIENTO, BONO BUENA EXPERIENCIA, Bono buena experienc</t>
  </si>
  <si>
    <t>RendimientoFinanciero CT180 SEPT</t>
  </si>
  <si>
    <t>RendimientoFinanciero CT180 OCT</t>
  </si>
  <si>
    <t>REINT RECURSOS NO EJECUTADOS EBS</t>
  </si>
  <si>
    <t>891180147</t>
  </si>
  <si>
    <t>Reintegro Saldo Seguridad Social Nomina Adicional Diciembre 2024</t>
  </si>
  <si>
    <t>8220012289</t>
  </si>
  <si>
    <t>RendimientoFinanciero CT 180 Nov</t>
  </si>
  <si>
    <t>RendimientoFinanciero CT 180 Dic</t>
  </si>
  <si>
    <t>Consignacion EPS Sanitas 06 dic 2024 en cta cte 410031041</t>
  </si>
  <si>
    <t>RendimientoFinanciero CT179 SEPT</t>
  </si>
  <si>
    <t>RendimientoFinanciero CT179 OCT</t>
  </si>
  <si>
    <t>RendimientoFinanciero CT179 Nov</t>
  </si>
  <si>
    <t>pago mes de febrero 2025</t>
  </si>
  <si>
    <t>42164506</t>
  </si>
  <si>
    <t>RendimientoFinanciero CT179 Dic</t>
  </si>
  <si>
    <t xml:space="preserve">DESAJBUO24-2864 REINTEGRO DEDUCCIONES NM DICIEMBRE 2024 CORRECCIONES LIQ </t>
  </si>
  <si>
    <t>800165941</t>
  </si>
  <si>
    <t>DESAJBUO25-149 APORTES PATRONAL LEY 100 ADIC DICIEMBRE 24 UNIDAD821</t>
  </si>
  <si>
    <t>51639627</t>
  </si>
  <si>
    <t>94389360</t>
  </si>
  <si>
    <t xml:space="preserve">intereses de servicio públicos(recaudo 10 ARC acueducto) </t>
  </si>
  <si>
    <t>71372207</t>
  </si>
  <si>
    <t>DESAJBUO25-159 REINTEGRO CESANTIAS ANUALIZADAS RESERVA UE08 OP11005925</t>
  </si>
  <si>
    <t>REINTEGRACION VIATICOS VIGENCIA ANTERIOR ACTUAL</t>
  </si>
  <si>
    <t>52226797</t>
  </si>
  <si>
    <t>rein comis bogota FGN-CAQUETA</t>
  </si>
  <si>
    <t>1013592132</t>
  </si>
  <si>
    <t>Otras tasas multas o contribuciones</t>
  </si>
  <si>
    <t>21189171</t>
  </si>
  <si>
    <t>51768712</t>
  </si>
  <si>
    <t>63513133</t>
  </si>
  <si>
    <t>53014673</t>
  </si>
  <si>
    <t>16700228</t>
  </si>
  <si>
    <t>RECURSOS NO UTILIZADOS RES 2153 DE DICIEMBRE 2023</t>
  </si>
  <si>
    <t>8907009014</t>
  </si>
  <si>
    <t>RECURSOS NO UTILIZADOS RES 1032 DE JUNIO 2024</t>
  </si>
  <si>
    <t>75089220</t>
  </si>
  <si>
    <t>REINTREGO RENDIMIENTOS FINANCIEROS</t>
  </si>
  <si>
    <t>813011465</t>
  </si>
  <si>
    <t>RENDIMIENTOS FINANCIEROS MES ENERO 2025 CA 15002372024 ASOPADRES MONGUI</t>
  </si>
  <si>
    <t>REINTEGRO TARJETAS DE COMBUSTIBLE</t>
  </si>
  <si>
    <t>900475780</t>
  </si>
  <si>
    <t>Planilla 75615402 seguridad social enero</t>
  </si>
  <si>
    <t>900382496</t>
  </si>
  <si>
    <t>891800846</t>
  </si>
  <si>
    <t>REINTEGRO RECURSOS RES 0021</t>
  </si>
  <si>
    <t>REINTEGRO RECURSOS RES 0011</t>
  </si>
  <si>
    <t>REINTEGRO SALDOS NO EJECUTADOS CONTRATO DE APORTES 25001822024</t>
  </si>
  <si>
    <t>8002341993</t>
  </si>
  <si>
    <t>79223138</t>
  </si>
  <si>
    <t>REINTEGRO SALDOS NO EJECUTADOS CUENTA TASAS CONTRATO DE APORTES 25001822024</t>
  </si>
  <si>
    <t>REINTEGRO NOMINA ENE2025</t>
  </si>
  <si>
    <t>899999306</t>
  </si>
  <si>
    <t>Reintegro Valor trasporte comisión SIAF 268</t>
  </si>
  <si>
    <t>93363930</t>
  </si>
  <si>
    <t>INEJECUCION 8 DIAS DICIEMBRE CONTRATO 23006822024</t>
  </si>
  <si>
    <t>812001304</t>
  </si>
  <si>
    <t xml:space="preserve">reposición carné  por pérdida o robo o daño  </t>
  </si>
  <si>
    <t>1001062780</t>
  </si>
  <si>
    <t>1122651571</t>
  </si>
  <si>
    <t>REINTEGRO DE INEJECUCION MADRES NO COTIZAN PENSION CO23007042024 DE CERETE</t>
  </si>
  <si>
    <t>812002722-4</t>
  </si>
  <si>
    <t>REINTEGRO RENDIMIENTO FINANCIERO MES DICIEMBRE CONTRATO23007042024 DE CZ CERETE</t>
  </si>
  <si>
    <t xml:space="preserve">Reintegro Viaticos Vigencia Actual </t>
  </si>
  <si>
    <t>1030622117</t>
  </si>
  <si>
    <t>Abono factura acueducto N 10534743</t>
  </si>
  <si>
    <t>91526800</t>
  </si>
  <si>
    <t>REIN GASTOS TRANSPORTE BMGA SIBATE</t>
  </si>
  <si>
    <t>1006728516</t>
  </si>
  <si>
    <t>REITEGRO VIATICOS VIGENCIA ACTUAL</t>
  </si>
  <si>
    <t>79062846</t>
  </si>
  <si>
    <t>79041080</t>
  </si>
  <si>
    <t>DEVOLUCIÓN RECURSOS SENTENCIA WILLIAM WILCHES</t>
  </si>
  <si>
    <t>900058687</t>
  </si>
  <si>
    <t>4752035</t>
  </si>
  <si>
    <t>REINTEGRO VIATICOS COMISIÓN 1248</t>
  </si>
  <si>
    <t>52562441</t>
  </si>
  <si>
    <t>RE20230525025214</t>
  </si>
  <si>
    <t xml:space="preserve">8999990902 </t>
  </si>
  <si>
    <t>79858957</t>
  </si>
  <si>
    <t>REIN COMISION HONDA TOLIMA</t>
  </si>
  <si>
    <t>52120882</t>
  </si>
  <si>
    <t>88138680</t>
  </si>
  <si>
    <t>Reintegro valores no legalizados</t>
  </si>
  <si>
    <t>51671173</t>
  </si>
  <si>
    <t>52927788</t>
  </si>
  <si>
    <t>Reintegro Viaticos Vigencia anterior por comision</t>
  </si>
  <si>
    <t>31850036</t>
  </si>
  <si>
    <t>1144139372</t>
  </si>
  <si>
    <t>92546593</t>
  </si>
  <si>
    <t>REC. NO EJECUTADOS RESOL. 015-23</t>
  </si>
  <si>
    <t>8002500620</t>
  </si>
  <si>
    <t>REINTEGRO INCAPACIDADES SOS</t>
  </si>
  <si>
    <t>DEV. RECUR NO EJECT. RESOL.0038 ENR-24</t>
  </si>
  <si>
    <t>1022415573</t>
  </si>
  <si>
    <t>REINTEGRO MAYOR VALOR PAGADO X INCAPACIDAD EDGARDO MANDON</t>
  </si>
  <si>
    <t>900639630</t>
  </si>
  <si>
    <t>440 DIRECCION NACIONAL DE BOMBEROS</t>
  </si>
  <si>
    <t>890980942</t>
  </si>
  <si>
    <t>REINTEGRO COMISIÓN 124</t>
  </si>
  <si>
    <t>8633932</t>
  </si>
  <si>
    <t>REINTEGRO DE RENDIMIENTOS FINANCIEROS DE LA RESOLUCION 1032 DE 2024</t>
  </si>
  <si>
    <t>806012905</t>
  </si>
  <si>
    <t>Reintegro Mayor Valor Recibido X Prestaciones Sociales</t>
  </si>
  <si>
    <t>12550129</t>
  </si>
  <si>
    <t>113 DEPARTAMENTO ADMINISTRATIVO NACIONAL DE ESTADISTICA (DANE) - GESTION GENERAL</t>
  </si>
  <si>
    <t>1054683386</t>
  </si>
  <si>
    <t>REINTEGRO GASTOS TRANSPORTE MAGDALENA MEDIO</t>
  </si>
  <si>
    <t>91475153</t>
  </si>
  <si>
    <t>TRASPASO 01 U08 REINTEGRO GASTOS DE PESONAL VA</t>
  </si>
  <si>
    <t>901673538</t>
  </si>
  <si>
    <t>REINTEGRO DTN DPA GTS RESERVADOS DEV.BPOPULAR GIRO MANUTENCION</t>
  </si>
  <si>
    <t>DTN-REBDIMIENTOS FINANCIEROS ENTIDADES VARIAS</t>
  </si>
  <si>
    <t>8908012748</t>
  </si>
  <si>
    <t>51955616</t>
  </si>
  <si>
    <t>PAGO EMBARGO ENERO 2025 CESAR ROJAS PAYARES CC 1.038.096.026</t>
  </si>
  <si>
    <t>30317005</t>
  </si>
  <si>
    <t xml:space="preserve">Nómina de diciembre 2024 y nómina enero 2025 mayor valor pagado </t>
  </si>
  <si>
    <t>31879582</t>
  </si>
  <si>
    <t>Reintegro comisiones moteria</t>
  </si>
  <si>
    <t>Reintegro comisión al interior del país N0 72824</t>
  </si>
  <si>
    <t>1144064622</t>
  </si>
  <si>
    <t>63324419</t>
  </si>
  <si>
    <t>reintegros por rendimientos financieros</t>
  </si>
  <si>
    <t>8001596401</t>
  </si>
  <si>
    <t>REINTEGRO DE LOS RECURSOS NO EJECUTADOS DE EQUIPOS BASICOS MUNICIPIO DE SUSACON</t>
  </si>
  <si>
    <t>Nit 826002625-9</t>
  </si>
  <si>
    <t>reintegros por rendimientos financiero OCTUBREs</t>
  </si>
  <si>
    <t>OGENE MISION DE TRABAJO 040</t>
  </si>
  <si>
    <t>1098306649</t>
  </si>
  <si>
    <t>14240001</t>
  </si>
  <si>
    <t xml:space="preserve">DEV.RECURSOS REGAZO PPTO FINAN. FUNCIONAMIENTO 2023 RESOLUCION 0015 DEL 2023DEL </t>
  </si>
  <si>
    <t>820000142</t>
  </si>
  <si>
    <t>RENDIMIENTOS FINANCIEROS MES DE NOOVIEMBRE</t>
  </si>
  <si>
    <t>INEJECUCIONES FINALES</t>
  </si>
  <si>
    <t>79718549</t>
  </si>
  <si>
    <t xml:space="preserve">REINTEGRO SAN ANDRES </t>
  </si>
  <si>
    <t>79870257</t>
  </si>
  <si>
    <t>RECURSOS NO EJECUTADOS RES 2153 DE 2023</t>
  </si>
  <si>
    <t>891103968</t>
  </si>
  <si>
    <t xml:space="preserve">DTN- Reintegro Gastos de funcionamiento </t>
  </si>
  <si>
    <t>1022953220</t>
  </si>
  <si>
    <t>72221038</t>
  </si>
  <si>
    <t>80381296</t>
  </si>
  <si>
    <t>Reintegro Gast. Funcio unidad 27-01-01-809</t>
  </si>
  <si>
    <t>8001658536</t>
  </si>
  <si>
    <t>79386185</t>
  </si>
  <si>
    <t>Reintegro Viáticos Vigencia Actual SEVILLA  Y PASTO</t>
  </si>
  <si>
    <t>14696357</t>
  </si>
  <si>
    <t>43576458</t>
  </si>
  <si>
    <t>OGENE REINTEGRO MISIÓN DE TRABAJO N° 016-2024</t>
  </si>
  <si>
    <t>1116663983</t>
  </si>
  <si>
    <t>OGENE REINTEGRO MISIÓN DE TRABAJO N° 038-2024</t>
  </si>
  <si>
    <t>devolucion excedente de cesantias anualizadas PROTEECCION SECCIONAL BOYACA</t>
  </si>
  <si>
    <t>800170494</t>
  </si>
  <si>
    <t>devolucion de cesantias anualizadas vigencia 2024. COLFONDOS. SECCIONAL BOYACA</t>
  </si>
  <si>
    <t>800198644</t>
  </si>
  <si>
    <t>Resol.280 de 2025-Reintegro Saldos No Ejecutados asign Resol.485-486 Y 888-2024</t>
  </si>
  <si>
    <t>800103913-4</t>
  </si>
  <si>
    <t>saldo a favor del icbf por liquidacion</t>
  </si>
  <si>
    <t>800168868</t>
  </si>
  <si>
    <t>OGENE REINTEGRO MISION DE TRABAJO 016 2024</t>
  </si>
  <si>
    <t>80456851</t>
  </si>
  <si>
    <t>REINTEGRO DIFERENCIAL RES. 167F - 168F</t>
  </si>
  <si>
    <t>REINTEGRO DIFERENCIAL RES. 217F-232F</t>
  </si>
  <si>
    <t>saldo a favor icbf por liquidacion contrato 677</t>
  </si>
  <si>
    <t>DEVOL. RECURSOS NO UTILIZADOS RESOLUCION 1895 2023 RSO CALI</t>
  </si>
  <si>
    <t>805027337</t>
  </si>
  <si>
    <t>REINTEGRO GTOS COMBUSTIBLE RES 1978-24</t>
  </si>
  <si>
    <t>Reintegro Comisión 150</t>
  </si>
  <si>
    <t>85155819</t>
  </si>
  <si>
    <t>80010958</t>
  </si>
  <si>
    <t>REINTEGRO POR CUENTAME CONTRATO 25009902024</t>
  </si>
  <si>
    <t>800234786-7</t>
  </si>
  <si>
    <t>RECURSOS NO EJCUTADOS RESOLUCION 485 DE 2024 ENFERMEDAD DE HANSEN</t>
  </si>
  <si>
    <t>9000346089</t>
  </si>
  <si>
    <t>RECURSOS RENDIMIENTOS FINANCIEROS RESOLUCION 485 DE 2024 ENFERMEDAD DE HANSEN</t>
  </si>
  <si>
    <t>devolucion planillas mes de enero 2025 general y definitivos octubre</t>
  </si>
  <si>
    <t>800165804</t>
  </si>
  <si>
    <t>RECURSOS NO EJCUTADOS RESOLUCION 486 DE 2024 ENFERMEDAD DE TUBERCULOSIS</t>
  </si>
  <si>
    <t>Reintegro de nómina 21 días enero 2025</t>
  </si>
  <si>
    <t>26035652</t>
  </si>
  <si>
    <t>TRASPASO 17 REINTEGRO RECHAZO NOMINA</t>
  </si>
  <si>
    <t>800165862</t>
  </si>
  <si>
    <t>TRASPASO 1 REINTEGRO MYR VR SOLICITADO LEY 100</t>
  </si>
  <si>
    <t>REINTEGRO SUBSIDIO ALIMENTICIO AUXILIO TRANSPORTE</t>
  </si>
  <si>
    <t>Diferencia Reserva Solicitada y Planilla Pagada Cesantias año 2024</t>
  </si>
  <si>
    <t>800165940</t>
  </si>
  <si>
    <t>REIN COMISION SIIF 13074425 FGN-TOLIMA</t>
  </si>
  <si>
    <t>93453051</t>
  </si>
  <si>
    <t>91233684</t>
  </si>
  <si>
    <t>Diferencia Reserva Solicitada y Pago Intereses Cesantias Año 2024</t>
  </si>
  <si>
    <t>DTN Reintegros gastos de funcionamiento</t>
  </si>
  <si>
    <t>16670801</t>
  </si>
  <si>
    <t>REINTEGRO CONTRATO DE APORTES 25001872024</t>
  </si>
  <si>
    <t>800102969-1</t>
  </si>
  <si>
    <t>Reintegro deducciones caja menor dic 2024</t>
  </si>
  <si>
    <t>8999990285</t>
  </si>
  <si>
    <t xml:space="preserve">Reintegro de transporte </t>
  </si>
  <si>
    <t xml:space="preserve">REGIONAL CAUCA _ 19001742024_ HOGAR INFANTIL JUANITA PIENDAMO reintegro </t>
  </si>
  <si>
    <t>891501681-9</t>
  </si>
  <si>
    <t>REINTEGRO CXP SERVICIO CLARO, PAGADO EN DICIEMBRE 2024</t>
  </si>
  <si>
    <t>899999048</t>
  </si>
  <si>
    <t>INASISTENCIA CAPACITACION ENERO</t>
  </si>
  <si>
    <t>mayores valores pagados por la fiscalia</t>
  </si>
  <si>
    <t>66822199</t>
  </si>
  <si>
    <t>7163341</t>
  </si>
  <si>
    <t>Reint DTN capital $79.726 e Intereses $130.789 cred vvda Sec Cordoba ENE2025</t>
  </si>
  <si>
    <t>800187597</t>
  </si>
  <si>
    <t>Reint DTN SEGURO incendio $2.726 y vida  $6.856 cred vvda Sec Cordoba ENE2025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</si>
</sst>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1" xfId="0" applyFont="1" applyFill="1" applyBorder="1"/>
    <xf numFmtId="0" fontId="0" fillId="3" borderId="0" xfId="0" applyFill="1"/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2" borderId="3" xfId="0" applyFill="1" applyBorder="1"/>
    <xf numFmtId="164" fontId="4" fillId="2" borderId="3" xfId="0" applyNumberFormat="1" applyFont="1" applyFill="1" applyBorder="1" applyAlignment="1">
      <alignment vertical="center" wrapText="1"/>
    </xf>
    <xf numFmtId="164" fontId="0" fillId="2" borderId="3" xfId="0" applyNumberFormat="1" applyFill="1" applyBorder="1"/>
    <xf numFmtId="4" fontId="0" fillId="2" borderId="3" xfId="0" applyNumberFormat="1" applyFill="1" applyBorder="1"/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/>
    </xf>
    <xf numFmtId="166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42"/>
  <sheetViews>
    <sheetView tabSelected="1" workbookViewId="0">
      <selection activeCell="H30" sqref="H30"/>
    </sheetView>
  </sheetViews>
  <sheetFormatPr baseColWidth="10" defaultColWidth="9.140625" defaultRowHeight="15" x14ac:dyDescent="0.25"/>
  <cols>
    <col min="1" max="1" width="19.28515625" style="2" customWidth="1"/>
    <col min="2" max="2" width="11.140625" style="2" customWidth="1"/>
    <col min="3" max="3" width="17.28515625" style="2" customWidth="1"/>
    <col min="4" max="4" width="13.7109375" style="2" bestFit="1" customWidth="1"/>
    <col min="5" max="5" width="14.85546875" style="2" customWidth="1"/>
    <col min="6" max="6" width="19.28515625" style="2" customWidth="1"/>
    <col min="7" max="7" width="30.28515625" style="2" customWidth="1"/>
    <col min="8" max="8" width="9.140625" style="2" customWidth="1"/>
    <col min="9" max="9" width="4.5703125" style="2" customWidth="1"/>
    <col min="10" max="10" width="96.5703125" style="2" customWidth="1"/>
    <col min="11" max="11" width="16.140625" style="2" customWidth="1"/>
    <col min="12" max="12" width="26.42578125" style="2" customWidth="1"/>
    <col min="13" max="13" width="13" style="2" customWidth="1"/>
    <col min="14" max="14" width="131.85546875" style="2" customWidth="1"/>
    <col min="15" max="16384" width="9.140625" style="2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3" t="s">
        <v>14</v>
      </c>
      <c r="B2" s="4" t="s">
        <v>15</v>
      </c>
      <c r="C2" s="5">
        <v>672800</v>
      </c>
      <c r="D2" s="6">
        <v>672800</v>
      </c>
      <c r="E2" s="7">
        <v>1157381550</v>
      </c>
      <c r="F2" s="8">
        <v>45653.733726851897</v>
      </c>
      <c r="G2" s="3" t="s">
        <v>16</v>
      </c>
      <c r="H2" s="7">
        <v>74798</v>
      </c>
      <c r="I2" s="3" t="s">
        <v>17</v>
      </c>
      <c r="J2" s="3" t="s">
        <v>433</v>
      </c>
      <c r="K2" s="3" t="s">
        <v>17</v>
      </c>
      <c r="L2" s="3" t="s">
        <v>434</v>
      </c>
      <c r="M2" s="3" t="str">
        <f>+MID(N2,1,3)</f>
        <v>403</v>
      </c>
      <c r="N2" s="3" t="s">
        <v>78</v>
      </c>
    </row>
    <row r="3" spans="1:14" x14ac:dyDescent="0.25">
      <c r="A3" s="3" t="s">
        <v>14</v>
      </c>
      <c r="B3" s="3" t="s">
        <v>15</v>
      </c>
      <c r="C3" s="6">
        <v>234878</v>
      </c>
      <c r="D3" s="6">
        <v>234878</v>
      </c>
      <c r="E3" s="7">
        <v>1157382484</v>
      </c>
      <c r="F3" s="8">
        <v>45653.733958333301</v>
      </c>
      <c r="G3" s="3" t="s">
        <v>16</v>
      </c>
      <c r="H3" s="7">
        <v>74799</v>
      </c>
      <c r="I3" s="3" t="s">
        <v>17</v>
      </c>
      <c r="J3" s="3" t="s">
        <v>435</v>
      </c>
      <c r="K3" s="3" t="s">
        <v>17</v>
      </c>
      <c r="L3" s="3" t="s">
        <v>436</v>
      </c>
      <c r="M3" s="3" t="str">
        <f t="shared" ref="M3:M66" si="0">+MID(N3,1,3)</f>
        <v>287</v>
      </c>
      <c r="N3" s="3" t="s">
        <v>23</v>
      </c>
    </row>
    <row r="4" spans="1:14" x14ac:dyDescent="0.25">
      <c r="A4" s="3" t="s">
        <v>14</v>
      </c>
      <c r="B4" s="3" t="s">
        <v>15</v>
      </c>
      <c r="C4" s="6">
        <v>134608</v>
      </c>
      <c r="D4" s="6">
        <v>134608</v>
      </c>
      <c r="E4" s="7">
        <v>1157387392</v>
      </c>
      <c r="F4" s="8">
        <v>45653.735173611101</v>
      </c>
      <c r="G4" s="3" t="s">
        <v>16</v>
      </c>
      <c r="H4" s="7">
        <v>74800</v>
      </c>
      <c r="I4" s="3" t="s">
        <v>17</v>
      </c>
      <c r="J4" s="3" t="s">
        <v>437</v>
      </c>
      <c r="K4" s="3" t="s">
        <v>17</v>
      </c>
      <c r="L4" s="3" t="s">
        <v>438</v>
      </c>
      <c r="M4" s="3" t="str">
        <f t="shared" si="0"/>
        <v>287</v>
      </c>
      <c r="N4" s="3" t="s">
        <v>23</v>
      </c>
    </row>
    <row r="5" spans="1:14" x14ac:dyDescent="0.25">
      <c r="A5" s="3" t="s">
        <v>14</v>
      </c>
      <c r="B5" s="3" t="s">
        <v>15</v>
      </c>
      <c r="C5" s="6">
        <v>9740219</v>
      </c>
      <c r="D5" s="6">
        <v>9740219</v>
      </c>
      <c r="E5" s="7">
        <v>1157413793</v>
      </c>
      <c r="F5" s="8">
        <v>45653.742037037002</v>
      </c>
      <c r="G5" s="3" t="s">
        <v>16</v>
      </c>
      <c r="H5" s="7">
        <v>74801</v>
      </c>
      <c r="I5" s="3" t="s">
        <v>17</v>
      </c>
      <c r="J5" s="3" t="s">
        <v>439</v>
      </c>
      <c r="K5" s="3" t="s">
        <v>17</v>
      </c>
      <c r="L5" s="3" t="s">
        <v>440</v>
      </c>
      <c r="M5" s="3" t="str">
        <f t="shared" si="0"/>
        <v>285</v>
      </c>
      <c r="N5" s="3" t="s">
        <v>113</v>
      </c>
    </row>
    <row r="6" spans="1:14" x14ac:dyDescent="0.25">
      <c r="A6" s="3" t="s">
        <v>14</v>
      </c>
      <c r="B6" s="3" t="s">
        <v>15</v>
      </c>
      <c r="C6" s="6">
        <v>2875505</v>
      </c>
      <c r="D6" s="6">
        <v>2875505</v>
      </c>
      <c r="E6" s="7">
        <v>1157457530</v>
      </c>
      <c r="F6" s="8">
        <v>45653.753553240698</v>
      </c>
      <c r="G6" s="3" t="s">
        <v>16</v>
      </c>
      <c r="H6" s="7">
        <v>74803</v>
      </c>
      <c r="I6" s="3" t="s">
        <v>17</v>
      </c>
      <c r="J6" s="3" t="s">
        <v>441</v>
      </c>
      <c r="K6" s="3" t="s">
        <v>17</v>
      </c>
      <c r="L6" s="3" t="s">
        <v>184</v>
      </c>
      <c r="M6" s="3" t="str">
        <f t="shared" si="0"/>
        <v>418</v>
      </c>
      <c r="N6" s="3" t="s">
        <v>185</v>
      </c>
    </row>
    <row r="7" spans="1:14" x14ac:dyDescent="0.25">
      <c r="A7" s="3" t="s">
        <v>14</v>
      </c>
      <c r="B7" s="3" t="s">
        <v>15</v>
      </c>
      <c r="C7" s="6">
        <v>100457200</v>
      </c>
      <c r="D7" s="6">
        <v>100457200</v>
      </c>
      <c r="E7" s="7">
        <v>1157535887</v>
      </c>
      <c r="F7" s="8">
        <v>45653.774490740703</v>
      </c>
      <c r="G7" s="3" t="s">
        <v>16</v>
      </c>
      <c r="H7" s="7">
        <v>74804</v>
      </c>
      <c r="I7" s="3" t="s">
        <v>17</v>
      </c>
      <c r="J7" s="3" t="s">
        <v>442</v>
      </c>
      <c r="K7" s="3" t="s">
        <v>17</v>
      </c>
      <c r="L7" s="3" t="s">
        <v>443</v>
      </c>
      <c r="M7" s="3" t="str">
        <f t="shared" si="0"/>
        <v>403</v>
      </c>
      <c r="N7" s="3" t="s">
        <v>78</v>
      </c>
    </row>
    <row r="8" spans="1:14" x14ac:dyDescent="0.25">
      <c r="A8" s="3" t="s">
        <v>14</v>
      </c>
      <c r="B8" s="3" t="s">
        <v>15</v>
      </c>
      <c r="C8" s="6">
        <v>5700</v>
      </c>
      <c r="D8" s="6">
        <v>5700</v>
      </c>
      <c r="E8" s="7">
        <v>1157571681</v>
      </c>
      <c r="F8" s="8">
        <v>45653.783819444398</v>
      </c>
      <c r="G8" s="3" t="s">
        <v>16</v>
      </c>
      <c r="H8" s="7">
        <v>74805</v>
      </c>
      <c r="I8" s="3" t="s">
        <v>17</v>
      </c>
      <c r="J8" s="3" t="s">
        <v>444</v>
      </c>
      <c r="K8" s="3" t="s">
        <v>17</v>
      </c>
      <c r="L8" s="3" t="s">
        <v>445</v>
      </c>
      <c r="M8" s="3" t="str">
        <f t="shared" si="0"/>
        <v>287</v>
      </c>
      <c r="N8" s="3" t="s">
        <v>23</v>
      </c>
    </row>
    <row r="9" spans="1:14" x14ac:dyDescent="0.25">
      <c r="A9" s="3" t="s">
        <v>14</v>
      </c>
      <c r="B9" s="3" t="s">
        <v>15</v>
      </c>
      <c r="C9" s="6">
        <v>5700</v>
      </c>
      <c r="D9" s="6">
        <v>5700</v>
      </c>
      <c r="E9" s="7">
        <v>1157602305</v>
      </c>
      <c r="F9" s="8">
        <v>45653.791990740698</v>
      </c>
      <c r="G9" s="3" t="s">
        <v>16</v>
      </c>
      <c r="H9" s="7">
        <v>74806</v>
      </c>
      <c r="I9" s="3" t="s">
        <v>17</v>
      </c>
      <c r="J9" s="3" t="s">
        <v>446</v>
      </c>
      <c r="K9" s="3" t="s">
        <v>17</v>
      </c>
      <c r="L9" s="3" t="s">
        <v>445</v>
      </c>
      <c r="M9" s="3" t="str">
        <f t="shared" si="0"/>
        <v>287</v>
      </c>
      <c r="N9" s="3" t="s">
        <v>23</v>
      </c>
    </row>
    <row r="10" spans="1:14" x14ac:dyDescent="0.25">
      <c r="A10" s="3" t="s">
        <v>14</v>
      </c>
      <c r="B10" s="3" t="s">
        <v>15</v>
      </c>
      <c r="C10" s="6">
        <v>440286</v>
      </c>
      <c r="D10" s="6">
        <v>440286</v>
      </c>
      <c r="E10" s="7">
        <v>1157641950</v>
      </c>
      <c r="F10" s="8">
        <v>45653.803136574097</v>
      </c>
      <c r="G10" s="3" t="s">
        <v>16</v>
      </c>
      <c r="H10" s="7">
        <v>74807</v>
      </c>
      <c r="I10" s="3" t="s">
        <v>17</v>
      </c>
      <c r="J10" s="3" t="s">
        <v>381</v>
      </c>
      <c r="K10" s="3" t="s">
        <v>17</v>
      </c>
      <c r="L10" s="3" t="s">
        <v>447</v>
      </c>
      <c r="M10" s="3" t="str">
        <f t="shared" si="0"/>
        <v>517</v>
      </c>
      <c r="N10" s="3" t="s">
        <v>39</v>
      </c>
    </row>
    <row r="11" spans="1:14" x14ac:dyDescent="0.25">
      <c r="A11" s="3" t="s">
        <v>14</v>
      </c>
      <c r="B11" s="3" t="s">
        <v>15</v>
      </c>
      <c r="C11" s="6">
        <v>4362243</v>
      </c>
      <c r="D11" s="6">
        <v>4362243</v>
      </c>
      <c r="E11" s="7">
        <v>1157946458</v>
      </c>
      <c r="F11" s="8">
        <v>45653.8988888889</v>
      </c>
      <c r="G11" s="3" t="s">
        <v>16</v>
      </c>
      <c r="H11" s="7">
        <v>74809</v>
      </c>
      <c r="I11" s="3" t="s">
        <v>17</v>
      </c>
      <c r="J11" s="9" t="s">
        <v>448</v>
      </c>
      <c r="K11" s="3" t="s">
        <v>17</v>
      </c>
      <c r="L11" s="3" t="s">
        <v>449</v>
      </c>
      <c r="M11" s="3" t="str">
        <f t="shared" si="0"/>
        <v>394</v>
      </c>
      <c r="N11" s="3" t="s">
        <v>110</v>
      </c>
    </row>
    <row r="12" spans="1:14" x14ac:dyDescent="0.25">
      <c r="A12" s="3" t="s">
        <v>14</v>
      </c>
      <c r="B12" s="3" t="s">
        <v>15</v>
      </c>
      <c r="C12" s="6">
        <v>23537177</v>
      </c>
      <c r="D12" s="6">
        <v>23537177</v>
      </c>
      <c r="E12" s="7">
        <v>1157967784</v>
      </c>
      <c r="F12" s="8">
        <v>45653.906817129602</v>
      </c>
      <c r="G12" s="3" t="s">
        <v>16</v>
      </c>
      <c r="H12" s="7">
        <v>74810</v>
      </c>
      <c r="I12" s="3" t="s">
        <v>17</v>
      </c>
      <c r="J12" s="3" t="s">
        <v>450</v>
      </c>
      <c r="K12" s="3" t="s">
        <v>17</v>
      </c>
      <c r="L12" s="3" t="s">
        <v>451</v>
      </c>
      <c r="M12" s="3" t="str">
        <f t="shared" si="0"/>
        <v>393</v>
      </c>
      <c r="N12" s="3" t="s">
        <v>20</v>
      </c>
    </row>
    <row r="13" spans="1:14" x14ac:dyDescent="0.25">
      <c r="A13" s="3" t="s">
        <v>14</v>
      </c>
      <c r="B13" s="3" t="s">
        <v>15</v>
      </c>
      <c r="C13" s="6">
        <v>2709845</v>
      </c>
      <c r="D13" s="6">
        <v>2709845</v>
      </c>
      <c r="E13" s="7">
        <v>1158279908</v>
      </c>
      <c r="F13" s="8">
        <v>45654.311747685198</v>
      </c>
      <c r="G13" s="3" t="s">
        <v>16</v>
      </c>
      <c r="H13" s="7">
        <v>74811</v>
      </c>
      <c r="I13" s="3" t="s">
        <v>17</v>
      </c>
      <c r="J13" s="3" t="s">
        <v>18</v>
      </c>
      <c r="K13" s="3" t="s">
        <v>17</v>
      </c>
      <c r="L13" s="3" t="s">
        <v>19</v>
      </c>
      <c r="M13" s="3" t="str">
        <f t="shared" si="0"/>
        <v>393</v>
      </c>
      <c r="N13" s="3" t="s">
        <v>20</v>
      </c>
    </row>
    <row r="14" spans="1:14" x14ac:dyDescent="0.25">
      <c r="A14" s="3" t="s">
        <v>14</v>
      </c>
      <c r="B14" s="3" t="s">
        <v>15</v>
      </c>
      <c r="C14" s="6">
        <v>151931</v>
      </c>
      <c r="D14" s="6">
        <v>151931</v>
      </c>
      <c r="E14" s="7">
        <v>1158548395</v>
      </c>
      <c r="F14" s="8">
        <v>45654.415173611102</v>
      </c>
      <c r="G14" s="3" t="s">
        <v>16</v>
      </c>
      <c r="H14" s="7">
        <v>74812</v>
      </c>
      <c r="I14" s="3" t="s">
        <v>17</v>
      </c>
      <c r="J14" s="3" t="s">
        <v>21</v>
      </c>
      <c r="K14" s="3" t="s">
        <v>17</v>
      </c>
      <c r="L14" s="3" t="s">
        <v>22</v>
      </c>
      <c r="M14" s="3" t="str">
        <f t="shared" si="0"/>
        <v>287</v>
      </c>
      <c r="N14" s="3" t="s">
        <v>23</v>
      </c>
    </row>
    <row r="15" spans="1:14" x14ac:dyDescent="0.25">
      <c r="A15" s="3" t="s">
        <v>14</v>
      </c>
      <c r="B15" s="3" t="s">
        <v>15</v>
      </c>
      <c r="C15" s="6">
        <v>34185</v>
      </c>
      <c r="D15" s="6">
        <v>34185</v>
      </c>
      <c r="E15" s="7">
        <v>1158855929</v>
      </c>
      <c r="F15" s="8">
        <v>45654.495949074102</v>
      </c>
      <c r="G15" s="3" t="s">
        <v>16</v>
      </c>
      <c r="H15" s="7">
        <v>74813</v>
      </c>
      <c r="I15" s="3" t="s">
        <v>17</v>
      </c>
      <c r="J15" s="3" t="s">
        <v>24</v>
      </c>
      <c r="K15" s="3" t="s">
        <v>17</v>
      </c>
      <c r="L15" s="3" t="s">
        <v>25</v>
      </c>
      <c r="M15" s="3" t="str">
        <f t="shared" si="0"/>
        <v>287</v>
      </c>
      <c r="N15" s="3" t="s">
        <v>23</v>
      </c>
    </row>
    <row r="16" spans="1:14" x14ac:dyDescent="0.25">
      <c r="A16" s="3" t="s">
        <v>14</v>
      </c>
      <c r="B16" s="3" t="s">
        <v>15</v>
      </c>
      <c r="C16" s="6">
        <v>755559</v>
      </c>
      <c r="D16" s="6">
        <v>755559</v>
      </c>
      <c r="E16" s="7">
        <v>1159001297</v>
      </c>
      <c r="F16" s="8">
        <v>45654.536296296297</v>
      </c>
      <c r="G16" s="3" t="s">
        <v>16</v>
      </c>
      <c r="H16" s="7">
        <v>74815</v>
      </c>
      <c r="I16" s="3" t="s">
        <v>17</v>
      </c>
      <c r="J16" s="3" t="s">
        <v>26</v>
      </c>
      <c r="K16" s="3" t="s">
        <v>17</v>
      </c>
      <c r="L16" s="3" t="s">
        <v>27</v>
      </c>
      <c r="M16" s="3" t="str">
        <f t="shared" si="0"/>
        <v>287</v>
      </c>
      <c r="N16" s="3" t="s">
        <v>23</v>
      </c>
    </row>
    <row r="17" spans="1:14" x14ac:dyDescent="0.25">
      <c r="A17" s="3" t="s">
        <v>14</v>
      </c>
      <c r="B17" s="3" t="s">
        <v>15</v>
      </c>
      <c r="C17" s="6">
        <v>982000</v>
      </c>
      <c r="D17" s="6">
        <v>982000</v>
      </c>
      <c r="E17" s="7">
        <v>1159019117</v>
      </c>
      <c r="F17" s="8">
        <v>45654.541712963</v>
      </c>
      <c r="G17" s="3" t="s">
        <v>16</v>
      </c>
      <c r="H17" s="7">
        <v>74816</v>
      </c>
      <c r="I17" s="3" t="s">
        <v>17</v>
      </c>
      <c r="J17" s="3" t="s">
        <v>28</v>
      </c>
      <c r="K17" s="3" t="s">
        <v>17</v>
      </c>
      <c r="L17" s="3" t="s">
        <v>29</v>
      </c>
      <c r="M17" s="3" t="str">
        <f t="shared" si="0"/>
        <v>217</v>
      </c>
      <c r="N17" s="3" t="s">
        <v>30</v>
      </c>
    </row>
    <row r="18" spans="1:14" x14ac:dyDescent="0.25">
      <c r="A18" s="3" t="s">
        <v>14</v>
      </c>
      <c r="B18" s="3" t="s">
        <v>15</v>
      </c>
      <c r="C18" s="6">
        <v>100000</v>
      </c>
      <c r="D18" s="6">
        <v>100000</v>
      </c>
      <c r="E18" s="7">
        <v>1159177769</v>
      </c>
      <c r="F18" s="8">
        <v>45654.593182870398</v>
      </c>
      <c r="G18" s="3" t="s">
        <v>16</v>
      </c>
      <c r="H18" s="7">
        <v>74817</v>
      </c>
      <c r="I18" s="3" t="s">
        <v>17</v>
      </c>
      <c r="J18" s="3" t="s">
        <v>31</v>
      </c>
      <c r="K18" s="3" t="s">
        <v>17</v>
      </c>
      <c r="L18" s="3" t="s">
        <v>32</v>
      </c>
      <c r="M18" s="3" t="str">
        <f t="shared" si="0"/>
        <v>287</v>
      </c>
      <c r="N18" s="3" t="s">
        <v>23</v>
      </c>
    </row>
    <row r="19" spans="1:14" x14ac:dyDescent="0.25">
      <c r="A19" s="3" t="s">
        <v>14</v>
      </c>
      <c r="B19" s="3" t="s">
        <v>15</v>
      </c>
      <c r="C19" s="6">
        <v>29306</v>
      </c>
      <c r="D19" s="6">
        <v>29306</v>
      </c>
      <c r="E19" s="7">
        <v>1159474335</v>
      </c>
      <c r="F19" s="8">
        <v>45654.701527777797</v>
      </c>
      <c r="G19" s="3" t="s">
        <v>16</v>
      </c>
      <c r="H19" s="7">
        <v>74818</v>
      </c>
      <c r="I19" s="3" t="s">
        <v>17</v>
      </c>
      <c r="J19" s="3" t="s">
        <v>21</v>
      </c>
      <c r="K19" s="3" t="s">
        <v>17</v>
      </c>
      <c r="L19" s="3" t="s">
        <v>33</v>
      </c>
      <c r="M19" s="3" t="str">
        <f t="shared" si="0"/>
        <v>287</v>
      </c>
      <c r="N19" s="3" t="s">
        <v>23</v>
      </c>
    </row>
    <row r="20" spans="1:14" x14ac:dyDescent="0.25">
      <c r="A20" s="3" t="s">
        <v>14</v>
      </c>
      <c r="B20" s="3" t="s">
        <v>15</v>
      </c>
      <c r="C20" s="6">
        <v>37983</v>
      </c>
      <c r="D20" s="6">
        <v>37983</v>
      </c>
      <c r="E20" s="7">
        <v>1159614782</v>
      </c>
      <c r="F20" s="8">
        <v>45654.7585300926</v>
      </c>
      <c r="G20" s="3" t="s">
        <v>16</v>
      </c>
      <c r="H20" s="7">
        <v>74821</v>
      </c>
      <c r="I20" s="3" t="s">
        <v>17</v>
      </c>
      <c r="J20" s="3" t="s">
        <v>34</v>
      </c>
      <c r="K20" s="3" t="s">
        <v>17</v>
      </c>
      <c r="L20" s="3" t="s">
        <v>35</v>
      </c>
      <c r="M20" s="3" t="str">
        <f t="shared" si="0"/>
        <v>287</v>
      </c>
      <c r="N20" s="3" t="s">
        <v>23</v>
      </c>
    </row>
    <row r="21" spans="1:14" x14ac:dyDescent="0.25">
      <c r="A21" s="3" t="s">
        <v>14</v>
      </c>
      <c r="B21" s="3" t="s">
        <v>15</v>
      </c>
      <c r="C21" s="6">
        <v>25185</v>
      </c>
      <c r="D21" s="6">
        <v>25185</v>
      </c>
      <c r="E21" s="7">
        <v>1159667826</v>
      </c>
      <c r="F21" s="8">
        <v>45654.779849537001</v>
      </c>
      <c r="G21" s="3" t="s">
        <v>16</v>
      </c>
      <c r="H21" s="7">
        <v>74822</v>
      </c>
      <c r="I21" s="3" t="s">
        <v>17</v>
      </c>
      <c r="J21" s="3" t="s">
        <v>34</v>
      </c>
      <c r="K21" s="3" t="s">
        <v>17</v>
      </c>
      <c r="L21" s="3" t="s">
        <v>36</v>
      </c>
      <c r="M21" s="3" t="str">
        <f t="shared" si="0"/>
        <v>287</v>
      </c>
      <c r="N21" s="3" t="s">
        <v>23</v>
      </c>
    </row>
    <row r="22" spans="1:14" x14ac:dyDescent="0.25">
      <c r="A22" s="3" t="s">
        <v>14</v>
      </c>
      <c r="B22" s="3" t="s">
        <v>15</v>
      </c>
      <c r="C22" s="6">
        <v>8200</v>
      </c>
      <c r="D22" s="6">
        <v>8200</v>
      </c>
      <c r="E22" s="7">
        <v>1159872197</v>
      </c>
      <c r="F22" s="8">
        <v>45654.8656597222</v>
      </c>
      <c r="G22" s="3" t="s">
        <v>16</v>
      </c>
      <c r="H22" s="7">
        <v>74823</v>
      </c>
      <c r="I22" s="3" t="s">
        <v>17</v>
      </c>
      <c r="J22" s="3" t="s">
        <v>37</v>
      </c>
      <c r="K22" s="3" t="s">
        <v>17</v>
      </c>
      <c r="L22" s="3" t="s">
        <v>38</v>
      </c>
      <c r="M22" s="3" t="str">
        <f t="shared" si="0"/>
        <v>517</v>
      </c>
      <c r="N22" s="3" t="s">
        <v>39</v>
      </c>
    </row>
    <row r="23" spans="1:14" x14ac:dyDescent="0.25">
      <c r="A23" s="3" t="s">
        <v>14</v>
      </c>
      <c r="B23" s="3" t="s">
        <v>15</v>
      </c>
      <c r="C23" s="6">
        <v>107447</v>
      </c>
      <c r="D23" s="6">
        <v>107447</v>
      </c>
      <c r="E23" s="7">
        <v>1160088328</v>
      </c>
      <c r="F23" s="8">
        <v>45655.0102430556</v>
      </c>
      <c r="G23" s="3" t="s">
        <v>16</v>
      </c>
      <c r="H23" s="7">
        <v>74824</v>
      </c>
      <c r="I23" s="3" t="s">
        <v>17</v>
      </c>
      <c r="J23" s="3" t="s">
        <v>40</v>
      </c>
      <c r="K23" s="3" t="s">
        <v>17</v>
      </c>
      <c r="L23" s="3" t="s">
        <v>41</v>
      </c>
      <c r="M23" s="3" t="str">
        <f t="shared" si="0"/>
        <v>157</v>
      </c>
      <c r="N23" s="3" t="s">
        <v>42</v>
      </c>
    </row>
    <row r="24" spans="1:14" x14ac:dyDescent="0.25">
      <c r="A24" s="3" t="s">
        <v>14</v>
      </c>
      <c r="B24" s="3" t="s">
        <v>15</v>
      </c>
      <c r="C24" s="6">
        <v>230679</v>
      </c>
      <c r="D24" s="6">
        <v>230679</v>
      </c>
      <c r="E24" s="7">
        <v>1160303220</v>
      </c>
      <c r="F24" s="8">
        <v>45655.3825</v>
      </c>
      <c r="G24" s="3" t="s">
        <v>16</v>
      </c>
      <c r="H24" s="7">
        <v>74825</v>
      </c>
      <c r="I24" s="3" t="s">
        <v>17</v>
      </c>
      <c r="J24" s="3" t="s">
        <v>43</v>
      </c>
      <c r="K24" s="3" t="s">
        <v>17</v>
      </c>
      <c r="L24" s="3" t="s">
        <v>44</v>
      </c>
      <c r="M24" s="3" t="str">
        <f t="shared" si="0"/>
        <v>287</v>
      </c>
      <c r="N24" s="3" t="s">
        <v>23</v>
      </c>
    </row>
    <row r="25" spans="1:14" x14ac:dyDescent="0.25">
      <c r="A25" s="3" t="s">
        <v>14</v>
      </c>
      <c r="B25" s="3" t="s">
        <v>15</v>
      </c>
      <c r="C25" s="6">
        <v>220000</v>
      </c>
      <c r="D25" s="6">
        <v>220000</v>
      </c>
      <c r="E25" s="7">
        <v>1160434184</v>
      </c>
      <c r="F25" s="8">
        <v>45655.439560185201</v>
      </c>
      <c r="G25" s="3" t="s">
        <v>16</v>
      </c>
      <c r="H25" s="7">
        <v>74826</v>
      </c>
      <c r="I25" s="3" t="s">
        <v>17</v>
      </c>
      <c r="J25" s="3" t="s">
        <v>45</v>
      </c>
      <c r="K25" s="3" t="s">
        <v>17</v>
      </c>
      <c r="L25" s="3" t="s">
        <v>46</v>
      </c>
      <c r="M25" s="3" t="str">
        <f t="shared" si="0"/>
        <v>381</v>
      </c>
      <c r="N25" s="3" t="s">
        <v>47</v>
      </c>
    </row>
    <row r="26" spans="1:14" x14ac:dyDescent="0.25">
      <c r="A26" s="3" t="s">
        <v>14</v>
      </c>
      <c r="B26" s="3" t="s">
        <v>15</v>
      </c>
      <c r="C26" s="6">
        <v>62237</v>
      </c>
      <c r="D26" s="6">
        <v>62237</v>
      </c>
      <c r="E26" s="7">
        <v>1160445882</v>
      </c>
      <c r="F26" s="8">
        <v>45655.444710648102</v>
      </c>
      <c r="G26" s="3" t="s">
        <v>16</v>
      </c>
      <c r="H26" s="7">
        <v>74827</v>
      </c>
      <c r="I26" s="3" t="s">
        <v>17</v>
      </c>
      <c r="J26" s="3" t="s">
        <v>48</v>
      </c>
      <c r="K26" s="3" t="s">
        <v>17</v>
      </c>
      <c r="L26" s="3" t="s">
        <v>49</v>
      </c>
      <c r="M26" s="3" t="str">
        <f t="shared" si="0"/>
        <v>287</v>
      </c>
      <c r="N26" s="3" t="s">
        <v>23</v>
      </c>
    </row>
    <row r="27" spans="1:14" x14ac:dyDescent="0.25">
      <c r="A27" s="3" t="s">
        <v>14</v>
      </c>
      <c r="B27" s="3" t="s">
        <v>15</v>
      </c>
      <c r="C27" s="6">
        <v>2473000</v>
      </c>
      <c r="D27" s="6">
        <v>2473000</v>
      </c>
      <c r="E27" s="7">
        <v>1160735203</v>
      </c>
      <c r="F27" s="8">
        <v>45655.567384259302</v>
      </c>
      <c r="G27" s="3" t="s">
        <v>16</v>
      </c>
      <c r="H27" s="7">
        <v>74828</v>
      </c>
      <c r="I27" s="3" t="s">
        <v>17</v>
      </c>
      <c r="J27" s="3" t="s">
        <v>50</v>
      </c>
      <c r="K27" s="3" t="s">
        <v>17</v>
      </c>
      <c r="L27" s="3" t="s">
        <v>51</v>
      </c>
      <c r="M27" s="3" t="str">
        <f t="shared" si="0"/>
        <v>150</v>
      </c>
      <c r="N27" s="3" t="s">
        <v>52</v>
      </c>
    </row>
    <row r="28" spans="1:14" x14ac:dyDescent="0.25">
      <c r="A28" s="3" t="s">
        <v>14</v>
      </c>
      <c r="B28" s="3" t="s">
        <v>15</v>
      </c>
      <c r="C28" s="6">
        <v>43000</v>
      </c>
      <c r="D28" s="6">
        <v>43000</v>
      </c>
      <c r="E28" s="7">
        <v>1160740872</v>
      </c>
      <c r="F28" s="8">
        <v>45655.570104166698</v>
      </c>
      <c r="G28" s="3" t="s">
        <v>16</v>
      </c>
      <c r="H28" s="7">
        <v>74829</v>
      </c>
      <c r="I28" s="3" t="s">
        <v>17</v>
      </c>
      <c r="J28" s="3" t="s">
        <v>21</v>
      </c>
      <c r="K28" s="3" t="s">
        <v>17</v>
      </c>
      <c r="L28" s="3" t="s">
        <v>53</v>
      </c>
      <c r="M28" s="3" t="str">
        <f t="shared" si="0"/>
        <v>287</v>
      </c>
      <c r="N28" s="3" t="s">
        <v>23</v>
      </c>
    </row>
    <row r="29" spans="1:14" x14ac:dyDescent="0.25">
      <c r="A29" s="3" t="s">
        <v>14</v>
      </c>
      <c r="B29" s="3" t="s">
        <v>15</v>
      </c>
      <c r="C29" s="6">
        <v>155000</v>
      </c>
      <c r="D29" s="6">
        <v>155000</v>
      </c>
      <c r="E29" s="7">
        <v>1160886821</v>
      </c>
      <c r="F29" s="8">
        <v>45655.639965277798</v>
      </c>
      <c r="G29" s="3" t="s">
        <v>16</v>
      </c>
      <c r="H29" s="7">
        <v>74830</v>
      </c>
      <c r="I29" s="3" t="s">
        <v>17</v>
      </c>
      <c r="J29" s="3" t="s">
        <v>54</v>
      </c>
      <c r="K29" s="3" t="s">
        <v>17</v>
      </c>
      <c r="L29" s="3" t="s">
        <v>55</v>
      </c>
      <c r="M29" s="3" t="str">
        <f t="shared" si="0"/>
        <v>474</v>
      </c>
      <c r="N29" s="3" t="s">
        <v>56</v>
      </c>
    </row>
    <row r="30" spans="1:14" x14ac:dyDescent="0.25">
      <c r="A30" s="3" t="s">
        <v>14</v>
      </c>
      <c r="B30" s="3" t="s">
        <v>15</v>
      </c>
      <c r="C30" s="6">
        <v>34737</v>
      </c>
      <c r="D30" s="6">
        <v>34737</v>
      </c>
      <c r="E30" s="7">
        <v>1160915690</v>
      </c>
      <c r="F30" s="8">
        <v>45655.655451388899</v>
      </c>
      <c r="G30" s="3" t="s">
        <v>16</v>
      </c>
      <c r="H30" s="7">
        <v>74832</v>
      </c>
      <c r="I30" s="3" t="s">
        <v>17</v>
      </c>
      <c r="J30" s="3" t="s">
        <v>57</v>
      </c>
      <c r="K30" s="3" t="s">
        <v>17</v>
      </c>
      <c r="L30" s="3" t="s">
        <v>58</v>
      </c>
      <c r="M30" s="3" t="str">
        <f t="shared" si="0"/>
        <v>287</v>
      </c>
      <c r="N30" s="3" t="s">
        <v>23</v>
      </c>
    </row>
    <row r="31" spans="1:14" x14ac:dyDescent="0.25">
      <c r="A31" s="3" t="s">
        <v>14</v>
      </c>
      <c r="B31" s="3" t="s">
        <v>15</v>
      </c>
      <c r="C31" s="6">
        <v>37983</v>
      </c>
      <c r="D31" s="6">
        <v>37983</v>
      </c>
      <c r="E31" s="7">
        <v>1161139020</v>
      </c>
      <c r="F31" s="8">
        <v>45655.776168981502</v>
      </c>
      <c r="G31" s="3" t="s">
        <v>16</v>
      </c>
      <c r="H31" s="7">
        <v>74833</v>
      </c>
      <c r="I31" s="3" t="s">
        <v>17</v>
      </c>
      <c r="J31" s="3" t="s">
        <v>59</v>
      </c>
      <c r="K31" s="3" t="s">
        <v>17</v>
      </c>
      <c r="L31" s="3" t="s">
        <v>60</v>
      </c>
      <c r="M31" s="3" t="str">
        <f t="shared" si="0"/>
        <v>287</v>
      </c>
      <c r="N31" s="3" t="s">
        <v>23</v>
      </c>
    </row>
    <row r="32" spans="1:14" x14ac:dyDescent="0.25">
      <c r="A32" s="3" t="s">
        <v>14</v>
      </c>
      <c r="B32" s="3" t="s">
        <v>15</v>
      </c>
      <c r="C32" s="6">
        <v>531759</v>
      </c>
      <c r="D32" s="6">
        <v>531759</v>
      </c>
      <c r="E32" s="7">
        <v>1161615153</v>
      </c>
      <c r="F32" s="8">
        <v>45656.294374999998</v>
      </c>
      <c r="G32" s="3" t="s">
        <v>16</v>
      </c>
      <c r="H32" s="7">
        <v>74834</v>
      </c>
      <c r="I32" s="3" t="s">
        <v>17</v>
      </c>
      <c r="J32" s="3" t="s">
        <v>61</v>
      </c>
      <c r="K32" s="3" t="s">
        <v>17</v>
      </c>
      <c r="L32" s="3" t="s">
        <v>62</v>
      </c>
      <c r="M32" s="3" t="str">
        <f t="shared" si="0"/>
        <v>287</v>
      </c>
      <c r="N32" s="3" t="s">
        <v>23</v>
      </c>
    </row>
    <row r="33" spans="1:14" x14ac:dyDescent="0.25">
      <c r="A33" s="3" t="s">
        <v>14</v>
      </c>
      <c r="B33" s="3" t="s">
        <v>15</v>
      </c>
      <c r="C33" s="6">
        <v>759656</v>
      </c>
      <c r="D33" s="6">
        <v>759656</v>
      </c>
      <c r="E33" s="7">
        <v>1161623029</v>
      </c>
      <c r="F33" s="8">
        <v>45656.300567129598</v>
      </c>
      <c r="G33" s="3" t="s">
        <v>16</v>
      </c>
      <c r="H33" s="7">
        <v>74835</v>
      </c>
      <c r="I33" s="3" t="s">
        <v>17</v>
      </c>
      <c r="J33" s="3" t="s">
        <v>63</v>
      </c>
      <c r="K33" s="3" t="s">
        <v>17</v>
      </c>
      <c r="L33" s="3" t="s">
        <v>62</v>
      </c>
      <c r="M33" s="3" t="str">
        <f t="shared" si="0"/>
        <v>287</v>
      </c>
      <c r="N33" s="3" t="s">
        <v>23</v>
      </c>
    </row>
    <row r="34" spans="1:14" x14ac:dyDescent="0.25">
      <c r="A34" s="3" t="s">
        <v>14</v>
      </c>
      <c r="B34" s="3" t="s">
        <v>15</v>
      </c>
      <c r="C34" s="6">
        <v>733964</v>
      </c>
      <c r="D34" s="6">
        <v>733964</v>
      </c>
      <c r="E34" s="7">
        <v>1161685879</v>
      </c>
      <c r="F34" s="8">
        <v>45656.335162037001</v>
      </c>
      <c r="G34" s="3" t="s">
        <v>16</v>
      </c>
      <c r="H34" s="7">
        <v>74836</v>
      </c>
      <c r="I34" s="3" t="s">
        <v>17</v>
      </c>
      <c r="J34" s="3" t="s">
        <v>64</v>
      </c>
      <c r="K34" s="3" t="s">
        <v>17</v>
      </c>
      <c r="L34" s="3" t="s">
        <v>65</v>
      </c>
      <c r="M34" s="3" t="str">
        <f t="shared" si="0"/>
        <v>150</v>
      </c>
      <c r="N34" s="3" t="s">
        <v>52</v>
      </c>
    </row>
    <row r="35" spans="1:14" x14ac:dyDescent="0.25">
      <c r="A35" s="3" t="s">
        <v>14</v>
      </c>
      <c r="B35" s="3" t="s">
        <v>15</v>
      </c>
      <c r="C35" s="6">
        <v>1051798</v>
      </c>
      <c r="D35" s="6">
        <v>1051798</v>
      </c>
      <c r="E35" s="7">
        <v>1161686648</v>
      </c>
      <c r="F35" s="8">
        <v>45656.335497685199</v>
      </c>
      <c r="G35" s="3" t="s">
        <v>16</v>
      </c>
      <c r="H35" s="7">
        <v>74837</v>
      </c>
      <c r="I35" s="3" t="s">
        <v>17</v>
      </c>
      <c r="J35" s="3" t="s">
        <v>66</v>
      </c>
      <c r="K35" s="3" t="s">
        <v>17</v>
      </c>
      <c r="L35" s="3" t="s">
        <v>67</v>
      </c>
      <c r="M35" s="3" t="str">
        <f t="shared" si="0"/>
        <v>287</v>
      </c>
      <c r="N35" s="3" t="s">
        <v>23</v>
      </c>
    </row>
    <row r="36" spans="1:14" x14ac:dyDescent="0.25">
      <c r="A36" s="3" t="s">
        <v>14</v>
      </c>
      <c r="B36" s="3" t="s">
        <v>15</v>
      </c>
      <c r="C36" s="6">
        <v>32000</v>
      </c>
      <c r="D36" s="6">
        <v>32000</v>
      </c>
      <c r="E36" s="7">
        <v>1161692289</v>
      </c>
      <c r="F36" s="8">
        <v>45656.3378703704</v>
      </c>
      <c r="G36" s="3" t="s">
        <v>16</v>
      </c>
      <c r="H36" s="7">
        <v>74838</v>
      </c>
      <c r="I36" s="3" t="s">
        <v>17</v>
      </c>
      <c r="J36" s="3" t="s">
        <v>68</v>
      </c>
      <c r="K36" s="3" t="s">
        <v>17</v>
      </c>
      <c r="L36" s="3" t="s">
        <v>69</v>
      </c>
      <c r="M36" s="3" t="str">
        <f t="shared" si="0"/>
        <v>277</v>
      </c>
      <c r="N36" s="3" t="s">
        <v>70</v>
      </c>
    </row>
    <row r="37" spans="1:14" x14ac:dyDescent="0.25">
      <c r="A37" s="3" t="s">
        <v>14</v>
      </c>
      <c r="B37" s="3" t="s">
        <v>15</v>
      </c>
      <c r="C37" s="6">
        <v>525899</v>
      </c>
      <c r="D37" s="6">
        <v>525899</v>
      </c>
      <c r="E37" s="7">
        <v>1161697363</v>
      </c>
      <c r="F37" s="8">
        <v>45656.339826388903</v>
      </c>
      <c r="G37" s="3" t="s">
        <v>16</v>
      </c>
      <c r="H37" s="7">
        <v>74840</v>
      </c>
      <c r="I37" s="3" t="s">
        <v>17</v>
      </c>
      <c r="J37" s="3" t="s">
        <v>66</v>
      </c>
      <c r="K37" s="3" t="s">
        <v>17</v>
      </c>
      <c r="L37" s="3" t="s">
        <v>67</v>
      </c>
      <c r="M37" s="3" t="str">
        <f t="shared" si="0"/>
        <v>287</v>
      </c>
      <c r="N37" s="3" t="s">
        <v>23</v>
      </c>
    </row>
    <row r="38" spans="1:14" x14ac:dyDescent="0.25">
      <c r="A38" s="3" t="s">
        <v>14</v>
      </c>
      <c r="B38" s="3" t="s">
        <v>15</v>
      </c>
      <c r="C38" s="6">
        <v>248950</v>
      </c>
      <c r="D38" s="6">
        <v>248950</v>
      </c>
      <c r="E38" s="7">
        <v>1161706006</v>
      </c>
      <c r="F38" s="8">
        <v>45656.343148148102</v>
      </c>
      <c r="G38" s="3" t="s">
        <v>16</v>
      </c>
      <c r="H38" s="7">
        <v>74841</v>
      </c>
      <c r="I38" s="3" t="s">
        <v>17</v>
      </c>
      <c r="J38" s="3" t="s">
        <v>26</v>
      </c>
      <c r="K38" s="3" t="s">
        <v>17</v>
      </c>
      <c r="L38" s="3" t="s">
        <v>71</v>
      </c>
      <c r="M38" s="3" t="str">
        <f t="shared" si="0"/>
        <v>287</v>
      </c>
      <c r="N38" s="3" t="s">
        <v>23</v>
      </c>
    </row>
    <row r="39" spans="1:14" x14ac:dyDescent="0.25">
      <c r="A39" s="3" t="s">
        <v>14</v>
      </c>
      <c r="B39" s="3" t="s">
        <v>15</v>
      </c>
      <c r="C39" s="6">
        <v>1493698</v>
      </c>
      <c r="D39" s="6">
        <v>1493698</v>
      </c>
      <c r="E39" s="7">
        <v>1161725137</v>
      </c>
      <c r="F39" s="8">
        <v>45656.35</v>
      </c>
      <c r="G39" s="3" t="s">
        <v>16</v>
      </c>
      <c r="H39" s="7">
        <v>74842</v>
      </c>
      <c r="I39" s="3" t="s">
        <v>17</v>
      </c>
      <c r="J39" s="3" t="s">
        <v>66</v>
      </c>
      <c r="K39" s="3" t="s">
        <v>17</v>
      </c>
      <c r="L39" s="3" t="s">
        <v>71</v>
      </c>
      <c r="M39" s="3" t="str">
        <f t="shared" si="0"/>
        <v>287</v>
      </c>
      <c r="N39" s="3" t="s">
        <v>23</v>
      </c>
    </row>
    <row r="40" spans="1:14" x14ac:dyDescent="0.25">
      <c r="A40" s="3" t="s">
        <v>14</v>
      </c>
      <c r="B40" s="3" t="s">
        <v>15</v>
      </c>
      <c r="C40" s="6">
        <v>8939695</v>
      </c>
      <c r="D40" s="6">
        <v>8939695</v>
      </c>
      <c r="E40" s="7">
        <v>1161733471</v>
      </c>
      <c r="F40" s="8">
        <v>45656.352789351899</v>
      </c>
      <c r="G40" s="3" t="s">
        <v>16</v>
      </c>
      <c r="H40" s="7">
        <v>74843</v>
      </c>
      <c r="I40" s="3" t="s">
        <v>17</v>
      </c>
      <c r="J40" s="3" t="s">
        <v>72</v>
      </c>
      <c r="K40" s="3" t="s">
        <v>17</v>
      </c>
      <c r="L40" s="3" t="s">
        <v>73</v>
      </c>
      <c r="M40" s="3" t="str">
        <f t="shared" si="0"/>
        <v>116</v>
      </c>
      <c r="N40" s="3" t="s">
        <v>74</v>
      </c>
    </row>
    <row r="41" spans="1:14" x14ac:dyDescent="0.25">
      <c r="A41" s="3" t="s">
        <v>14</v>
      </c>
      <c r="B41" s="3" t="s">
        <v>15</v>
      </c>
      <c r="C41" s="6">
        <v>100000</v>
      </c>
      <c r="D41" s="6">
        <v>100000</v>
      </c>
      <c r="E41" s="7">
        <v>1161735622</v>
      </c>
      <c r="F41" s="8">
        <v>45656.3534953704</v>
      </c>
      <c r="G41" s="3" t="s">
        <v>16</v>
      </c>
      <c r="H41" s="7">
        <v>74845</v>
      </c>
      <c r="I41" s="3" t="s">
        <v>17</v>
      </c>
      <c r="J41" s="3" t="s">
        <v>61</v>
      </c>
      <c r="K41" s="3" t="s">
        <v>17</v>
      </c>
      <c r="L41" s="3" t="s">
        <v>75</v>
      </c>
      <c r="M41" s="3" t="str">
        <f t="shared" si="0"/>
        <v>287</v>
      </c>
      <c r="N41" s="3" t="s">
        <v>23</v>
      </c>
    </row>
    <row r="42" spans="1:14" x14ac:dyDescent="0.25">
      <c r="A42" s="3" t="s">
        <v>14</v>
      </c>
      <c r="B42" s="3" t="s">
        <v>15</v>
      </c>
      <c r="C42" s="6">
        <v>7775</v>
      </c>
      <c r="D42" s="6">
        <v>7775</v>
      </c>
      <c r="E42" s="7">
        <v>1161750053</v>
      </c>
      <c r="F42" s="8">
        <v>45656.3581134259</v>
      </c>
      <c r="G42" s="3" t="s">
        <v>16</v>
      </c>
      <c r="H42" s="7">
        <v>74846</v>
      </c>
      <c r="I42" s="3" t="s">
        <v>17</v>
      </c>
      <c r="J42" s="3" t="s">
        <v>76</v>
      </c>
      <c r="K42" s="3" t="s">
        <v>17</v>
      </c>
      <c r="L42" s="3" t="s">
        <v>77</v>
      </c>
      <c r="M42" s="3" t="str">
        <f t="shared" si="0"/>
        <v>403</v>
      </c>
      <c r="N42" s="3" t="s">
        <v>78</v>
      </c>
    </row>
    <row r="43" spans="1:14" x14ac:dyDescent="0.25">
      <c r="A43" s="3" t="s">
        <v>14</v>
      </c>
      <c r="B43" s="3" t="s">
        <v>15</v>
      </c>
      <c r="C43" s="6">
        <v>379828</v>
      </c>
      <c r="D43" s="6">
        <v>379828</v>
      </c>
      <c r="E43" s="7">
        <v>1161758194</v>
      </c>
      <c r="F43" s="8">
        <v>45656.360625000001</v>
      </c>
      <c r="G43" s="3" t="s">
        <v>16</v>
      </c>
      <c r="H43" s="7">
        <v>74847</v>
      </c>
      <c r="I43" s="3" t="s">
        <v>17</v>
      </c>
      <c r="J43" s="3" t="s">
        <v>79</v>
      </c>
      <c r="K43" s="3" t="s">
        <v>17</v>
      </c>
      <c r="L43" s="3" t="s">
        <v>80</v>
      </c>
      <c r="M43" s="3" t="str">
        <f t="shared" si="0"/>
        <v>287</v>
      </c>
      <c r="N43" s="3" t="s">
        <v>23</v>
      </c>
    </row>
    <row r="44" spans="1:14" x14ac:dyDescent="0.25">
      <c r="A44" s="3" t="s">
        <v>14</v>
      </c>
      <c r="B44" s="3" t="s">
        <v>15</v>
      </c>
      <c r="C44" s="6">
        <v>33652</v>
      </c>
      <c r="D44" s="6">
        <v>33652</v>
      </c>
      <c r="E44" s="7">
        <v>1161803695</v>
      </c>
      <c r="F44" s="8">
        <v>45656.3736921296</v>
      </c>
      <c r="G44" s="3" t="s">
        <v>16</v>
      </c>
      <c r="H44" s="7">
        <v>74848</v>
      </c>
      <c r="I44" s="3" t="s">
        <v>17</v>
      </c>
      <c r="J44" s="3" t="s">
        <v>81</v>
      </c>
      <c r="K44" s="3" t="s">
        <v>17</v>
      </c>
      <c r="L44" s="3" t="s">
        <v>82</v>
      </c>
      <c r="M44" s="3" t="str">
        <f t="shared" si="0"/>
        <v>287</v>
      </c>
      <c r="N44" s="3" t="s">
        <v>23</v>
      </c>
    </row>
    <row r="45" spans="1:14" x14ac:dyDescent="0.25">
      <c r="A45" s="3" t="s">
        <v>14</v>
      </c>
      <c r="B45" s="3" t="s">
        <v>15</v>
      </c>
      <c r="C45" s="6">
        <v>20000</v>
      </c>
      <c r="D45" s="6">
        <v>20000</v>
      </c>
      <c r="E45" s="7">
        <v>1161821215</v>
      </c>
      <c r="F45" s="8">
        <v>45656.378344907404</v>
      </c>
      <c r="G45" s="3" t="s">
        <v>16</v>
      </c>
      <c r="H45" s="7">
        <v>74849</v>
      </c>
      <c r="I45" s="3" t="s">
        <v>17</v>
      </c>
      <c r="J45" s="3" t="s">
        <v>83</v>
      </c>
      <c r="K45" s="3" t="s">
        <v>17</v>
      </c>
      <c r="L45" s="3" t="s">
        <v>84</v>
      </c>
      <c r="M45" s="3" t="str">
        <f t="shared" si="0"/>
        <v>287</v>
      </c>
      <c r="N45" s="3" t="s">
        <v>23</v>
      </c>
    </row>
    <row r="46" spans="1:14" x14ac:dyDescent="0.25">
      <c r="A46" s="3" t="s">
        <v>14</v>
      </c>
      <c r="B46" s="3" t="s">
        <v>15</v>
      </c>
      <c r="C46" s="6">
        <v>8000</v>
      </c>
      <c r="D46" s="6">
        <v>8000</v>
      </c>
      <c r="E46" s="7">
        <v>1161826903</v>
      </c>
      <c r="F46" s="8">
        <v>45656.379803240699</v>
      </c>
      <c r="G46" s="3" t="s">
        <v>16</v>
      </c>
      <c r="H46" s="7">
        <v>74850</v>
      </c>
      <c r="I46" s="3" t="s">
        <v>17</v>
      </c>
      <c r="J46" s="3" t="s">
        <v>21</v>
      </c>
      <c r="K46" s="3" t="s">
        <v>17</v>
      </c>
      <c r="L46" s="3" t="s">
        <v>85</v>
      </c>
      <c r="M46" s="3" t="str">
        <f t="shared" si="0"/>
        <v>287</v>
      </c>
      <c r="N46" s="3" t="s">
        <v>23</v>
      </c>
    </row>
    <row r="47" spans="1:14" x14ac:dyDescent="0.25">
      <c r="A47" s="3" t="s">
        <v>14</v>
      </c>
      <c r="B47" s="3" t="s">
        <v>15</v>
      </c>
      <c r="C47" s="6">
        <v>21103</v>
      </c>
      <c r="D47" s="6">
        <v>21103</v>
      </c>
      <c r="E47" s="7">
        <v>1161840180</v>
      </c>
      <c r="F47" s="8">
        <v>45656.3830787037</v>
      </c>
      <c r="G47" s="3" t="s">
        <v>16</v>
      </c>
      <c r="H47" s="7">
        <v>74851</v>
      </c>
      <c r="I47" s="3" t="s">
        <v>17</v>
      </c>
      <c r="J47" s="3" t="s">
        <v>86</v>
      </c>
      <c r="K47" s="3" t="s">
        <v>17</v>
      </c>
      <c r="L47" s="3" t="s">
        <v>87</v>
      </c>
      <c r="M47" s="3" t="str">
        <f t="shared" si="0"/>
        <v>138</v>
      </c>
      <c r="N47" s="3" t="s">
        <v>88</v>
      </c>
    </row>
    <row r="48" spans="1:14" x14ac:dyDescent="0.25">
      <c r="A48" s="3" t="s">
        <v>14</v>
      </c>
      <c r="B48" s="3" t="s">
        <v>15</v>
      </c>
      <c r="C48" s="6">
        <v>67500</v>
      </c>
      <c r="D48" s="6">
        <v>67500</v>
      </c>
      <c r="E48" s="7">
        <v>1161866627</v>
      </c>
      <c r="F48" s="8">
        <v>45656.3894560185</v>
      </c>
      <c r="G48" s="3" t="s">
        <v>16</v>
      </c>
      <c r="H48" s="7">
        <v>74852</v>
      </c>
      <c r="I48" s="3" t="s">
        <v>17</v>
      </c>
      <c r="J48" s="3" t="s">
        <v>89</v>
      </c>
      <c r="K48" s="3" t="s">
        <v>17</v>
      </c>
      <c r="L48" s="3" t="s">
        <v>90</v>
      </c>
      <c r="M48" s="3" t="str">
        <f t="shared" si="0"/>
        <v>226</v>
      </c>
      <c r="N48" s="3" t="s">
        <v>91</v>
      </c>
    </row>
    <row r="49" spans="1:14" x14ac:dyDescent="0.25">
      <c r="A49" s="3" t="s">
        <v>14</v>
      </c>
      <c r="B49" s="3" t="s">
        <v>15</v>
      </c>
      <c r="C49" s="6">
        <v>25000000</v>
      </c>
      <c r="D49" s="6">
        <v>25000000</v>
      </c>
      <c r="E49" s="7">
        <v>1161899404</v>
      </c>
      <c r="F49" s="8">
        <v>45656.3971296296</v>
      </c>
      <c r="G49" s="3" t="s">
        <v>16</v>
      </c>
      <c r="H49" s="7">
        <v>74853</v>
      </c>
      <c r="I49" s="3" t="s">
        <v>17</v>
      </c>
      <c r="J49" s="3" t="s">
        <v>92</v>
      </c>
      <c r="K49" s="3" t="s">
        <v>17</v>
      </c>
      <c r="L49" s="3" t="s">
        <v>93</v>
      </c>
      <c r="M49" s="3" t="str">
        <f t="shared" si="0"/>
        <v>328</v>
      </c>
      <c r="N49" s="3" t="s">
        <v>94</v>
      </c>
    </row>
    <row r="50" spans="1:14" x14ac:dyDescent="0.25">
      <c r="A50" s="3" t="s">
        <v>14</v>
      </c>
      <c r="B50" s="3" t="s">
        <v>15</v>
      </c>
      <c r="C50" s="6">
        <v>302224</v>
      </c>
      <c r="D50" s="6">
        <v>302224</v>
      </c>
      <c r="E50" s="7">
        <v>1161915446</v>
      </c>
      <c r="F50" s="8">
        <v>45656.400833333297</v>
      </c>
      <c r="G50" s="3" t="s">
        <v>16</v>
      </c>
      <c r="H50" s="7">
        <v>74854</v>
      </c>
      <c r="I50" s="3" t="s">
        <v>17</v>
      </c>
      <c r="J50" s="3" t="s">
        <v>21</v>
      </c>
      <c r="K50" s="3" t="s">
        <v>17</v>
      </c>
      <c r="L50" s="3" t="s">
        <v>95</v>
      </c>
      <c r="M50" s="3" t="str">
        <f t="shared" si="0"/>
        <v>287</v>
      </c>
      <c r="N50" s="3" t="s">
        <v>23</v>
      </c>
    </row>
    <row r="51" spans="1:14" x14ac:dyDescent="0.25">
      <c r="A51" s="3" t="s">
        <v>14</v>
      </c>
      <c r="B51" s="3" t="s">
        <v>15</v>
      </c>
      <c r="C51" s="6">
        <v>9311929.3399999999</v>
      </c>
      <c r="D51" s="6">
        <v>9311929.3399999999</v>
      </c>
      <c r="E51" s="7">
        <v>1161918155</v>
      </c>
      <c r="F51" s="8">
        <v>45656.401458333297</v>
      </c>
      <c r="G51" s="3" t="s">
        <v>16</v>
      </c>
      <c r="H51" s="7">
        <v>74855</v>
      </c>
      <c r="I51" s="3" t="s">
        <v>17</v>
      </c>
      <c r="J51" s="3" t="s">
        <v>96</v>
      </c>
      <c r="K51" s="3" t="s">
        <v>17</v>
      </c>
      <c r="L51" s="3" t="s">
        <v>97</v>
      </c>
      <c r="M51" s="3" t="str">
        <f t="shared" si="0"/>
        <v>403</v>
      </c>
      <c r="N51" s="3" t="s">
        <v>78</v>
      </c>
    </row>
    <row r="52" spans="1:14" x14ac:dyDescent="0.25">
      <c r="A52" s="3" t="s">
        <v>14</v>
      </c>
      <c r="B52" s="3" t="s">
        <v>15</v>
      </c>
      <c r="C52" s="6">
        <v>12095413</v>
      </c>
      <c r="D52" s="6">
        <v>12095413</v>
      </c>
      <c r="E52" s="7">
        <v>1161938943</v>
      </c>
      <c r="F52" s="8">
        <v>45656.406041666698</v>
      </c>
      <c r="G52" s="3" t="s">
        <v>16</v>
      </c>
      <c r="H52" s="7">
        <v>74856</v>
      </c>
      <c r="I52" s="3" t="s">
        <v>17</v>
      </c>
      <c r="J52" s="3" t="s">
        <v>98</v>
      </c>
      <c r="K52" s="3" t="s">
        <v>17</v>
      </c>
      <c r="L52" s="3" t="s">
        <v>90</v>
      </c>
      <c r="M52" s="3" t="str">
        <f t="shared" si="0"/>
        <v>226</v>
      </c>
      <c r="N52" s="3" t="s">
        <v>91</v>
      </c>
    </row>
    <row r="53" spans="1:14" x14ac:dyDescent="0.25">
      <c r="A53" s="3" t="s">
        <v>14</v>
      </c>
      <c r="B53" s="3" t="s">
        <v>15</v>
      </c>
      <c r="C53" s="6">
        <v>90000</v>
      </c>
      <c r="D53" s="6">
        <v>90000</v>
      </c>
      <c r="E53" s="7">
        <v>1161959477</v>
      </c>
      <c r="F53" s="8">
        <v>45656.410509259302</v>
      </c>
      <c r="G53" s="3" t="s">
        <v>16</v>
      </c>
      <c r="H53" s="7">
        <v>74858</v>
      </c>
      <c r="I53" s="3" t="s">
        <v>17</v>
      </c>
      <c r="J53" s="3" t="s">
        <v>99</v>
      </c>
      <c r="K53" s="3" t="s">
        <v>17</v>
      </c>
      <c r="L53" s="3" t="s">
        <v>100</v>
      </c>
      <c r="M53" s="3" t="str">
        <f t="shared" si="0"/>
        <v>287</v>
      </c>
      <c r="N53" s="3" t="s">
        <v>23</v>
      </c>
    </row>
    <row r="54" spans="1:14" x14ac:dyDescent="0.25">
      <c r="A54" s="3" t="s">
        <v>14</v>
      </c>
      <c r="B54" s="3" t="s">
        <v>15</v>
      </c>
      <c r="C54" s="6">
        <v>49790</v>
      </c>
      <c r="D54" s="6">
        <v>49790</v>
      </c>
      <c r="E54" s="7">
        <v>1161998573</v>
      </c>
      <c r="F54" s="8">
        <v>45656.419050925899</v>
      </c>
      <c r="G54" s="3" t="s">
        <v>16</v>
      </c>
      <c r="H54" s="7">
        <v>74859</v>
      </c>
      <c r="I54" s="3" t="s">
        <v>17</v>
      </c>
      <c r="J54" s="3" t="s">
        <v>26</v>
      </c>
      <c r="K54" s="3" t="s">
        <v>17</v>
      </c>
      <c r="L54" s="3" t="s">
        <v>101</v>
      </c>
      <c r="M54" s="3" t="str">
        <f t="shared" si="0"/>
        <v>287</v>
      </c>
      <c r="N54" s="3" t="s">
        <v>23</v>
      </c>
    </row>
    <row r="55" spans="1:14" x14ac:dyDescent="0.25">
      <c r="A55" s="3" t="s">
        <v>14</v>
      </c>
      <c r="B55" s="3" t="s">
        <v>15</v>
      </c>
      <c r="C55" s="6">
        <v>28355.85</v>
      </c>
      <c r="D55" s="6">
        <v>28355.85</v>
      </c>
      <c r="E55" s="7">
        <v>1162016894</v>
      </c>
      <c r="F55" s="8">
        <v>45656.422916666699</v>
      </c>
      <c r="G55" s="3" t="s">
        <v>16</v>
      </c>
      <c r="H55" s="7">
        <v>74860</v>
      </c>
      <c r="I55" s="3" t="s">
        <v>17</v>
      </c>
      <c r="J55" s="3" t="s">
        <v>102</v>
      </c>
      <c r="K55" s="3" t="s">
        <v>17</v>
      </c>
      <c r="L55" s="3" t="s">
        <v>103</v>
      </c>
      <c r="M55" s="3" t="str">
        <f t="shared" si="0"/>
        <v>393</v>
      </c>
      <c r="N55" s="3" t="s">
        <v>20</v>
      </c>
    </row>
    <row r="56" spans="1:14" x14ac:dyDescent="0.25">
      <c r="A56" s="3" t="s">
        <v>14</v>
      </c>
      <c r="B56" s="3" t="s">
        <v>15</v>
      </c>
      <c r="C56" s="6">
        <v>186812</v>
      </c>
      <c r="D56" s="6">
        <v>186812</v>
      </c>
      <c r="E56" s="7">
        <v>1162030113</v>
      </c>
      <c r="F56" s="8">
        <v>45656.425636574102</v>
      </c>
      <c r="G56" s="3" t="s">
        <v>16</v>
      </c>
      <c r="H56" s="7">
        <v>74861</v>
      </c>
      <c r="I56" s="3" t="s">
        <v>17</v>
      </c>
      <c r="J56" s="3" t="s">
        <v>104</v>
      </c>
      <c r="K56" s="3" t="s">
        <v>17</v>
      </c>
      <c r="L56" s="3" t="s">
        <v>105</v>
      </c>
      <c r="M56" s="3" t="str">
        <f t="shared" si="0"/>
        <v>328</v>
      </c>
      <c r="N56" s="3" t="s">
        <v>94</v>
      </c>
    </row>
    <row r="57" spans="1:14" x14ac:dyDescent="0.25">
      <c r="A57" s="3" t="s">
        <v>14</v>
      </c>
      <c r="B57" s="3" t="s">
        <v>15</v>
      </c>
      <c r="C57" s="6">
        <v>60000</v>
      </c>
      <c r="D57" s="6">
        <v>60000</v>
      </c>
      <c r="E57" s="7">
        <v>1162033626</v>
      </c>
      <c r="F57" s="8">
        <v>45656.426354166702</v>
      </c>
      <c r="G57" s="3" t="s">
        <v>16</v>
      </c>
      <c r="H57" s="7">
        <v>74862</v>
      </c>
      <c r="I57" s="3" t="s">
        <v>17</v>
      </c>
      <c r="J57" s="3" t="s">
        <v>106</v>
      </c>
      <c r="K57" s="3" t="s">
        <v>17</v>
      </c>
      <c r="L57" s="3" t="s">
        <v>107</v>
      </c>
      <c r="M57" s="3" t="str">
        <f t="shared" si="0"/>
        <v>287</v>
      </c>
      <c r="N57" s="3" t="s">
        <v>23</v>
      </c>
    </row>
    <row r="58" spans="1:14" x14ac:dyDescent="0.25">
      <c r="A58" s="3" t="s">
        <v>14</v>
      </c>
      <c r="B58" s="3" t="s">
        <v>15</v>
      </c>
      <c r="C58" s="6">
        <v>4944943</v>
      </c>
      <c r="D58" s="6">
        <v>4944943</v>
      </c>
      <c r="E58" s="7">
        <v>1162062468</v>
      </c>
      <c r="F58" s="8">
        <v>45656.432164351798</v>
      </c>
      <c r="G58" s="3" t="s">
        <v>16</v>
      </c>
      <c r="H58" s="7">
        <v>74864</v>
      </c>
      <c r="I58" s="3" t="s">
        <v>17</v>
      </c>
      <c r="J58" s="3" t="s">
        <v>108</v>
      </c>
      <c r="K58" s="3" t="s">
        <v>17</v>
      </c>
      <c r="L58" s="3" t="s">
        <v>109</v>
      </c>
      <c r="M58" s="3" t="str">
        <f t="shared" si="0"/>
        <v>394</v>
      </c>
      <c r="N58" s="3" t="s">
        <v>110</v>
      </c>
    </row>
    <row r="59" spans="1:14" x14ac:dyDescent="0.25">
      <c r="A59" s="3" t="s">
        <v>14</v>
      </c>
      <c r="B59" s="3" t="s">
        <v>15</v>
      </c>
      <c r="C59" s="6">
        <v>230679</v>
      </c>
      <c r="D59" s="6">
        <v>230679</v>
      </c>
      <c r="E59" s="7">
        <v>1162073358</v>
      </c>
      <c r="F59" s="8">
        <v>45656.434317129599</v>
      </c>
      <c r="G59" s="3" t="s">
        <v>16</v>
      </c>
      <c r="H59" s="7">
        <v>74865</v>
      </c>
      <c r="I59" s="3" t="s">
        <v>17</v>
      </c>
      <c r="J59" s="3" t="s">
        <v>111</v>
      </c>
      <c r="K59" s="3" t="s">
        <v>17</v>
      </c>
      <c r="L59" s="3" t="s">
        <v>112</v>
      </c>
      <c r="M59" s="3" t="str">
        <f t="shared" si="0"/>
        <v>285</v>
      </c>
      <c r="N59" s="3" t="s">
        <v>113</v>
      </c>
    </row>
    <row r="60" spans="1:14" x14ac:dyDescent="0.25">
      <c r="A60" s="3" t="s">
        <v>14</v>
      </c>
      <c r="B60" s="3" t="s">
        <v>15</v>
      </c>
      <c r="C60" s="6">
        <v>280218</v>
      </c>
      <c r="D60" s="6">
        <v>280218</v>
      </c>
      <c r="E60" s="7">
        <v>1162075826</v>
      </c>
      <c r="F60" s="8">
        <v>45656.434837963003</v>
      </c>
      <c r="G60" s="3" t="s">
        <v>16</v>
      </c>
      <c r="H60" s="7">
        <v>74866</v>
      </c>
      <c r="I60" s="3" t="s">
        <v>17</v>
      </c>
      <c r="J60" s="3" t="s">
        <v>114</v>
      </c>
      <c r="K60" s="3" t="s">
        <v>17</v>
      </c>
      <c r="L60" s="3" t="s">
        <v>105</v>
      </c>
      <c r="M60" s="3" t="str">
        <f t="shared" si="0"/>
        <v>328</v>
      </c>
      <c r="N60" s="3" t="s">
        <v>94</v>
      </c>
    </row>
    <row r="61" spans="1:14" x14ac:dyDescent="0.25">
      <c r="A61" s="3" t="s">
        <v>14</v>
      </c>
      <c r="B61" s="3" t="s">
        <v>15</v>
      </c>
      <c r="C61" s="6">
        <v>517800</v>
      </c>
      <c r="D61" s="6">
        <v>517800</v>
      </c>
      <c r="E61" s="7">
        <v>1162100173</v>
      </c>
      <c r="F61" s="8">
        <v>45656.439699074101</v>
      </c>
      <c r="G61" s="3" t="s">
        <v>16</v>
      </c>
      <c r="H61" s="7">
        <v>74867</v>
      </c>
      <c r="I61" s="3" t="s">
        <v>17</v>
      </c>
      <c r="J61" s="3" t="s">
        <v>115</v>
      </c>
      <c r="K61" s="3" t="s">
        <v>17</v>
      </c>
      <c r="L61" s="3" t="s">
        <v>116</v>
      </c>
      <c r="M61" s="3" t="str">
        <f t="shared" si="0"/>
        <v>280</v>
      </c>
      <c r="N61" s="3" t="s">
        <v>117</v>
      </c>
    </row>
    <row r="62" spans="1:14" x14ac:dyDescent="0.25">
      <c r="A62" s="3" t="s">
        <v>14</v>
      </c>
      <c r="B62" s="3" t="s">
        <v>15</v>
      </c>
      <c r="C62" s="6">
        <v>150000</v>
      </c>
      <c r="D62" s="6">
        <v>150000</v>
      </c>
      <c r="E62" s="7">
        <v>1162108075</v>
      </c>
      <c r="F62" s="8">
        <v>45656.441238425898</v>
      </c>
      <c r="G62" s="3" t="s">
        <v>16</v>
      </c>
      <c r="H62" s="7">
        <v>74868</v>
      </c>
      <c r="I62" s="3" t="s">
        <v>17</v>
      </c>
      <c r="J62" s="3" t="s">
        <v>118</v>
      </c>
      <c r="K62" s="3" t="s">
        <v>17</v>
      </c>
      <c r="L62" s="3" t="s">
        <v>119</v>
      </c>
      <c r="M62" s="3" t="str">
        <f t="shared" si="0"/>
        <v>503</v>
      </c>
      <c r="N62" s="3" t="s">
        <v>120</v>
      </c>
    </row>
    <row r="63" spans="1:14" x14ac:dyDescent="0.25">
      <c r="A63" s="3" t="s">
        <v>14</v>
      </c>
      <c r="B63" s="3" t="s">
        <v>15</v>
      </c>
      <c r="C63" s="6">
        <v>541466</v>
      </c>
      <c r="D63" s="6">
        <v>541466</v>
      </c>
      <c r="E63" s="7">
        <v>1162119049</v>
      </c>
      <c r="F63" s="8">
        <v>45656.443437499998</v>
      </c>
      <c r="G63" s="3" t="s">
        <v>16</v>
      </c>
      <c r="H63" s="7">
        <v>74869</v>
      </c>
      <c r="I63" s="3" t="s">
        <v>17</v>
      </c>
      <c r="J63" s="3" t="s">
        <v>121</v>
      </c>
      <c r="K63" s="3" t="s">
        <v>17</v>
      </c>
      <c r="L63" s="3" t="s">
        <v>119</v>
      </c>
      <c r="M63" s="3" t="str">
        <f t="shared" si="0"/>
        <v>503</v>
      </c>
      <c r="N63" s="3" t="s">
        <v>120</v>
      </c>
    </row>
    <row r="64" spans="1:14" x14ac:dyDescent="0.25">
      <c r="A64" s="3" t="s">
        <v>14</v>
      </c>
      <c r="B64" s="3" t="s">
        <v>15</v>
      </c>
      <c r="C64" s="6">
        <v>90000</v>
      </c>
      <c r="D64" s="6">
        <v>90000</v>
      </c>
      <c r="E64" s="7">
        <v>1162146035</v>
      </c>
      <c r="F64" s="8">
        <v>45656.448877314797</v>
      </c>
      <c r="G64" s="3" t="s">
        <v>16</v>
      </c>
      <c r="H64" s="7">
        <v>74871</v>
      </c>
      <c r="I64" s="3" t="s">
        <v>17</v>
      </c>
      <c r="J64" s="3" t="s">
        <v>122</v>
      </c>
      <c r="K64" s="3" t="s">
        <v>17</v>
      </c>
      <c r="L64" s="3" t="s">
        <v>123</v>
      </c>
      <c r="M64" s="3" t="str">
        <f t="shared" si="0"/>
        <v>503</v>
      </c>
      <c r="N64" s="3" t="s">
        <v>120</v>
      </c>
    </row>
    <row r="65" spans="1:14" x14ac:dyDescent="0.25">
      <c r="A65" s="3" t="s">
        <v>14</v>
      </c>
      <c r="B65" s="3" t="s">
        <v>15</v>
      </c>
      <c r="C65" s="6">
        <v>26922</v>
      </c>
      <c r="D65" s="6">
        <v>26922</v>
      </c>
      <c r="E65" s="7">
        <v>1162150981</v>
      </c>
      <c r="F65" s="8">
        <v>45656.449814814798</v>
      </c>
      <c r="G65" s="3" t="s">
        <v>16</v>
      </c>
      <c r="H65" s="7">
        <v>74872</v>
      </c>
      <c r="I65" s="3" t="s">
        <v>17</v>
      </c>
      <c r="J65" s="3" t="s">
        <v>21</v>
      </c>
      <c r="K65" s="3" t="s">
        <v>17</v>
      </c>
      <c r="L65" s="3" t="s">
        <v>124</v>
      </c>
      <c r="M65" s="3" t="str">
        <f t="shared" si="0"/>
        <v>287</v>
      </c>
      <c r="N65" s="3" t="s">
        <v>23</v>
      </c>
    </row>
    <row r="66" spans="1:14" x14ac:dyDescent="0.25">
      <c r="A66" s="3" t="s">
        <v>14</v>
      </c>
      <c r="B66" s="3" t="s">
        <v>15</v>
      </c>
      <c r="C66" s="6">
        <v>352316</v>
      </c>
      <c r="D66" s="6">
        <v>352316</v>
      </c>
      <c r="E66" s="7">
        <v>1162185573</v>
      </c>
      <c r="F66" s="8">
        <v>45656.456516203703</v>
      </c>
      <c r="G66" s="3" t="s">
        <v>16</v>
      </c>
      <c r="H66" s="7">
        <v>74874</v>
      </c>
      <c r="I66" s="3" t="s">
        <v>17</v>
      </c>
      <c r="J66" s="3" t="s">
        <v>125</v>
      </c>
      <c r="K66" s="3" t="s">
        <v>17</v>
      </c>
      <c r="L66" s="3" t="s">
        <v>126</v>
      </c>
      <c r="M66" s="3" t="str">
        <f t="shared" si="0"/>
        <v>287</v>
      </c>
      <c r="N66" s="3" t="s">
        <v>23</v>
      </c>
    </row>
    <row r="67" spans="1:14" x14ac:dyDescent="0.25">
      <c r="A67" s="3" t="s">
        <v>14</v>
      </c>
      <c r="B67" s="3" t="s">
        <v>15</v>
      </c>
      <c r="C67" s="6">
        <v>536793</v>
      </c>
      <c r="D67" s="6">
        <v>536793</v>
      </c>
      <c r="E67" s="7">
        <v>1162202745</v>
      </c>
      <c r="F67" s="8">
        <v>45656.459872685198</v>
      </c>
      <c r="G67" s="3" t="s">
        <v>16</v>
      </c>
      <c r="H67" s="7">
        <v>74876</v>
      </c>
      <c r="I67" s="3" t="s">
        <v>17</v>
      </c>
      <c r="J67" s="3" t="s">
        <v>127</v>
      </c>
      <c r="K67" s="3" t="s">
        <v>17</v>
      </c>
      <c r="L67" s="3" t="s">
        <v>128</v>
      </c>
      <c r="M67" s="3" t="str">
        <f t="shared" ref="M67:M130" si="1">+MID(N67,1,3)</f>
        <v>522</v>
      </c>
      <c r="N67" s="3" t="s">
        <v>129</v>
      </c>
    </row>
    <row r="68" spans="1:14" x14ac:dyDescent="0.25">
      <c r="A68" s="3" t="s">
        <v>14</v>
      </c>
      <c r="B68" s="3" t="s">
        <v>15</v>
      </c>
      <c r="C68" s="6">
        <v>8000</v>
      </c>
      <c r="D68" s="6">
        <v>8000</v>
      </c>
      <c r="E68" s="7">
        <v>1162234795</v>
      </c>
      <c r="F68" s="8">
        <v>45656.465995370403</v>
      </c>
      <c r="G68" s="3" t="s">
        <v>16</v>
      </c>
      <c r="H68" s="7">
        <v>74879</v>
      </c>
      <c r="I68" s="3" t="s">
        <v>17</v>
      </c>
      <c r="J68" s="3" t="s">
        <v>130</v>
      </c>
      <c r="K68" s="3" t="s">
        <v>17</v>
      </c>
      <c r="L68" s="3" t="s">
        <v>131</v>
      </c>
      <c r="M68" s="3" t="str">
        <f t="shared" si="1"/>
        <v>287</v>
      </c>
      <c r="N68" s="3" t="s">
        <v>23</v>
      </c>
    </row>
    <row r="69" spans="1:14" x14ac:dyDescent="0.25">
      <c r="A69" s="3" t="s">
        <v>14</v>
      </c>
      <c r="B69" s="3" t="s">
        <v>15</v>
      </c>
      <c r="C69" s="6">
        <v>70000</v>
      </c>
      <c r="D69" s="6">
        <v>70000</v>
      </c>
      <c r="E69" s="7">
        <v>1162249226</v>
      </c>
      <c r="F69" s="8">
        <v>45656.468692129602</v>
      </c>
      <c r="G69" s="3" t="s">
        <v>16</v>
      </c>
      <c r="H69" s="7">
        <v>74880</v>
      </c>
      <c r="I69" s="3" t="s">
        <v>17</v>
      </c>
      <c r="J69" s="3" t="s">
        <v>132</v>
      </c>
      <c r="K69" s="3" t="s">
        <v>17</v>
      </c>
      <c r="L69" s="3" t="s">
        <v>133</v>
      </c>
      <c r="M69" s="3" t="str">
        <f t="shared" si="1"/>
        <v>333</v>
      </c>
      <c r="N69" s="3" t="s">
        <v>134</v>
      </c>
    </row>
    <row r="70" spans="1:14" x14ac:dyDescent="0.25">
      <c r="A70" s="3" t="s">
        <v>14</v>
      </c>
      <c r="B70" s="3" t="s">
        <v>15</v>
      </c>
      <c r="C70" s="6">
        <v>209038</v>
      </c>
      <c r="D70" s="6">
        <v>209038</v>
      </c>
      <c r="E70" s="7">
        <v>1162267985</v>
      </c>
      <c r="F70" s="8">
        <v>45656.472199074102</v>
      </c>
      <c r="G70" s="3" t="s">
        <v>16</v>
      </c>
      <c r="H70" s="7">
        <v>74881</v>
      </c>
      <c r="I70" s="3" t="s">
        <v>17</v>
      </c>
      <c r="J70" s="3" t="s">
        <v>135</v>
      </c>
      <c r="K70" s="3" t="s">
        <v>17</v>
      </c>
      <c r="L70" s="3" t="s">
        <v>136</v>
      </c>
      <c r="M70" s="3" t="str">
        <f t="shared" si="1"/>
        <v>138</v>
      </c>
      <c r="N70" s="3" t="s">
        <v>88</v>
      </c>
    </row>
    <row r="71" spans="1:14" x14ac:dyDescent="0.25">
      <c r="A71" s="3" t="s">
        <v>14</v>
      </c>
      <c r="B71" s="3" t="s">
        <v>15</v>
      </c>
      <c r="C71" s="6">
        <v>392154</v>
      </c>
      <c r="D71" s="6">
        <v>392154</v>
      </c>
      <c r="E71" s="7">
        <v>1162269432</v>
      </c>
      <c r="F71" s="8">
        <v>45656.472476851901</v>
      </c>
      <c r="G71" s="3" t="s">
        <v>16</v>
      </c>
      <c r="H71" s="7">
        <v>74882</v>
      </c>
      <c r="I71" s="3" t="s">
        <v>17</v>
      </c>
      <c r="J71" s="3" t="s">
        <v>137</v>
      </c>
      <c r="K71" s="3" t="s">
        <v>17</v>
      </c>
      <c r="L71" s="3" t="s">
        <v>138</v>
      </c>
      <c r="M71" s="3" t="str">
        <f t="shared" si="1"/>
        <v>503</v>
      </c>
      <c r="N71" s="3" t="s">
        <v>120</v>
      </c>
    </row>
    <row r="72" spans="1:14" x14ac:dyDescent="0.25">
      <c r="A72" s="3" t="s">
        <v>14</v>
      </c>
      <c r="B72" s="3" t="s">
        <v>15</v>
      </c>
      <c r="C72" s="6">
        <v>2413</v>
      </c>
      <c r="D72" s="6">
        <v>2413</v>
      </c>
      <c r="E72" s="7">
        <v>1162276979</v>
      </c>
      <c r="F72" s="8">
        <v>45656.473900463003</v>
      </c>
      <c r="G72" s="3" t="s">
        <v>16</v>
      </c>
      <c r="H72" s="7">
        <v>74883</v>
      </c>
      <c r="I72" s="3" t="s">
        <v>17</v>
      </c>
      <c r="J72" s="3" t="s">
        <v>139</v>
      </c>
      <c r="K72" s="3" t="s">
        <v>17</v>
      </c>
      <c r="L72" s="3" t="s">
        <v>140</v>
      </c>
      <c r="M72" s="3" t="str">
        <f t="shared" si="1"/>
        <v>157</v>
      </c>
      <c r="N72" s="3" t="s">
        <v>42</v>
      </c>
    </row>
    <row r="73" spans="1:14" x14ac:dyDescent="0.25">
      <c r="A73" s="3" t="s">
        <v>14</v>
      </c>
      <c r="B73" s="3" t="s">
        <v>15</v>
      </c>
      <c r="C73" s="6">
        <v>14000</v>
      </c>
      <c r="D73" s="6">
        <v>14000</v>
      </c>
      <c r="E73" s="7">
        <v>1162285920</v>
      </c>
      <c r="F73" s="8">
        <v>45656.475520833301</v>
      </c>
      <c r="G73" s="3" t="s">
        <v>16</v>
      </c>
      <c r="H73" s="7">
        <v>74884</v>
      </c>
      <c r="I73" s="3" t="s">
        <v>17</v>
      </c>
      <c r="J73" s="3" t="s">
        <v>141</v>
      </c>
      <c r="K73" s="3" t="s">
        <v>17</v>
      </c>
      <c r="L73" s="3" t="s">
        <v>142</v>
      </c>
      <c r="M73" s="3" t="str">
        <f t="shared" si="1"/>
        <v>377</v>
      </c>
      <c r="N73" s="3" t="s">
        <v>143</v>
      </c>
    </row>
    <row r="74" spans="1:14" x14ac:dyDescent="0.25">
      <c r="A74" s="3" t="s">
        <v>14</v>
      </c>
      <c r="B74" s="3" t="s">
        <v>15</v>
      </c>
      <c r="C74" s="6">
        <v>100000</v>
      </c>
      <c r="D74" s="6">
        <v>100000</v>
      </c>
      <c r="E74" s="7">
        <v>1162291716</v>
      </c>
      <c r="F74" s="8">
        <v>45656.4766087963</v>
      </c>
      <c r="G74" s="3" t="s">
        <v>16</v>
      </c>
      <c r="H74" s="7">
        <v>74885</v>
      </c>
      <c r="I74" s="3" t="s">
        <v>17</v>
      </c>
      <c r="J74" s="3" t="s">
        <v>144</v>
      </c>
      <c r="K74" s="3" t="s">
        <v>17</v>
      </c>
      <c r="L74" s="3" t="s">
        <v>145</v>
      </c>
      <c r="M74" s="3" t="str">
        <f t="shared" si="1"/>
        <v>517</v>
      </c>
      <c r="N74" s="3" t="s">
        <v>39</v>
      </c>
    </row>
    <row r="75" spans="1:14" x14ac:dyDescent="0.25">
      <c r="A75" s="3" t="s">
        <v>14</v>
      </c>
      <c r="B75" s="3" t="s">
        <v>15</v>
      </c>
      <c r="C75" s="6">
        <v>30386</v>
      </c>
      <c r="D75" s="6">
        <v>30386</v>
      </c>
      <c r="E75" s="7">
        <v>1162292840</v>
      </c>
      <c r="F75" s="8">
        <v>45656.476805555598</v>
      </c>
      <c r="G75" s="3" t="s">
        <v>16</v>
      </c>
      <c r="H75" s="7">
        <v>74886</v>
      </c>
      <c r="I75" s="3" t="s">
        <v>17</v>
      </c>
      <c r="J75" s="3" t="s">
        <v>146</v>
      </c>
      <c r="K75" s="3" t="s">
        <v>17</v>
      </c>
      <c r="L75" s="3" t="s">
        <v>147</v>
      </c>
      <c r="M75" s="3" t="str">
        <f t="shared" si="1"/>
        <v>287</v>
      </c>
      <c r="N75" s="3" t="s">
        <v>23</v>
      </c>
    </row>
    <row r="76" spans="1:14" x14ac:dyDescent="0.25">
      <c r="A76" s="3" t="s">
        <v>14</v>
      </c>
      <c r="B76" s="3" t="s">
        <v>15</v>
      </c>
      <c r="C76" s="6">
        <v>35000</v>
      </c>
      <c r="D76" s="6">
        <v>35000</v>
      </c>
      <c r="E76" s="7">
        <v>1162298792</v>
      </c>
      <c r="F76" s="8">
        <v>45656.477905092601</v>
      </c>
      <c r="G76" s="3" t="s">
        <v>16</v>
      </c>
      <c r="H76" s="7">
        <v>74887</v>
      </c>
      <c r="I76" s="3" t="s">
        <v>17</v>
      </c>
      <c r="J76" s="3" t="s">
        <v>148</v>
      </c>
      <c r="K76" s="3" t="s">
        <v>17</v>
      </c>
      <c r="L76" s="3" t="s">
        <v>138</v>
      </c>
      <c r="M76" s="3" t="str">
        <f t="shared" si="1"/>
        <v>503</v>
      </c>
      <c r="N76" s="3" t="s">
        <v>120</v>
      </c>
    </row>
    <row r="77" spans="1:14" x14ac:dyDescent="0.25">
      <c r="A77" s="3" t="s">
        <v>14</v>
      </c>
      <c r="B77" s="3" t="s">
        <v>15</v>
      </c>
      <c r="C77" s="6">
        <v>650000</v>
      </c>
      <c r="D77" s="6">
        <v>650000</v>
      </c>
      <c r="E77" s="7">
        <v>1162300483</v>
      </c>
      <c r="F77" s="8">
        <v>45656.478217592601</v>
      </c>
      <c r="G77" s="3" t="s">
        <v>16</v>
      </c>
      <c r="H77" s="7">
        <v>74888</v>
      </c>
      <c r="I77" s="3" t="s">
        <v>17</v>
      </c>
      <c r="J77" s="3" t="s">
        <v>149</v>
      </c>
      <c r="K77" s="3" t="s">
        <v>17</v>
      </c>
      <c r="L77" s="3" t="s">
        <v>150</v>
      </c>
      <c r="M77" s="3" t="str">
        <f t="shared" si="1"/>
        <v>377</v>
      </c>
      <c r="N77" s="3" t="s">
        <v>143</v>
      </c>
    </row>
    <row r="78" spans="1:14" x14ac:dyDescent="0.25">
      <c r="A78" s="3" t="s">
        <v>14</v>
      </c>
      <c r="B78" s="3" t="s">
        <v>15</v>
      </c>
      <c r="C78" s="6">
        <v>128000</v>
      </c>
      <c r="D78" s="6">
        <v>128000</v>
      </c>
      <c r="E78" s="7">
        <v>1162313847</v>
      </c>
      <c r="F78" s="8">
        <v>45656.480717592603</v>
      </c>
      <c r="G78" s="3" t="s">
        <v>16</v>
      </c>
      <c r="H78" s="7">
        <v>74889</v>
      </c>
      <c r="I78" s="3" t="s">
        <v>17</v>
      </c>
      <c r="J78" s="3" t="s">
        <v>151</v>
      </c>
      <c r="K78" s="3" t="s">
        <v>17</v>
      </c>
      <c r="L78" s="3" t="s">
        <v>142</v>
      </c>
      <c r="M78" s="3" t="str">
        <f t="shared" si="1"/>
        <v>377</v>
      </c>
      <c r="N78" s="3" t="s">
        <v>143</v>
      </c>
    </row>
    <row r="79" spans="1:14" x14ac:dyDescent="0.25">
      <c r="A79" s="3" t="s">
        <v>14</v>
      </c>
      <c r="B79" s="3" t="s">
        <v>15</v>
      </c>
      <c r="C79" s="6">
        <v>16549493</v>
      </c>
      <c r="D79" s="6">
        <v>16549493</v>
      </c>
      <c r="E79" s="7">
        <v>1162343378</v>
      </c>
      <c r="F79" s="8">
        <v>45656.4863541667</v>
      </c>
      <c r="G79" s="3" t="s">
        <v>16</v>
      </c>
      <c r="H79" s="7">
        <v>74890</v>
      </c>
      <c r="I79" s="3" t="s">
        <v>17</v>
      </c>
      <c r="J79" s="3" t="s">
        <v>152</v>
      </c>
      <c r="K79" s="3" t="s">
        <v>17</v>
      </c>
      <c r="L79" s="3" t="s">
        <v>153</v>
      </c>
      <c r="M79" s="3" t="str">
        <f t="shared" si="1"/>
        <v>426</v>
      </c>
      <c r="N79" s="3" t="s">
        <v>154</v>
      </c>
    </row>
    <row r="80" spans="1:14" x14ac:dyDescent="0.25">
      <c r="A80" s="3" t="s">
        <v>14</v>
      </c>
      <c r="B80" s="3" t="s">
        <v>15</v>
      </c>
      <c r="C80" s="6">
        <v>91400</v>
      </c>
      <c r="D80" s="6">
        <v>91400</v>
      </c>
      <c r="E80" s="7">
        <v>1162344139</v>
      </c>
      <c r="F80" s="8">
        <v>45656.486504629604</v>
      </c>
      <c r="G80" s="3" t="s">
        <v>16</v>
      </c>
      <c r="H80" s="7">
        <v>74891</v>
      </c>
      <c r="I80" s="3" t="s">
        <v>17</v>
      </c>
      <c r="J80" s="3" t="s">
        <v>155</v>
      </c>
      <c r="K80" s="3" t="s">
        <v>17</v>
      </c>
      <c r="L80" s="3" t="s">
        <v>150</v>
      </c>
      <c r="M80" s="3" t="str">
        <f t="shared" si="1"/>
        <v>377</v>
      </c>
      <c r="N80" s="3" t="s">
        <v>143</v>
      </c>
    </row>
    <row r="81" spans="1:14" x14ac:dyDescent="0.25">
      <c r="A81" s="3" t="s">
        <v>14</v>
      </c>
      <c r="B81" s="3" t="s">
        <v>15</v>
      </c>
      <c r="C81" s="6">
        <v>63000</v>
      </c>
      <c r="D81" s="6">
        <v>63000</v>
      </c>
      <c r="E81" s="7">
        <v>1162360887</v>
      </c>
      <c r="F81" s="8">
        <v>45656.489606481497</v>
      </c>
      <c r="G81" s="3" t="s">
        <v>16</v>
      </c>
      <c r="H81" s="7">
        <v>74892</v>
      </c>
      <c r="I81" s="3" t="s">
        <v>17</v>
      </c>
      <c r="J81" s="3" t="s">
        <v>156</v>
      </c>
      <c r="K81" s="3" t="s">
        <v>17</v>
      </c>
      <c r="L81" s="3" t="s">
        <v>150</v>
      </c>
      <c r="M81" s="3" t="str">
        <f t="shared" si="1"/>
        <v>377</v>
      </c>
      <c r="N81" s="3" t="s">
        <v>143</v>
      </c>
    </row>
    <row r="82" spans="1:14" x14ac:dyDescent="0.25">
      <c r="A82" s="3" t="s">
        <v>14</v>
      </c>
      <c r="B82" s="3" t="s">
        <v>15</v>
      </c>
      <c r="C82" s="6">
        <v>1051798</v>
      </c>
      <c r="D82" s="6">
        <v>1051798</v>
      </c>
      <c r="E82" s="7">
        <v>1162371355</v>
      </c>
      <c r="F82" s="8">
        <v>45656.491574074098</v>
      </c>
      <c r="G82" s="3" t="s">
        <v>16</v>
      </c>
      <c r="H82" s="7">
        <v>74893</v>
      </c>
      <c r="I82" s="3" t="s">
        <v>17</v>
      </c>
      <c r="J82" s="3" t="s">
        <v>157</v>
      </c>
      <c r="K82" s="3" t="s">
        <v>17</v>
      </c>
      <c r="L82" s="3" t="s">
        <v>158</v>
      </c>
      <c r="M82" s="3" t="str">
        <f t="shared" si="1"/>
        <v>287</v>
      </c>
      <c r="N82" s="3" t="s">
        <v>23</v>
      </c>
    </row>
    <row r="83" spans="1:14" x14ac:dyDescent="0.25">
      <c r="A83" s="3" t="s">
        <v>14</v>
      </c>
      <c r="B83" s="3" t="s">
        <v>15</v>
      </c>
      <c r="C83" s="6">
        <v>2200</v>
      </c>
      <c r="D83" s="6">
        <v>2200</v>
      </c>
      <c r="E83" s="7">
        <v>1162373492</v>
      </c>
      <c r="F83" s="8">
        <v>45656.491979166698</v>
      </c>
      <c r="G83" s="3" t="s">
        <v>16</v>
      </c>
      <c r="H83" s="7">
        <v>74895</v>
      </c>
      <c r="I83" s="3" t="s">
        <v>17</v>
      </c>
      <c r="J83" s="3" t="s">
        <v>159</v>
      </c>
      <c r="K83" s="3" t="s">
        <v>17</v>
      </c>
      <c r="L83" s="3" t="s">
        <v>160</v>
      </c>
      <c r="M83" s="3" t="str">
        <f t="shared" si="1"/>
        <v>287</v>
      </c>
      <c r="N83" s="3" t="s">
        <v>23</v>
      </c>
    </row>
    <row r="84" spans="1:14" x14ac:dyDescent="0.25">
      <c r="A84" s="3" t="s">
        <v>14</v>
      </c>
      <c r="B84" s="3" t="s">
        <v>15</v>
      </c>
      <c r="C84" s="6">
        <v>178000</v>
      </c>
      <c r="D84" s="6">
        <v>178000</v>
      </c>
      <c r="E84" s="7">
        <v>1162376085</v>
      </c>
      <c r="F84" s="8">
        <v>45656.492442129602</v>
      </c>
      <c r="G84" s="3" t="s">
        <v>16</v>
      </c>
      <c r="H84" s="7">
        <v>74896</v>
      </c>
      <c r="I84" s="3" t="s">
        <v>17</v>
      </c>
      <c r="J84" s="3" t="s">
        <v>161</v>
      </c>
      <c r="K84" s="3" t="s">
        <v>17</v>
      </c>
      <c r="L84" s="3" t="s">
        <v>150</v>
      </c>
      <c r="M84" s="3" t="str">
        <f t="shared" si="1"/>
        <v>377</v>
      </c>
      <c r="N84" s="3" t="s">
        <v>143</v>
      </c>
    </row>
    <row r="85" spans="1:14" x14ac:dyDescent="0.25">
      <c r="A85" s="3" t="s">
        <v>14</v>
      </c>
      <c r="B85" s="3" t="s">
        <v>15</v>
      </c>
      <c r="C85" s="6">
        <v>37983</v>
      </c>
      <c r="D85" s="6">
        <v>37983</v>
      </c>
      <c r="E85" s="7">
        <v>1162389314</v>
      </c>
      <c r="F85" s="8">
        <v>45656.494907407403</v>
      </c>
      <c r="G85" s="3" t="s">
        <v>16</v>
      </c>
      <c r="H85" s="7">
        <v>74897</v>
      </c>
      <c r="I85" s="3" t="s">
        <v>17</v>
      </c>
      <c r="J85" s="3" t="s">
        <v>162</v>
      </c>
      <c r="K85" s="3" t="s">
        <v>17</v>
      </c>
      <c r="L85" s="3" t="s">
        <v>163</v>
      </c>
      <c r="M85" s="3" t="str">
        <f t="shared" si="1"/>
        <v>Sel</v>
      </c>
      <c r="N85" s="3" t="s">
        <v>164</v>
      </c>
    </row>
    <row r="86" spans="1:14" x14ac:dyDescent="0.25">
      <c r="A86" s="3" t="s">
        <v>14</v>
      </c>
      <c r="B86" s="3" t="s">
        <v>15</v>
      </c>
      <c r="C86" s="6">
        <v>532000</v>
      </c>
      <c r="D86" s="6">
        <v>532000</v>
      </c>
      <c r="E86" s="7">
        <v>1162399189</v>
      </c>
      <c r="F86" s="8">
        <v>45656.496724536999</v>
      </c>
      <c r="G86" s="3" t="s">
        <v>16</v>
      </c>
      <c r="H86" s="7">
        <v>74898</v>
      </c>
      <c r="I86" s="3" t="s">
        <v>17</v>
      </c>
      <c r="J86" s="3" t="s">
        <v>165</v>
      </c>
      <c r="K86" s="3" t="s">
        <v>17</v>
      </c>
      <c r="L86" s="3" t="s">
        <v>150</v>
      </c>
      <c r="M86" s="3" t="str">
        <f t="shared" si="1"/>
        <v>377</v>
      </c>
      <c r="N86" s="3" t="s">
        <v>143</v>
      </c>
    </row>
    <row r="87" spans="1:14" x14ac:dyDescent="0.25">
      <c r="A87" s="3" t="s">
        <v>14</v>
      </c>
      <c r="B87" s="3" t="s">
        <v>15</v>
      </c>
      <c r="C87" s="6">
        <v>28000</v>
      </c>
      <c r="D87" s="6">
        <v>28000</v>
      </c>
      <c r="E87" s="7">
        <v>1162415918</v>
      </c>
      <c r="F87" s="8">
        <v>45656.499872685199</v>
      </c>
      <c r="G87" s="3" t="s">
        <v>16</v>
      </c>
      <c r="H87" s="7">
        <v>74899</v>
      </c>
      <c r="I87" s="3" t="s">
        <v>17</v>
      </c>
      <c r="J87" s="3" t="s">
        <v>166</v>
      </c>
      <c r="K87" s="3" t="s">
        <v>17</v>
      </c>
      <c r="L87" s="3" t="s">
        <v>150</v>
      </c>
      <c r="M87" s="3" t="str">
        <f t="shared" si="1"/>
        <v>377</v>
      </c>
      <c r="N87" s="3" t="s">
        <v>143</v>
      </c>
    </row>
    <row r="88" spans="1:14" x14ac:dyDescent="0.25">
      <c r="A88" s="3" t="s">
        <v>14</v>
      </c>
      <c r="B88" s="3" t="s">
        <v>15</v>
      </c>
      <c r="C88" s="6">
        <v>18000</v>
      </c>
      <c r="D88" s="6">
        <v>18000</v>
      </c>
      <c r="E88" s="7">
        <v>1162438585</v>
      </c>
      <c r="F88" s="8">
        <v>45656.504166666702</v>
      </c>
      <c r="G88" s="3" t="s">
        <v>16</v>
      </c>
      <c r="H88" s="7">
        <v>74900</v>
      </c>
      <c r="I88" s="3" t="s">
        <v>17</v>
      </c>
      <c r="J88" s="3" t="s">
        <v>167</v>
      </c>
      <c r="K88" s="3" t="s">
        <v>17</v>
      </c>
      <c r="L88" s="3" t="s">
        <v>168</v>
      </c>
      <c r="M88" s="3" t="str">
        <f t="shared" si="1"/>
        <v>287</v>
      </c>
      <c r="N88" s="3" t="s">
        <v>23</v>
      </c>
    </row>
    <row r="89" spans="1:14" x14ac:dyDescent="0.25">
      <c r="A89" s="3" t="s">
        <v>14</v>
      </c>
      <c r="B89" s="3" t="s">
        <v>15</v>
      </c>
      <c r="C89" s="6">
        <v>718650</v>
      </c>
      <c r="D89" s="6">
        <v>718650</v>
      </c>
      <c r="E89" s="7">
        <v>1162527162</v>
      </c>
      <c r="F89" s="8">
        <v>45656.521087963003</v>
      </c>
      <c r="G89" s="3" t="s">
        <v>16</v>
      </c>
      <c r="H89" s="7">
        <v>74901</v>
      </c>
      <c r="I89" s="3" t="s">
        <v>17</v>
      </c>
      <c r="J89" s="3" t="s">
        <v>169</v>
      </c>
      <c r="K89" s="3" t="s">
        <v>17</v>
      </c>
      <c r="L89" s="3" t="s">
        <v>170</v>
      </c>
      <c r="M89" s="3" t="str">
        <f t="shared" si="1"/>
        <v>521</v>
      </c>
      <c r="N89" s="3" t="s">
        <v>171</v>
      </c>
    </row>
    <row r="90" spans="1:14" x14ac:dyDescent="0.25">
      <c r="A90" s="3" t="s">
        <v>14</v>
      </c>
      <c r="B90" s="3" t="s">
        <v>15</v>
      </c>
      <c r="C90" s="6">
        <v>130000</v>
      </c>
      <c r="D90" s="6">
        <v>130000</v>
      </c>
      <c r="E90" s="7">
        <v>1162538619</v>
      </c>
      <c r="F90" s="8">
        <v>45656.523356481499</v>
      </c>
      <c r="G90" s="3" t="s">
        <v>16</v>
      </c>
      <c r="H90" s="7">
        <v>74902</v>
      </c>
      <c r="I90" s="3" t="s">
        <v>17</v>
      </c>
      <c r="J90" s="3" t="s">
        <v>172</v>
      </c>
      <c r="K90" s="3" t="s">
        <v>17</v>
      </c>
      <c r="L90" s="3" t="s">
        <v>173</v>
      </c>
      <c r="M90" s="3" t="str">
        <f t="shared" si="1"/>
        <v>517</v>
      </c>
      <c r="N90" s="3" t="s">
        <v>39</v>
      </c>
    </row>
    <row r="91" spans="1:14" x14ac:dyDescent="0.25">
      <c r="A91" s="3" t="s">
        <v>14</v>
      </c>
      <c r="B91" s="3" t="s">
        <v>15</v>
      </c>
      <c r="C91" s="6">
        <v>638110</v>
      </c>
      <c r="D91" s="6">
        <v>638110</v>
      </c>
      <c r="E91" s="7">
        <v>1162597909</v>
      </c>
      <c r="F91" s="8">
        <v>45656.535254629598</v>
      </c>
      <c r="G91" s="3" t="s">
        <v>16</v>
      </c>
      <c r="H91" s="7">
        <v>74903</v>
      </c>
      <c r="I91" s="3" t="s">
        <v>17</v>
      </c>
      <c r="J91" s="3" t="s">
        <v>174</v>
      </c>
      <c r="K91" s="3" t="s">
        <v>17</v>
      </c>
      <c r="L91" s="3" t="s">
        <v>175</v>
      </c>
      <c r="M91" s="3" t="str">
        <f t="shared" si="1"/>
        <v>287</v>
      </c>
      <c r="N91" s="3" t="s">
        <v>23</v>
      </c>
    </row>
    <row r="92" spans="1:14" x14ac:dyDescent="0.25">
      <c r="A92" s="3" t="s">
        <v>14</v>
      </c>
      <c r="B92" s="3" t="s">
        <v>15</v>
      </c>
      <c r="C92" s="6">
        <v>969458</v>
      </c>
      <c r="D92" s="6">
        <v>969458</v>
      </c>
      <c r="E92" s="7">
        <v>1162624146</v>
      </c>
      <c r="F92" s="8">
        <v>45656.5407291667</v>
      </c>
      <c r="G92" s="3" t="s">
        <v>16</v>
      </c>
      <c r="H92" s="7">
        <v>74904</v>
      </c>
      <c r="I92" s="3" t="s">
        <v>17</v>
      </c>
      <c r="J92" s="3" t="s">
        <v>176</v>
      </c>
      <c r="K92" s="3" t="s">
        <v>17</v>
      </c>
      <c r="L92" s="3" t="s">
        <v>177</v>
      </c>
      <c r="M92" s="3" t="str">
        <f t="shared" si="1"/>
        <v>284</v>
      </c>
      <c r="N92" s="3" t="s">
        <v>178</v>
      </c>
    </row>
    <row r="93" spans="1:14" x14ac:dyDescent="0.25">
      <c r="A93" s="3" t="s">
        <v>14</v>
      </c>
      <c r="B93" s="3" t="s">
        <v>15</v>
      </c>
      <c r="C93" s="6">
        <v>78500000</v>
      </c>
      <c r="D93" s="6">
        <v>78500000</v>
      </c>
      <c r="E93" s="7">
        <v>1162629772</v>
      </c>
      <c r="F93" s="8">
        <v>45656.541909722197</v>
      </c>
      <c r="G93" s="3" t="s">
        <v>16</v>
      </c>
      <c r="H93" s="7">
        <v>74905</v>
      </c>
      <c r="I93" s="3" t="s">
        <v>17</v>
      </c>
      <c r="J93" s="3" t="s">
        <v>179</v>
      </c>
      <c r="K93" s="3" t="s">
        <v>17</v>
      </c>
      <c r="L93" s="3" t="s">
        <v>180</v>
      </c>
      <c r="M93" s="3" t="str">
        <f t="shared" si="1"/>
        <v>403</v>
      </c>
      <c r="N93" s="3" t="s">
        <v>78</v>
      </c>
    </row>
    <row r="94" spans="1:14" x14ac:dyDescent="0.25">
      <c r="A94" s="3" t="s">
        <v>14</v>
      </c>
      <c r="B94" s="3" t="s">
        <v>15</v>
      </c>
      <c r="C94" s="6">
        <v>922716</v>
      </c>
      <c r="D94" s="6">
        <v>922716</v>
      </c>
      <c r="E94" s="7">
        <v>1162778849</v>
      </c>
      <c r="F94" s="8">
        <v>45656.573981481502</v>
      </c>
      <c r="G94" s="3" t="s">
        <v>16</v>
      </c>
      <c r="H94" s="7">
        <v>74906</v>
      </c>
      <c r="I94" s="3" t="s">
        <v>17</v>
      </c>
      <c r="J94" s="3" t="s">
        <v>181</v>
      </c>
      <c r="K94" s="3" t="s">
        <v>17</v>
      </c>
      <c r="L94" s="3" t="s">
        <v>182</v>
      </c>
      <c r="M94" s="3" t="str">
        <f t="shared" si="1"/>
        <v>287</v>
      </c>
      <c r="N94" s="3" t="s">
        <v>23</v>
      </c>
    </row>
    <row r="95" spans="1:14" x14ac:dyDescent="0.25">
      <c r="A95" s="3" t="s">
        <v>14</v>
      </c>
      <c r="B95" s="3" t="s">
        <v>15</v>
      </c>
      <c r="C95" s="6">
        <v>56010195</v>
      </c>
      <c r="D95" s="6">
        <v>56010195</v>
      </c>
      <c r="E95" s="7">
        <v>1162789369</v>
      </c>
      <c r="F95" s="8">
        <v>45656.576203703698</v>
      </c>
      <c r="G95" s="3" t="s">
        <v>16</v>
      </c>
      <c r="H95" s="7">
        <v>74907</v>
      </c>
      <c r="I95" s="3" t="s">
        <v>17</v>
      </c>
      <c r="J95" s="3" t="s">
        <v>183</v>
      </c>
      <c r="K95" s="3" t="s">
        <v>17</v>
      </c>
      <c r="L95" s="3" t="s">
        <v>184</v>
      </c>
      <c r="M95" s="3" t="str">
        <f t="shared" si="1"/>
        <v>418</v>
      </c>
      <c r="N95" s="3" t="s">
        <v>185</v>
      </c>
    </row>
    <row r="96" spans="1:14" x14ac:dyDescent="0.25">
      <c r="A96" s="3" t="s">
        <v>14</v>
      </c>
      <c r="B96" s="3" t="s">
        <v>15</v>
      </c>
      <c r="C96" s="6">
        <v>110000</v>
      </c>
      <c r="D96" s="6">
        <v>110000</v>
      </c>
      <c r="E96" s="7">
        <v>1162796410</v>
      </c>
      <c r="F96" s="8">
        <v>45656.577708333301</v>
      </c>
      <c r="G96" s="3" t="s">
        <v>16</v>
      </c>
      <c r="H96" s="7">
        <v>74908</v>
      </c>
      <c r="I96" s="3" t="s">
        <v>17</v>
      </c>
      <c r="J96" s="3" t="s">
        <v>186</v>
      </c>
      <c r="K96" s="3" t="s">
        <v>17</v>
      </c>
      <c r="L96" s="3" t="s">
        <v>187</v>
      </c>
      <c r="M96" s="3" t="str">
        <f t="shared" si="1"/>
        <v>115</v>
      </c>
      <c r="N96" s="3" t="s">
        <v>188</v>
      </c>
    </row>
    <row r="97" spans="1:14" x14ac:dyDescent="0.25">
      <c r="A97" s="3" t="s">
        <v>14</v>
      </c>
      <c r="B97" s="3" t="s">
        <v>15</v>
      </c>
      <c r="C97" s="6">
        <v>143539200</v>
      </c>
      <c r="D97" s="6">
        <v>143539200</v>
      </c>
      <c r="E97" s="7">
        <v>1162819107</v>
      </c>
      <c r="F97" s="8">
        <v>45656.582465277803</v>
      </c>
      <c r="G97" s="3" t="s">
        <v>16</v>
      </c>
      <c r="H97" s="7">
        <v>74910</v>
      </c>
      <c r="I97" s="3" t="s">
        <v>17</v>
      </c>
      <c r="J97" s="3" t="s">
        <v>189</v>
      </c>
      <c r="K97" s="3" t="s">
        <v>17</v>
      </c>
      <c r="L97" s="3" t="s">
        <v>150</v>
      </c>
      <c r="M97" s="3" t="str">
        <f t="shared" si="1"/>
        <v>377</v>
      </c>
      <c r="N97" s="3" t="s">
        <v>143</v>
      </c>
    </row>
    <row r="98" spans="1:14" x14ac:dyDescent="0.25">
      <c r="A98" s="3" t="s">
        <v>14</v>
      </c>
      <c r="B98" s="3" t="s">
        <v>15</v>
      </c>
      <c r="C98" s="6">
        <v>34591</v>
      </c>
      <c r="D98" s="6">
        <v>34591</v>
      </c>
      <c r="E98" s="7">
        <v>1162886747</v>
      </c>
      <c r="F98" s="8">
        <v>45656.596053240697</v>
      </c>
      <c r="G98" s="3" t="s">
        <v>16</v>
      </c>
      <c r="H98" s="7">
        <v>74911</v>
      </c>
      <c r="I98" s="3" t="s">
        <v>17</v>
      </c>
      <c r="J98" s="3" t="s">
        <v>190</v>
      </c>
      <c r="K98" s="3" t="s">
        <v>17</v>
      </c>
      <c r="L98" s="3" t="s">
        <v>191</v>
      </c>
      <c r="M98" s="3" t="str">
        <f t="shared" si="1"/>
        <v>403</v>
      </c>
      <c r="N98" s="3" t="s">
        <v>78</v>
      </c>
    </row>
    <row r="99" spans="1:14" x14ac:dyDescent="0.25">
      <c r="A99" s="3" t="s">
        <v>14</v>
      </c>
      <c r="B99" s="3" t="s">
        <v>15</v>
      </c>
      <c r="C99" s="6">
        <v>13478</v>
      </c>
      <c r="D99" s="6">
        <v>13478</v>
      </c>
      <c r="E99" s="7">
        <v>1162887415</v>
      </c>
      <c r="F99" s="8">
        <v>45656.5961805556</v>
      </c>
      <c r="G99" s="3" t="s">
        <v>16</v>
      </c>
      <c r="H99" s="7">
        <v>74912</v>
      </c>
      <c r="I99" s="3" t="s">
        <v>17</v>
      </c>
      <c r="J99" s="3" t="s">
        <v>192</v>
      </c>
      <c r="K99" s="3" t="s">
        <v>17</v>
      </c>
      <c r="L99" s="3" t="s">
        <v>184</v>
      </c>
      <c r="M99" s="3" t="str">
        <f t="shared" si="1"/>
        <v>287</v>
      </c>
      <c r="N99" s="3" t="s">
        <v>23</v>
      </c>
    </row>
    <row r="100" spans="1:14" x14ac:dyDescent="0.25">
      <c r="A100" s="3" t="s">
        <v>14</v>
      </c>
      <c r="B100" s="3" t="s">
        <v>15</v>
      </c>
      <c r="C100" s="6">
        <v>37534.58</v>
      </c>
      <c r="D100" s="6">
        <v>37534.58</v>
      </c>
      <c r="E100" s="7">
        <v>1162890686</v>
      </c>
      <c r="F100" s="8">
        <v>45656.596828703703</v>
      </c>
      <c r="G100" s="3" t="s">
        <v>16</v>
      </c>
      <c r="H100" s="7">
        <v>74913</v>
      </c>
      <c r="I100" s="3" t="s">
        <v>17</v>
      </c>
      <c r="J100" s="3" t="s">
        <v>193</v>
      </c>
      <c r="K100" s="3" t="s">
        <v>17</v>
      </c>
      <c r="L100" s="3" t="s">
        <v>90</v>
      </c>
      <c r="M100" s="3" t="str">
        <f t="shared" si="1"/>
        <v>226</v>
      </c>
      <c r="N100" s="3" t="s">
        <v>91</v>
      </c>
    </row>
    <row r="101" spans="1:14" x14ac:dyDescent="0.25">
      <c r="A101" s="3" t="s">
        <v>14</v>
      </c>
      <c r="B101" s="3" t="s">
        <v>15</v>
      </c>
      <c r="C101" s="6">
        <v>605700.62</v>
      </c>
      <c r="D101" s="6">
        <v>605700.62</v>
      </c>
      <c r="E101" s="7">
        <v>1162895954</v>
      </c>
      <c r="F101" s="8">
        <v>45656.597835648201</v>
      </c>
      <c r="G101" s="3" t="s">
        <v>16</v>
      </c>
      <c r="H101" s="7">
        <v>74914</v>
      </c>
      <c r="I101" s="3" t="s">
        <v>17</v>
      </c>
      <c r="J101" s="9" t="s">
        <v>194</v>
      </c>
      <c r="K101" s="3" t="s">
        <v>17</v>
      </c>
      <c r="L101" s="3" t="s">
        <v>150</v>
      </c>
      <c r="M101" s="3" t="str">
        <f t="shared" si="1"/>
        <v>377</v>
      </c>
      <c r="N101" s="3" t="s">
        <v>143</v>
      </c>
    </row>
    <row r="102" spans="1:14" x14ac:dyDescent="0.25">
      <c r="A102" s="3" t="s">
        <v>14</v>
      </c>
      <c r="B102" s="3" t="s">
        <v>15</v>
      </c>
      <c r="C102" s="6">
        <v>46488</v>
      </c>
      <c r="D102" s="6">
        <v>46488</v>
      </c>
      <c r="E102" s="7">
        <v>1162902984</v>
      </c>
      <c r="F102" s="8">
        <v>45656.599189814799</v>
      </c>
      <c r="G102" s="3" t="s">
        <v>16</v>
      </c>
      <c r="H102" s="7">
        <v>74915</v>
      </c>
      <c r="I102" s="3" t="s">
        <v>17</v>
      </c>
      <c r="J102" s="3" t="s">
        <v>192</v>
      </c>
      <c r="K102" s="3" t="s">
        <v>17</v>
      </c>
      <c r="L102" s="3" t="s">
        <v>184</v>
      </c>
      <c r="M102" s="3" t="str">
        <f t="shared" si="1"/>
        <v>287</v>
      </c>
      <c r="N102" s="3" t="s">
        <v>23</v>
      </c>
    </row>
    <row r="103" spans="1:14" x14ac:dyDescent="0.25">
      <c r="A103" s="3" t="s">
        <v>14</v>
      </c>
      <c r="B103" s="3" t="s">
        <v>15</v>
      </c>
      <c r="C103" s="6">
        <v>20160</v>
      </c>
      <c r="D103" s="6">
        <v>20160</v>
      </c>
      <c r="E103" s="7">
        <v>1162992719</v>
      </c>
      <c r="F103" s="8">
        <v>45656.616041666697</v>
      </c>
      <c r="G103" s="3" t="s">
        <v>16</v>
      </c>
      <c r="H103" s="7">
        <v>74923</v>
      </c>
      <c r="I103" s="3" t="s">
        <v>17</v>
      </c>
      <c r="J103" s="3" t="s">
        <v>195</v>
      </c>
      <c r="K103" s="3" t="s">
        <v>17</v>
      </c>
      <c r="L103" s="3" t="s">
        <v>196</v>
      </c>
      <c r="M103" s="3" t="str">
        <f t="shared" si="1"/>
        <v>284</v>
      </c>
      <c r="N103" s="3" t="s">
        <v>178</v>
      </c>
    </row>
    <row r="104" spans="1:14" x14ac:dyDescent="0.25">
      <c r="A104" s="3" t="s">
        <v>14</v>
      </c>
      <c r="B104" s="3" t="s">
        <v>15</v>
      </c>
      <c r="C104" s="6">
        <v>25185</v>
      </c>
      <c r="D104" s="6">
        <v>25185</v>
      </c>
      <c r="E104" s="7">
        <v>1163024708</v>
      </c>
      <c r="F104" s="8">
        <v>45656.622326388897</v>
      </c>
      <c r="G104" s="3" t="s">
        <v>16</v>
      </c>
      <c r="H104" s="7">
        <v>74927</v>
      </c>
      <c r="I104" s="3" t="s">
        <v>17</v>
      </c>
      <c r="J104" s="3" t="s">
        <v>81</v>
      </c>
      <c r="K104" s="3" t="s">
        <v>17</v>
      </c>
      <c r="L104" s="3" t="s">
        <v>197</v>
      </c>
      <c r="M104" s="3" t="str">
        <f t="shared" si="1"/>
        <v>287</v>
      </c>
      <c r="N104" s="3" t="s">
        <v>23</v>
      </c>
    </row>
    <row r="105" spans="1:14" x14ac:dyDescent="0.25">
      <c r="A105" s="3" t="s">
        <v>14</v>
      </c>
      <c r="B105" s="3" t="s">
        <v>15</v>
      </c>
      <c r="C105" s="6">
        <v>600000</v>
      </c>
      <c r="D105" s="6">
        <v>600000</v>
      </c>
      <c r="E105" s="7">
        <v>1163033186</v>
      </c>
      <c r="F105" s="8">
        <v>45656.623969907399</v>
      </c>
      <c r="G105" s="3" t="s">
        <v>16</v>
      </c>
      <c r="H105" s="7">
        <v>74928</v>
      </c>
      <c r="I105" s="3" t="s">
        <v>17</v>
      </c>
      <c r="J105" s="3" t="s">
        <v>198</v>
      </c>
      <c r="K105" s="3" t="s">
        <v>17</v>
      </c>
      <c r="L105" s="3" t="s">
        <v>199</v>
      </c>
      <c r="M105" s="3" t="str">
        <f t="shared" si="1"/>
        <v>150</v>
      </c>
      <c r="N105" s="3" t="s">
        <v>52</v>
      </c>
    </row>
    <row r="106" spans="1:14" x14ac:dyDescent="0.25">
      <c r="A106" s="3" t="s">
        <v>14</v>
      </c>
      <c r="B106" s="3" t="s">
        <v>15</v>
      </c>
      <c r="C106" s="6">
        <v>249648</v>
      </c>
      <c r="D106" s="6">
        <v>249648</v>
      </c>
      <c r="E106" s="7">
        <v>1163039545</v>
      </c>
      <c r="F106" s="8">
        <v>45656.625208333302</v>
      </c>
      <c r="G106" s="3" t="s">
        <v>16</v>
      </c>
      <c r="H106" s="7">
        <v>74929</v>
      </c>
      <c r="I106" s="3" t="s">
        <v>17</v>
      </c>
      <c r="J106" s="3" t="s">
        <v>200</v>
      </c>
      <c r="K106" s="3" t="s">
        <v>17</v>
      </c>
      <c r="L106" s="3" t="s">
        <v>201</v>
      </c>
      <c r="M106" s="3" t="str">
        <f t="shared" si="1"/>
        <v>503</v>
      </c>
      <c r="N106" s="3" t="s">
        <v>120</v>
      </c>
    </row>
    <row r="107" spans="1:14" x14ac:dyDescent="0.25">
      <c r="A107" s="3" t="s">
        <v>14</v>
      </c>
      <c r="B107" s="3" t="s">
        <v>15</v>
      </c>
      <c r="C107" s="6">
        <v>970373</v>
      </c>
      <c r="D107" s="6">
        <v>970373</v>
      </c>
      <c r="E107" s="7">
        <v>1163043196</v>
      </c>
      <c r="F107" s="8">
        <v>45656.625925925902</v>
      </c>
      <c r="G107" s="3" t="s">
        <v>16</v>
      </c>
      <c r="H107" s="7">
        <v>74930</v>
      </c>
      <c r="I107" s="3" t="s">
        <v>17</v>
      </c>
      <c r="J107" s="3" t="s">
        <v>202</v>
      </c>
      <c r="K107" s="3" t="s">
        <v>17</v>
      </c>
      <c r="L107" s="3" t="s">
        <v>203</v>
      </c>
      <c r="M107" s="3" t="str">
        <f t="shared" si="1"/>
        <v>413</v>
      </c>
      <c r="N107" s="3" t="s">
        <v>204</v>
      </c>
    </row>
    <row r="108" spans="1:14" x14ac:dyDescent="0.25">
      <c r="A108" s="3" t="s">
        <v>14</v>
      </c>
      <c r="B108" s="3" t="s">
        <v>15</v>
      </c>
      <c r="C108" s="6">
        <v>27382</v>
      </c>
      <c r="D108" s="6">
        <v>27382</v>
      </c>
      <c r="E108" s="7">
        <v>1163068900</v>
      </c>
      <c r="F108" s="8">
        <v>45656.631111111099</v>
      </c>
      <c r="G108" s="3" t="s">
        <v>16</v>
      </c>
      <c r="H108" s="7">
        <v>74932</v>
      </c>
      <c r="I108" s="3" t="s">
        <v>17</v>
      </c>
      <c r="J108" s="3" t="s">
        <v>205</v>
      </c>
      <c r="K108" s="3" t="s">
        <v>17</v>
      </c>
      <c r="L108" s="3" t="s">
        <v>206</v>
      </c>
      <c r="M108" s="3" t="str">
        <f t="shared" si="1"/>
        <v>393</v>
      </c>
      <c r="N108" s="3" t="s">
        <v>20</v>
      </c>
    </row>
    <row r="109" spans="1:14" x14ac:dyDescent="0.25">
      <c r="A109" s="3" t="s">
        <v>14</v>
      </c>
      <c r="B109" s="3" t="s">
        <v>15</v>
      </c>
      <c r="C109" s="6">
        <v>12031290.880000001</v>
      </c>
      <c r="D109" s="6">
        <v>12031290.880000001</v>
      </c>
      <c r="E109" s="7">
        <v>1163079906</v>
      </c>
      <c r="F109" s="8">
        <v>45656.6333101852</v>
      </c>
      <c r="G109" s="3" t="s">
        <v>16</v>
      </c>
      <c r="H109" s="7">
        <v>74933</v>
      </c>
      <c r="I109" s="3" t="s">
        <v>17</v>
      </c>
      <c r="J109" s="3" t="s">
        <v>207</v>
      </c>
      <c r="K109" s="3" t="s">
        <v>17</v>
      </c>
      <c r="L109" s="3" t="s">
        <v>208</v>
      </c>
      <c r="M109" s="3" t="str">
        <f t="shared" si="1"/>
        <v>351</v>
      </c>
      <c r="N109" s="3" t="s">
        <v>209</v>
      </c>
    </row>
    <row r="110" spans="1:14" x14ac:dyDescent="0.25">
      <c r="A110" s="3" t="s">
        <v>14</v>
      </c>
      <c r="B110" s="3" t="s">
        <v>15</v>
      </c>
      <c r="C110" s="6">
        <v>44000</v>
      </c>
      <c r="D110" s="6">
        <v>44000</v>
      </c>
      <c r="E110" s="7">
        <v>1163094680</v>
      </c>
      <c r="F110" s="8">
        <v>45656.636215277802</v>
      </c>
      <c r="G110" s="3" t="s">
        <v>16</v>
      </c>
      <c r="H110" s="7">
        <v>74935</v>
      </c>
      <c r="I110" s="3" t="s">
        <v>17</v>
      </c>
      <c r="J110" s="3" t="s">
        <v>210</v>
      </c>
      <c r="K110" s="3" t="s">
        <v>17</v>
      </c>
      <c r="L110" s="3" t="s">
        <v>211</v>
      </c>
      <c r="M110" s="3" t="str">
        <f t="shared" si="1"/>
        <v>287</v>
      </c>
      <c r="N110" s="3" t="s">
        <v>23</v>
      </c>
    </row>
    <row r="111" spans="1:14" x14ac:dyDescent="0.25">
      <c r="A111" s="3" t="s">
        <v>14</v>
      </c>
      <c r="B111" s="3" t="s">
        <v>15</v>
      </c>
      <c r="C111" s="6">
        <v>12600</v>
      </c>
      <c r="D111" s="6">
        <v>12600</v>
      </c>
      <c r="E111" s="7">
        <v>1163157231</v>
      </c>
      <c r="F111" s="8">
        <v>45656.648715277799</v>
      </c>
      <c r="G111" s="3" t="s">
        <v>16</v>
      </c>
      <c r="H111" s="7">
        <v>74938</v>
      </c>
      <c r="I111" s="3" t="s">
        <v>17</v>
      </c>
      <c r="J111" s="3" t="s">
        <v>212</v>
      </c>
      <c r="K111" s="3" t="s">
        <v>17</v>
      </c>
      <c r="L111" s="3" t="s">
        <v>213</v>
      </c>
      <c r="M111" s="3" t="str">
        <f t="shared" si="1"/>
        <v>266</v>
      </c>
      <c r="N111" s="3" t="s">
        <v>214</v>
      </c>
    </row>
    <row r="112" spans="1:14" x14ac:dyDescent="0.25">
      <c r="A112" s="3" t="s">
        <v>14</v>
      </c>
      <c r="B112" s="3" t="s">
        <v>15</v>
      </c>
      <c r="C112" s="6">
        <v>7869280</v>
      </c>
      <c r="D112" s="6">
        <v>7869280</v>
      </c>
      <c r="E112" s="7">
        <v>1163195119</v>
      </c>
      <c r="F112" s="8">
        <v>45656.656215277799</v>
      </c>
      <c r="G112" s="3" t="s">
        <v>16</v>
      </c>
      <c r="H112" s="7">
        <v>74939</v>
      </c>
      <c r="I112" s="3" t="s">
        <v>17</v>
      </c>
      <c r="J112" s="3" t="s">
        <v>215</v>
      </c>
      <c r="K112" s="3" t="s">
        <v>17</v>
      </c>
      <c r="L112" s="3" t="s">
        <v>216</v>
      </c>
      <c r="M112" s="3" t="str">
        <f t="shared" si="1"/>
        <v>403</v>
      </c>
      <c r="N112" s="3" t="s">
        <v>78</v>
      </c>
    </row>
    <row r="113" spans="1:14" x14ac:dyDescent="0.25">
      <c r="A113" s="3" t="s">
        <v>14</v>
      </c>
      <c r="B113" s="3" t="s">
        <v>15</v>
      </c>
      <c r="C113" s="6">
        <v>70731987</v>
      </c>
      <c r="D113" s="6">
        <v>70731987</v>
      </c>
      <c r="E113" s="7">
        <v>1163206457</v>
      </c>
      <c r="F113" s="8">
        <v>45656.658472222203</v>
      </c>
      <c r="G113" s="3" t="s">
        <v>16</v>
      </c>
      <c r="H113" s="7">
        <v>74940</v>
      </c>
      <c r="I113" s="3" t="s">
        <v>17</v>
      </c>
      <c r="J113" s="3" t="s">
        <v>217</v>
      </c>
      <c r="K113" s="3" t="s">
        <v>17</v>
      </c>
      <c r="L113" s="3" t="s">
        <v>218</v>
      </c>
      <c r="M113" s="3" t="str">
        <f t="shared" si="1"/>
        <v>403</v>
      </c>
      <c r="N113" s="3" t="s">
        <v>78</v>
      </c>
    </row>
    <row r="114" spans="1:14" x14ac:dyDescent="0.25">
      <c r="A114" s="3" t="s">
        <v>14</v>
      </c>
      <c r="B114" s="3" t="s">
        <v>15</v>
      </c>
      <c r="C114" s="6">
        <v>2973600</v>
      </c>
      <c r="D114" s="6">
        <v>2973600</v>
      </c>
      <c r="E114" s="7">
        <v>1163221106</v>
      </c>
      <c r="F114" s="8">
        <v>45656.661377314798</v>
      </c>
      <c r="G114" s="3" t="s">
        <v>16</v>
      </c>
      <c r="H114" s="7">
        <v>74941</v>
      </c>
      <c r="I114" s="3" t="s">
        <v>17</v>
      </c>
      <c r="J114" s="3" t="s">
        <v>219</v>
      </c>
      <c r="K114" s="3" t="s">
        <v>17</v>
      </c>
      <c r="L114" s="3" t="s">
        <v>220</v>
      </c>
      <c r="M114" s="3" t="str">
        <f t="shared" si="1"/>
        <v>280</v>
      </c>
      <c r="N114" s="3" t="s">
        <v>117</v>
      </c>
    </row>
    <row r="115" spans="1:14" x14ac:dyDescent="0.25">
      <c r="A115" s="3" t="s">
        <v>14</v>
      </c>
      <c r="B115" s="3" t="s">
        <v>15</v>
      </c>
      <c r="C115" s="6">
        <v>41756892.079999998</v>
      </c>
      <c r="D115" s="6">
        <v>41756892.079999998</v>
      </c>
      <c r="E115" s="7">
        <v>1163228085</v>
      </c>
      <c r="F115" s="8">
        <v>45656.6627546296</v>
      </c>
      <c r="G115" s="3" t="s">
        <v>16</v>
      </c>
      <c r="H115" s="7">
        <v>74942</v>
      </c>
      <c r="I115" s="3" t="s">
        <v>17</v>
      </c>
      <c r="J115" s="3" t="s">
        <v>221</v>
      </c>
      <c r="K115" s="3" t="s">
        <v>17</v>
      </c>
      <c r="L115" s="3" t="s">
        <v>222</v>
      </c>
      <c r="M115" s="3" t="str">
        <f t="shared" si="1"/>
        <v>266</v>
      </c>
      <c r="N115" s="3" t="s">
        <v>214</v>
      </c>
    </row>
    <row r="116" spans="1:14" x14ac:dyDescent="0.25">
      <c r="A116" s="3" t="s">
        <v>14</v>
      </c>
      <c r="B116" s="3" t="s">
        <v>15</v>
      </c>
      <c r="C116" s="6">
        <v>546953</v>
      </c>
      <c r="D116" s="6">
        <v>546953</v>
      </c>
      <c r="E116" s="7">
        <v>1163232464</v>
      </c>
      <c r="F116" s="8">
        <v>45656.663634259297</v>
      </c>
      <c r="G116" s="3" t="s">
        <v>16</v>
      </c>
      <c r="H116" s="7">
        <v>74943</v>
      </c>
      <c r="I116" s="3" t="s">
        <v>17</v>
      </c>
      <c r="J116" s="3" t="s">
        <v>61</v>
      </c>
      <c r="K116" s="3" t="s">
        <v>17</v>
      </c>
      <c r="L116" s="3" t="s">
        <v>223</v>
      </c>
      <c r="M116" s="3" t="str">
        <f t="shared" si="1"/>
        <v>287</v>
      </c>
      <c r="N116" s="3" t="s">
        <v>23</v>
      </c>
    </row>
    <row r="117" spans="1:14" x14ac:dyDescent="0.25">
      <c r="A117" s="3" t="s">
        <v>14</v>
      </c>
      <c r="B117" s="3" t="s">
        <v>15</v>
      </c>
      <c r="C117" s="6">
        <v>2213902</v>
      </c>
      <c r="D117" s="6">
        <v>2213902</v>
      </c>
      <c r="E117" s="7">
        <v>1163247994</v>
      </c>
      <c r="F117" s="8">
        <v>45656.666747685202</v>
      </c>
      <c r="G117" s="3" t="s">
        <v>16</v>
      </c>
      <c r="H117" s="7">
        <v>74944</v>
      </c>
      <c r="I117" s="3" t="s">
        <v>17</v>
      </c>
      <c r="J117" s="3" t="s">
        <v>224</v>
      </c>
      <c r="K117" s="3" t="s">
        <v>17</v>
      </c>
      <c r="L117" s="3" t="s">
        <v>218</v>
      </c>
      <c r="M117" s="3" t="str">
        <f t="shared" si="1"/>
        <v>403</v>
      </c>
      <c r="N117" s="3" t="s">
        <v>78</v>
      </c>
    </row>
    <row r="118" spans="1:14" x14ac:dyDescent="0.25">
      <c r="A118" s="3" t="s">
        <v>14</v>
      </c>
      <c r="B118" s="3" t="s">
        <v>15</v>
      </c>
      <c r="C118" s="6">
        <v>362578</v>
      </c>
      <c r="D118" s="6">
        <v>362578</v>
      </c>
      <c r="E118" s="7">
        <v>1163284205</v>
      </c>
      <c r="F118" s="8">
        <v>45656.674131944397</v>
      </c>
      <c r="G118" s="3" t="s">
        <v>16</v>
      </c>
      <c r="H118" s="7">
        <v>74948</v>
      </c>
      <c r="I118" s="3" t="s">
        <v>17</v>
      </c>
      <c r="J118" s="3" t="s">
        <v>225</v>
      </c>
      <c r="K118" s="3" t="s">
        <v>17</v>
      </c>
      <c r="L118" s="3" t="s">
        <v>226</v>
      </c>
      <c r="M118" s="3" t="str">
        <f t="shared" si="1"/>
        <v>266</v>
      </c>
      <c r="N118" s="3" t="s">
        <v>214</v>
      </c>
    </row>
    <row r="119" spans="1:14" x14ac:dyDescent="0.25">
      <c r="A119" s="3" t="s">
        <v>14</v>
      </c>
      <c r="B119" s="3" t="s">
        <v>15</v>
      </c>
      <c r="C119" s="6">
        <v>1298548</v>
      </c>
      <c r="D119" s="6">
        <v>1298548</v>
      </c>
      <c r="E119" s="7">
        <v>1163287654</v>
      </c>
      <c r="F119" s="8">
        <v>45656.674803240698</v>
      </c>
      <c r="G119" s="3" t="s">
        <v>16</v>
      </c>
      <c r="H119" s="7">
        <v>74949</v>
      </c>
      <c r="I119" s="3" t="s">
        <v>17</v>
      </c>
      <c r="J119" s="3" t="s">
        <v>227</v>
      </c>
      <c r="K119" s="3" t="s">
        <v>17</v>
      </c>
      <c r="L119" s="3" t="s">
        <v>228</v>
      </c>
      <c r="M119" s="3" t="str">
        <f t="shared" si="1"/>
        <v>403</v>
      </c>
      <c r="N119" s="3" t="s">
        <v>78</v>
      </c>
    </row>
    <row r="120" spans="1:14" x14ac:dyDescent="0.25">
      <c r="A120" s="3" t="s">
        <v>14</v>
      </c>
      <c r="B120" s="3" t="s">
        <v>15</v>
      </c>
      <c r="C120" s="6">
        <v>161006589</v>
      </c>
      <c r="D120" s="6">
        <v>161006589</v>
      </c>
      <c r="E120" s="7">
        <v>1163293090</v>
      </c>
      <c r="F120" s="8">
        <v>45656.675891203697</v>
      </c>
      <c r="G120" s="3" t="s">
        <v>16</v>
      </c>
      <c r="H120" s="7">
        <v>74950</v>
      </c>
      <c r="I120" s="3" t="s">
        <v>17</v>
      </c>
      <c r="J120" s="3" t="s">
        <v>229</v>
      </c>
      <c r="K120" s="3" t="s">
        <v>17</v>
      </c>
      <c r="L120" s="3" t="s">
        <v>218</v>
      </c>
      <c r="M120" s="3" t="str">
        <f t="shared" si="1"/>
        <v>403</v>
      </c>
      <c r="N120" s="3" t="s">
        <v>78</v>
      </c>
    </row>
    <row r="121" spans="1:14" x14ac:dyDescent="0.25">
      <c r="A121" s="3" t="s">
        <v>14</v>
      </c>
      <c r="B121" s="3" t="s">
        <v>15</v>
      </c>
      <c r="C121" s="6">
        <v>575643</v>
      </c>
      <c r="D121" s="6">
        <v>575643</v>
      </c>
      <c r="E121" s="7">
        <v>1163315619</v>
      </c>
      <c r="F121" s="8">
        <v>45656.6805439815</v>
      </c>
      <c r="G121" s="3" t="s">
        <v>16</v>
      </c>
      <c r="H121" s="7">
        <v>74952</v>
      </c>
      <c r="I121" s="3" t="s">
        <v>17</v>
      </c>
      <c r="J121" s="3" t="s">
        <v>230</v>
      </c>
      <c r="K121" s="3" t="s">
        <v>17</v>
      </c>
      <c r="L121" s="3" t="s">
        <v>231</v>
      </c>
      <c r="M121" s="3" t="str">
        <f t="shared" si="1"/>
        <v>284</v>
      </c>
      <c r="N121" s="3" t="s">
        <v>178</v>
      </c>
    </row>
    <row r="122" spans="1:14" x14ac:dyDescent="0.25">
      <c r="A122" s="3" t="s">
        <v>14</v>
      </c>
      <c r="B122" s="3" t="s">
        <v>15</v>
      </c>
      <c r="C122" s="6">
        <v>37983</v>
      </c>
      <c r="D122" s="6">
        <v>37983</v>
      </c>
      <c r="E122" s="7">
        <v>1163321276</v>
      </c>
      <c r="F122" s="8">
        <v>45656.681724536997</v>
      </c>
      <c r="G122" s="3" t="s">
        <v>16</v>
      </c>
      <c r="H122" s="7">
        <v>74954</v>
      </c>
      <c r="I122" s="3" t="s">
        <v>17</v>
      </c>
      <c r="J122" s="3" t="s">
        <v>21</v>
      </c>
      <c r="K122" s="3" t="s">
        <v>17</v>
      </c>
      <c r="L122" s="3" t="s">
        <v>232</v>
      </c>
      <c r="M122" s="3" t="str">
        <f t="shared" si="1"/>
        <v>287</v>
      </c>
      <c r="N122" s="3" t="s">
        <v>23</v>
      </c>
    </row>
    <row r="123" spans="1:14" x14ac:dyDescent="0.25">
      <c r="A123" s="3" t="s">
        <v>14</v>
      </c>
      <c r="B123" s="3" t="s">
        <v>15</v>
      </c>
      <c r="C123" s="6">
        <v>572</v>
      </c>
      <c r="D123" s="6">
        <v>572</v>
      </c>
      <c r="E123" s="7">
        <v>1163335232</v>
      </c>
      <c r="F123" s="8">
        <v>45656.684618055602</v>
      </c>
      <c r="G123" s="3" t="s">
        <v>16</v>
      </c>
      <c r="H123" s="7">
        <v>74955</v>
      </c>
      <c r="I123" s="3" t="s">
        <v>17</v>
      </c>
      <c r="J123" s="3" t="s">
        <v>233</v>
      </c>
      <c r="K123" s="3" t="s">
        <v>17</v>
      </c>
      <c r="L123" s="3" t="s">
        <v>234</v>
      </c>
      <c r="M123" s="3" t="str">
        <f t="shared" si="1"/>
        <v>217</v>
      </c>
      <c r="N123" s="3" t="s">
        <v>30</v>
      </c>
    </row>
    <row r="124" spans="1:14" x14ac:dyDescent="0.25">
      <c r="A124" s="3" t="s">
        <v>14</v>
      </c>
      <c r="B124" s="3" t="s">
        <v>15</v>
      </c>
      <c r="C124" s="6">
        <v>47449</v>
      </c>
      <c r="D124" s="6">
        <v>47449</v>
      </c>
      <c r="E124" s="7">
        <v>1163340849</v>
      </c>
      <c r="F124" s="8">
        <v>45656.685787037</v>
      </c>
      <c r="G124" s="3" t="s">
        <v>16</v>
      </c>
      <c r="H124" s="7">
        <v>74956</v>
      </c>
      <c r="I124" s="3" t="s">
        <v>17</v>
      </c>
      <c r="J124" s="3" t="s">
        <v>235</v>
      </c>
      <c r="K124" s="3" t="s">
        <v>17</v>
      </c>
      <c r="L124" s="3" t="s">
        <v>236</v>
      </c>
      <c r="M124" s="3" t="str">
        <f t="shared" si="1"/>
        <v>393</v>
      </c>
      <c r="N124" s="3" t="s">
        <v>20</v>
      </c>
    </row>
    <row r="125" spans="1:14" x14ac:dyDescent="0.25">
      <c r="A125" s="3" t="s">
        <v>14</v>
      </c>
      <c r="B125" s="3" t="s">
        <v>15</v>
      </c>
      <c r="C125" s="6">
        <v>503706</v>
      </c>
      <c r="D125" s="6">
        <v>503706</v>
      </c>
      <c r="E125" s="7">
        <v>1163347080</v>
      </c>
      <c r="F125" s="8">
        <v>45656.687013888899</v>
      </c>
      <c r="G125" s="3" t="s">
        <v>16</v>
      </c>
      <c r="H125" s="7">
        <v>74958</v>
      </c>
      <c r="I125" s="3" t="s">
        <v>17</v>
      </c>
      <c r="J125" s="3" t="s">
        <v>26</v>
      </c>
      <c r="K125" s="3" t="s">
        <v>17</v>
      </c>
      <c r="L125" s="3" t="s">
        <v>237</v>
      </c>
      <c r="M125" s="3" t="str">
        <f t="shared" si="1"/>
        <v>287</v>
      </c>
      <c r="N125" s="3" t="s">
        <v>23</v>
      </c>
    </row>
    <row r="126" spans="1:14" x14ac:dyDescent="0.25">
      <c r="A126" s="3" t="s">
        <v>14</v>
      </c>
      <c r="B126" s="3" t="s">
        <v>15</v>
      </c>
      <c r="C126" s="6">
        <v>26420771</v>
      </c>
      <c r="D126" s="6">
        <v>26420771</v>
      </c>
      <c r="E126" s="7">
        <v>1163382104</v>
      </c>
      <c r="F126" s="8">
        <v>45656.694606481498</v>
      </c>
      <c r="G126" s="3" t="s">
        <v>16</v>
      </c>
      <c r="H126" s="7">
        <v>74959</v>
      </c>
      <c r="I126" s="3" t="s">
        <v>17</v>
      </c>
      <c r="J126" s="3" t="s">
        <v>238</v>
      </c>
      <c r="K126" s="3" t="s">
        <v>17</v>
      </c>
      <c r="L126" s="3" t="s">
        <v>236</v>
      </c>
      <c r="M126" s="3" t="str">
        <f t="shared" si="1"/>
        <v>393</v>
      </c>
      <c r="N126" s="3" t="s">
        <v>20</v>
      </c>
    </row>
    <row r="127" spans="1:14" x14ac:dyDescent="0.25">
      <c r="A127" s="3" t="s">
        <v>14</v>
      </c>
      <c r="B127" s="3" t="s">
        <v>15</v>
      </c>
      <c r="C127" s="6">
        <v>2385637</v>
      </c>
      <c r="D127" s="6">
        <v>2385637</v>
      </c>
      <c r="E127" s="7">
        <v>1163390378</v>
      </c>
      <c r="F127" s="8">
        <v>45656.6963888889</v>
      </c>
      <c r="G127" s="3" t="s">
        <v>16</v>
      </c>
      <c r="H127" s="7">
        <v>74960</v>
      </c>
      <c r="I127" s="3" t="s">
        <v>17</v>
      </c>
      <c r="J127" s="3" t="s">
        <v>239</v>
      </c>
      <c r="K127" s="3" t="s">
        <v>17</v>
      </c>
      <c r="L127" s="3" t="s">
        <v>240</v>
      </c>
      <c r="M127" s="3" t="str">
        <f t="shared" si="1"/>
        <v>287</v>
      </c>
      <c r="N127" s="3" t="s">
        <v>23</v>
      </c>
    </row>
    <row r="128" spans="1:14" x14ac:dyDescent="0.25">
      <c r="A128" s="3" t="s">
        <v>14</v>
      </c>
      <c r="B128" s="3" t="s">
        <v>15</v>
      </c>
      <c r="C128" s="6">
        <v>575000</v>
      </c>
      <c r="D128" s="6">
        <v>575000</v>
      </c>
      <c r="E128" s="7">
        <v>1163395555</v>
      </c>
      <c r="F128" s="8">
        <v>45656.697488425903</v>
      </c>
      <c r="G128" s="3" t="s">
        <v>16</v>
      </c>
      <c r="H128" s="7">
        <v>74961</v>
      </c>
      <c r="I128" s="3" t="s">
        <v>17</v>
      </c>
      <c r="J128" s="3" t="s">
        <v>241</v>
      </c>
      <c r="K128" s="3" t="s">
        <v>17</v>
      </c>
      <c r="L128" s="3" t="s">
        <v>242</v>
      </c>
      <c r="M128" s="3" t="str">
        <f t="shared" si="1"/>
        <v>411</v>
      </c>
      <c r="N128" s="3" t="s">
        <v>243</v>
      </c>
    </row>
    <row r="129" spans="1:14" x14ac:dyDescent="0.25">
      <c r="A129" s="3" t="s">
        <v>14</v>
      </c>
      <c r="B129" s="3" t="s">
        <v>15</v>
      </c>
      <c r="C129" s="6">
        <v>153183</v>
      </c>
      <c r="D129" s="6">
        <v>153183</v>
      </c>
      <c r="E129" s="7">
        <v>1163454648</v>
      </c>
      <c r="F129" s="8">
        <v>45656.710706018501</v>
      </c>
      <c r="G129" s="3" t="s">
        <v>16</v>
      </c>
      <c r="H129" s="7">
        <v>74962</v>
      </c>
      <c r="I129" s="3" t="s">
        <v>17</v>
      </c>
      <c r="J129" s="3" t="s">
        <v>244</v>
      </c>
      <c r="K129" s="3" t="s">
        <v>17</v>
      </c>
      <c r="L129" s="3" t="s">
        <v>245</v>
      </c>
      <c r="M129" s="3" t="str">
        <f t="shared" si="1"/>
        <v>287</v>
      </c>
      <c r="N129" s="3" t="s">
        <v>23</v>
      </c>
    </row>
    <row r="130" spans="1:14" x14ac:dyDescent="0.25">
      <c r="A130" s="3" t="s">
        <v>14</v>
      </c>
      <c r="B130" s="3" t="s">
        <v>15</v>
      </c>
      <c r="C130" s="6">
        <v>25185</v>
      </c>
      <c r="D130" s="6">
        <v>25185</v>
      </c>
      <c r="E130" s="7">
        <v>1163548412</v>
      </c>
      <c r="F130" s="8">
        <v>45656.732719907399</v>
      </c>
      <c r="G130" s="3" t="s">
        <v>16</v>
      </c>
      <c r="H130" s="7">
        <v>74963</v>
      </c>
      <c r="I130" s="3" t="s">
        <v>17</v>
      </c>
      <c r="J130" s="3" t="s">
        <v>246</v>
      </c>
      <c r="K130" s="3" t="s">
        <v>17</v>
      </c>
      <c r="L130" s="3" t="s">
        <v>247</v>
      </c>
      <c r="M130" s="3" t="str">
        <f t="shared" si="1"/>
        <v>287</v>
      </c>
      <c r="N130" s="3" t="s">
        <v>23</v>
      </c>
    </row>
    <row r="131" spans="1:14" x14ac:dyDescent="0.25">
      <c r="A131" s="3" t="s">
        <v>14</v>
      </c>
      <c r="B131" s="3" t="s">
        <v>15</v>
      </c>
      <c r="C131" s="6">
        <v>100404.43</v>
      </c>
      <c r="D131" s="6">
        <v>100404.43</v>
      </c>
      <c r="E131" s="7">
        <v>1163561317</v>
      </c>
      <c r="F131" s="8">
        <v>45656.735833333303</v>
      </c>
      <c r="G131" s="3" t="s">
        <v>16</v>
      </c>
      <c r="H131" s="7">
        <v>74964</v>
      </c>
      <c r="I131" s="3" t="s">
        <v>17</v>
      </c>
      <c r="J131" s="3" t="s">
        <v>248</v>
      </c>
      <c r="K131" s="3" t="s">
        <v>17</v>
      </c>
      <c r="L131" s="3" t="s">
        <v>249</v>
      </c>
      <c r="M131" s="3" t="str">
        <f t="shared" ref="M131:M194" si="2">+MID(N131,1,3)</f>
        <v>277</v>
      </c>
      <c r="N131" s="3" t="s">
        <v>70</v>
      </c>
    </row>
    <row r="132" spans="1:14" x14ac:dyDescent="0.25">
      <c r="A132" s="3" t="s">
        <v>14</v>
      </c>
      <c r="B132" s="3" t="s">
        <v>15</v>
      </c>
      <c r="C132" s="6">
        <v>592768</v>
      </c>
      <c r="D132" s="6">
        <v>592768</v>
      </c>
      <c r="E132" s="7">
        <v>1163572833</v>
      </c>
      <c r="F132" s="8">
        <v>45656.738657407397</v>
      </c>
      <c r="G132" s="3" t="s">
        <v>16</v>
      </c>
      <c r="H132" s="7">
        <v>74965</v>
      </c>
      <c r="I132" s="3" t="s">
        <v>17</v>
      </c>
      <c r="J132" s="3" t="s">
        <v>250</v>
      </c>
      <c r="K132" s="3" t="s">
        <v>17</v>
      </c>
      <c r="L132" s="3" t="s">
        <v>251</v>
      </c>
      <c r="M132" s="3" t="str">
        <f t="shared" si="2"/>
        <v>328</v>
      </c>
      <c r="N132" s="3" t="s">
        <v>94</v>
      </c>
    </row>
    <row r="133" spans="1:14" x14ac:dyDescent="0.25">
      <c r="A133" s="3" t="s">
        <v>14</v>
      </c>
      <c r="B133" s="3" t="s">
        <v>15</v>
      </c>
      <c r="C133" s="6">
        <v>1392</v>
      </c>
      <c r="D133" s="6">
        <v>1392</v>
      </c>
      <c r="E133" s="7">
        <v>1163573462</v>
      </c>
      <c r="F133" s="8">
        <v>45656.738796296297</v>
      </c>
      <c r="G133" s="3" t="s">
        <v>16</v>
      </c>
      <c r="H133" s="7">
        <v>74966</v>
      </c>
      <c r="I133" s="3" t="s">
        <v>17</v>
      </c>
      <c r="J133" s="3" t="s">
        <v>252</v>
      </c>
      <c r="K133" s="3" t="s">
        <v>17</v>
      </c>
      <c r="L133" s="3" t="s">
        <v>253</v>
      </c>
      <c r="M133" s="3" t="str">
        <f t="shared" si="2"/>
        <v>328</v>
      </c>
      <c r="N133" s="3" t="s">
        <v>94</v>
      </c>
    </row>
    <row r="134" spans="1:14" x14ac:dyDescent="0.25">
      <c r="A134" s="3" t="s">
        <v>14</v>
      </c>
      <c r="B134" s="3" t="s">
        <v>15</v>
      </c>
      <c r="C134" s="6">
        <v>512768</v>
      </c>
      <c r="D134" s="6">
        <v>512768</v>
      </c>
      <c r="E134" s="7">
        <v>1163592076</v>
      </c>
      <c r="F134" s="8">
        <v>45656.743379629603</v>
      </c>
      <c r="G134" s="3" t="s">
        <v>16</v>
      </c>
      <c r="H134" s="7">
        <v>74967</v>
      </c>
      <c r="I134" s="3" t="s">
        <v>17</v>
      </c>
      <c r="J134" s="3" t="s">
        <v>254</v>
      </c>
      <c r="K134" s="3" t="s">
        <v>17</v>
      </c>
      <c r="L134" s="3" t="s">
        <v>251</v>
      </c>
      <c r="M134" s="3" t="str">
        <f t="shared" si="2"/>
        <v>328</v>
      </c>
      <c r="N134" s="3" t="s">
        <v>94</v>
      </c>
    </row>
    <row r="135" spans="1:14" x14ac:dyDescent="0.25">
      <c r="A135" s="3" t="s">
        <v>14</v>
      </c>
      <c r="B135" s="3" t="s">
        <v>15</v>
      </c>
      <c r="C135" s="6">
        <v>170923</v>
      </c>
      <c r="D135" s="6">
        <v>170923</v>
      </c>
      <c r="E135" s="7">
        <v>1163603632</v>
      </c>
      <c r="F135" s="8">
        <v>45656.746238425898</v>
      </c>
      <c r="G135" s="3" t="s">
        <v>16</v>
      </c>
      <c r="H135" s="7">
        <v>74968</v>
      </c>
      <c r="I135" s="3" t="s">
        <v>17</v>
      </c>
      <c r="J135" s="3" t="s">
        <v>255</v>
      </c>
      <c r="K135" s="3" t="s">
        <v>17</v>
      </c>
      <c r="L135" s="3" t="s">
        <v>251</v>
      </c>
      <c r="M135" s="3" t="str">
        <f t="shared" si="2"/>
        <v>328</v>
      </c>
      <c r="N135" s="3" t="s">
        <v>94</v>
      </c>
    </row>
    <row r="136" spans="1:14" x14ac:dyDescent="0.25">
      <c r="A136" s="3" t="s">
        <v>14</v>
      </c>
      <c r="B136" s="3" t="s">
        <v>15</v>
      </c>
      <c r="C136" s="6">
        <v>29306</v>
      </c>
      <c r="D136" s="6">
        <v>29306</v>
      </c>
      <c r="E136" s="7">
        <v>1163640534</v>
      </c>
      <c r="F136" s="8">
        <v>45656.755555555603</v>
      </c>
      <c r="G136" s="3" t="s">
        <v>16</v>
      </c>
      <c r="H136" s="7">
        <v>74969</v>
      </c>
      <c r="I136" s="3" t="s">
        <v>17</v>
      </c>
      <c r="J136" s="3" t="s">
        <v>256</v>
      </c>
      <c r="K136" s="3" t="s">
        <v>17</v>
      </c>
      <c r="L136" s="3" t="s">
        <v>257</v>
      </c>
      <c r="M136" s="3" t="str">
        <f t="shared" si="2"/>
        <v>287</v>
      </c>
      <c r="N136" s="3" t="s">
        <v>23</v>
      </c>
    </row>
    <row r="137" spans="1:14" x14ac:dyDescent="0.25">
      <c r="A137" s="3" t="s">
        <v>14</v>
      </c>
      <c r="B137" s="3" t="s">
        <v>15</v>
      </c>
      <c r="C137" s="6">
        <v>25185</v>
      </c>
      <c r="D137" s="6">
        <v>25185</v>
      </c>
      <c r="E137" s="7">
        <v>1163661628</v>
      </c>
      <c r="F137" s="8">
        <v>45656.760925925897</v>
      </c>
      <c r="G137" s="3" t="s">
        <v>16</v>
      </c>
      <c r="H137" s="7">
        <v>74970</v>
      </c>
      <c r="I137" s="3" t="s">
        <v>17</v>
      </c>
      <c r="J137" s="3" t="s">
        <v>246</v>
      </c>
      <c r="K137" s="3" t="s">
        <v>17</v>
      </c>
      <c r="L137" s="3" t="s">
        <v>258</v>
      </c>
      <c r="M137" s="3" t="str">
        <f t="shared" si="2"/>
        <v>287</v>
      </c>
      <c r="N137" s="3" t="s">
        <v>23</v>
      </c>
    </row>
    <row r="138" spans="1:14" x14ac:dyDescent="0.25">
      <c r="A138" s="3" t="s">
        <v>14</v>
      </c>
      <c r="B138" s="3" t="s">
        <v>15</v>
      </c>
      <c r="C138" s="6">
        <v>748133</v>
      </c>
      <c r="D138" s="6">
        <v>748133</v>
      </c>
      <c r="E138" s="7">
        <v>1163690839</v>
      </c>
      <c r="F138" s="8">
        <v>45656.768287036997</v>
      </c>
      <c r="G138" s="3" t="s">
        <v>16</v>
      </c>
      <c r="H138" s="7">
        <v>74971</v>
      </c>
      <c r="I138" s="3" t="s">
        <v>17</v>
      </c>
      <c r="J138" s="3" t="s">
        <v>259</v>
      </c>
      <c r="K138" s="3" t="s">
        <v>17</v>
      </c>
      <c r="L138" s="3" t="s">
        <v>184</v>
      </c>
      <c r="M138" s="3" t="str">
        <f t="shared" si="2"/>
        <v>287</v>
      </c>
      <c r="N138" s="3" t="s">
        <v>23</v>
      </c>
    </row>
    <row r="139" spans="1:14" x14ac:dyDescent="0.25">
      <c r="A139" s="3" t="s">
        <v>14</v>
      </c>
      <c r="B139" s="3" t="s">
        <v>15</v>
      </c>
      <c r="C139" s="6">
        <v>14957</v>
      </c>
      <c r="D139" s="6">
        <v>14957</v>
      </c>
      <c r="E139" s="7">
        <v>1163697437</v>
      </c>
      <c r="F139" s="8">
        <v>45656.769988425898</v>
      </c>
      <c r="G139" s="3" t="s">
        <v>16</v>
      </c>
      <c r="H139" s="7">
        <v>74972</v>
      </c>
      <c r="I139" s="3" t="s">
        <v>17</v>
      </c>
      <c r="J139" s="3" t="s">
        <v>259</v>
      </c>
      <c r="K139" s="3" t="s">
        <v>17</v>
      </c>
      <c r="L139" s="3" t="s">
        <v>184</v>
      </c>
      <c r="M139" s="3" t="str">
        <f t="shared" si="2"/>
        <v>287</v>
      </c>
      <c r="N139" s="3" t="s">
        <v>23</v>
      </c>
    </row>
    <row r="140" spans="1:14" x14ac:dyDescent="0.25">
      <c r="A140" s="3" t="s">
        <v>14</v>
      </c>
      <c r="B140" s="3" t="s">
        <v>15</v>
      </c>
      <c r="C140" s="6">
        <v>809075</v>
      </c>
      <c r="D140" s="6">
        <v>809075</v>
      </c>
      <c r="E140" s="7">
        <v>1163699632</v>
      </c>
      <c r="F140" s="8">
        <v>45656.770567129599</v>
      </c>
      <c r="G140" s="3" t="s">
        <v>16</v>
      </c>
      <c r="H140" s="7">
        <v>74973</v>
      </c>
      <c r="I140" s="3" t="s">
        <v>17</v>
      </c>
      <c r="J140" s="3" t="s">
        <v>260</v>
      </c>
      <c r="K140" s="3" t="s">
        <v>17</v>
      </c>
      <c r="L140" s="3" t="s">
        <v>261</v>
      </c>
      <c r="M140" s="3" t="str">
        <f t="shared" si="2"/>
        <v>403</v>
      </c>
      <c r="N140" s="3" t="s">
        <v>78</v>
      </c>
    </row>
    <row r="141" spans="1:14" x14ac:dyDescent="0.25">
      <c r="A141" s="3" t="s">
        <v>14</v>
      </c>
      <c r="B141" s="3" t="s">
        <v>15</v>
      </c>
      <c r="C141" s="6">
        <v>1106469</v>
      </c>
      <c r="D141" s="6">
        <v>1106469</v>
      </c>
      <c r="E141" s="7">
        <v>1163711181</v>
      </c>
      <c r="F141" s="8">
        <v>45656.7733912037</v>
      </c>
      <c r="G141" s="3" t="s">
        <v>16</v>
      </c>
      <c r="H141" s="7">
        <v>74975</v>
      </c>
      <c r="I141" s="3" t="s">
        <v>17</v>
      </c>
      <c r="J141" s="3" t="s">
        <v>262</v>
      </c>
      <c r="K141" s="3" t="s">
        <v>17</v>
      </c>
      <c r="L141" s="3" t="s">
        <v>184</v>
      </c>
      <c r="M141" s="3" t="str">
        <f t="shared" si="2"/>
        <v>418</v>
      </c>
      <c r="N141" s="3" t="s">
        <v>185</v>
      </c>
    </row>
    <row r="142" spans="1:14" x14ac:dyDescent="0.25">
      <c r="A142" s="3" t="s">
        <v>14</v>
      </c>
      <c r="B142" s="3" t="s">
        <v>15</v>
      </c>
      <c r="C142" s="6">
        <v>15000</v>
      </c>
      <c r="D142" s="6">
        <v>15000</v>
      </c>
      <c r="E142" s="7">
        <v>1163819863</v>
      </c>
      <c r="F142" s="8">
        <v>45656.801319444399</v>
      </c>
      <c r="G142" s="3" t="s">
        <v>16</v>
      </c>
      <c r="H142" s="7">
        <v>74978</v>
      </c>
      <c r="I142" s="3" t="s">
        <v>17</v>
      </c>
      <c r="J142" s="3" t="s">
        <v>26</v>
      </c>
      <c r="K142" s="3" t="s">
        <v>17</v>
      </c>
      <c r="L142" s="3" t="s">
        <v>263</v>
      </c>
      <c r="M142" s="3" t="str">
        <f t="shared" si="2"/>
        <v>287</v>
      </c>
      <c r="N142" s="3" t="s">
        <v>23</v>
      </c>
    </row>
    <row r="143" spans="1:14" x14ac:dyDescent="0.25">
      <c r="A143" s="3" t="s">
        <v>14</v>
      </c>
      <c r="B143" s="3" t="s">
        <v>15</v>
      </c>
      <c r="C143" s="6">
        <v>17909395.600000001</v>
      </c>
      <c r="D143" s="6">
        <v>17909395.600000001</v>
      </c>
      <c r="E143" s="7">
        <v>1163865366</v>
      </c>
      <c r="F143" s="8">
        <v>45656.813692129603</v>
      </c>
      <c r="G143" s="3" t="s">
        <v>16</v>
      </c>
      <c r="H143" s="7">
        <v>74979</v>
      </c>
      <c r="I143" s="3" t="s">
        <v>17</v>
      </c>
      <c r="J143" s="3" t="s">
        <v>264</v>
      </c>
      <c r="K143" s="3" t="s">
        <v>17</v>
      </c>
      <c r="L143" s="3" t="s">
        <v>265</v>
      </c>
      <c r="M143" s="3" t="str">
        <f t="shared" si="2"/>
        <v>292</v>
      </c>
      <c r="N143" s="3" t="s">
        <v>266</v>
      </c>
    </row>
    <row r="144" spans="1:14" x14ac:dyDescent="0.25">
      <c r="A144" s="3" t="s">
        <v>14</v>
      </c>
      <c r="B144" s="3" t="s">
        <v>15</v>
      </c>
      <c r="C144" s="6">
        <v>691509</v>
      </c>
      <c r="D144" s="6">
        <v>691509</v>
      </c>
      <c r="E144" s="7">
        <v>1163881354</v>
      </c>
      <c r="F144" s="8">
        <v>45656.818148148202</v>
      </c>
      <c r="G144" s="3" t="s">
        <v>16</v>
      </c>
      <c r="H144" s="7">
        <v>74980</v>
      </c>
      <c r="I144" s="3" t="s">
        <v>17</v>
      </c>
      <c r="J144" s="3" t="s">
        <v>267</v>
      </c>
      <c r="K144" s="3" t="s">
        <v>17</v>
      </c>
      <c r="L144" s="3" t="s">
        <v>268</v>
      </c>
      <c r="M144" s="3" t="str">
        <f t="shared" si="2"/>
        <v>287</v>
      </c>
      <c r="N144" s="3" t="s">
        <v>23</v>
      </c>
    </row>
    <row r="145" spans="1:14" x14ac:dyDescent="0.25">
      <c r="A145" s="3" t="s">
        <v>14</v>
      </c>
      <c r="B145" s="3" t="s">
        <v>15</v>
      </c>
      <c r="C145" s="6">
        <v>7481307</v>
      </c>
      <c r="D145" s="6">
        <v>7481307</v>
      </c>
      <c r="E145" s="7">
        <v>1163886592</v>
      </c>
      <c r="F145" s="8">
        <v>45656.819618055597</v>
      </c>
      <c r="G145" s="3" t="s">
        <v>16</v>
      </c>
      <c r="H145" s="7">
        <v>74981</v>
      </c>
      <c r="I145" s="3" t="s">
        <v>17</v>
      </c>
      <c r="J145" s="3" t="s">
        <v>269</v>
      </c>
      <c r="K145" s="3" t="s">
        <v>17</v>
      </c>
      <c r="L145" s="3" t="s">
        <v>265</v>
      </c>
      <c r="M145" s="3" t="str">
        <f t="shared" si="2"/>
        <v>292</v>
      </c>
      <c r="N145" s="3" t="s">
        <v>266</v>
      </c>
    </row>
    <row r="146" spans="1:14" x14ac:dyDescent="0.25">
      <c r="A146" s="3" t="s">
        <v>14</v>
      </c>
      <c r="B146" s="3" t="s">
        <v>15</v>
      </c>
      <c r="C146" s="6">
        <v>503706</v>
      </c>
      <c r="D146" s="6">
        <v>503706</v>
      </c>
      <c r="E146" s="7">
        <v>1163922107</v>
      </c>
      <c r="F146" s="8">
        <v>45656.829641203702</v>
      </c>
      <c r="G146" s="3" t="s">
        <v>16</v>
      </c>
      <c r="H146" s="7">
        <v>74982</v>
      </c>
      <c r="I146" s="3" t="s">
        <v>17</v>
      </c>
      <c r="J146" s="3" t="s">
        <v>270</v>
      </c>
      <c r="K146" s="3" t="s">
        <v>17</v>
      </c>
      <c r="L146" s="3" t="s">
        <v>271</v>
      </c>
      <c r="M146" s="3" t="str">
        <f t="shared" si="2"/>
        <v>287</v>
      </c>
      <c r="N146" s="3" t="s">
        <v>23</v>
      </c>
    </row>
    <row r="147" spans="1:14" x14ac:dyDescent="0.25">
      <c r="A147" s="3" t="s">
        <v>14</v>
      </c>
      <c r="B147" s="3" t="s">
        <v>15</v>
      </c>
      <c r="C147" s="6">
        <v>52590</v>
      </c>
      <c r="D147" s="6">
        <v>52590</v>
      </c>
      <c r="E147" s="7">
        <v>1163988899</v>
      </c>
      <c r="F147" s="8">
        <v>45656.849039351902</v>
      </c>
      <c r="G147" s="3" t="s">
        <v>16</v>
      </c>
      <c r="H147" s="7">
        <v>74983</v>
      </c>
      <c r="I147" s="3" t="s">
        <v>17</v>
      </c>
      <c r="J147" s="3" t="s">
        <v>272</v>
      </c>
      <c r="K147" s="3" t="s">
        <v>17</v>
      </c>
      <c r="L147" s="3" t="s">
        <v>273</v>
      </c>
      <c r="M147" s="3" t="str">
        <f t="shared" si="2"/>
        <v>287</v>
      </c>
      <c r="N147" s="3" t="s">
        <v>23</v>
      </c>
    </row>
    <row r="148" spans="1:14" x14ac:dyDescent="0.25">
      <c r="A148" s="3" t="s">
        <v>14</v>
      </c>
      <c r="B148" s="3" t="s">
        <v>15</v>
      </c>
      <c r="C148" s="6">
        <v>6</v>
      </c>
      <c r="D148" s="6">
        <v>6</v>
      </c>
      <c r="E148" s="7">
        <v>1164064725</v>
      </c>
      <c r="F148" s="8">
        <v>45656.8719444444</v>
      </c>
      <c r="G148" s="3" t="s">
        <v>16</v>
      </c>
      <c r="H148" s="7">
        <v>74984</v>
      </c>
      <c r="I148" s="3" t="s">
        <v>17</v>
      </c>
      <c r="J148" s="3" t="s">
        <v>274</v>
      </c>
      <c r="K148" s="3" t="s">
        <v>17</v>
      </c>
      <c r="L148" s="3" t="s">
        <v>275</v>
      </c>
      <c r="M148" s="3" t="str">
        <f t="shared" si="2"/>
        <v>287</v>
      </c>
      <c r="N148" s="3" t="s">
        <v>23</v>
      </c>
    </row>
    <row r="149" spans="1:14" x14ac:dyDescent="0.25">
      <c r="A149" s="3" t="s">
        <v>14</v>
      </c>
      <c r="B149" s="3" t="s">
        <v>15</v>
      </c>
      <c r="C149" s="6">
        <v>90</v>
      </c>
      <c r="D149" s="6">
        <v>90</v>
      </c>
      <c r="E149" s="7">
        <v>1164076898</v>
      </c>
      <c r="F149" s="8">
        <v>45656.875937500001</v>
      </c>
      <c r="G149" s="3" t="s">
        <v>16</v>
      </c>
      <c r="H149" s="7">
        <v>74985</v>
      </c>
      <c r="I149" s="3" t="s">
        <v>17</v>
      </c>
      <c r="J149" s="3" t="s">
        <v>274</v>
      </c>
      <c r="K149" s="3" t="s">
        <v>17</v>
      </c>
      <c r="L149" s="3" t="s">
        <v>276</v>
      </c>
      <c r="M149" s="3" t="str">
        <f t="shared" si="2"/>
        <v>287</v>
      </c>
      <c r="N149" s="3" t="s">
        <v>23</v>
      </c>
    </row>
    <row r="150" spans="1:14" x14ac:dyDescent="0.25">
      <c r="A150" s="3" t="s">
        <v>14</v>
      </c>
      <c r="B150" s="3" t="s">
        <v>15</v>
      </c>
      <c r="C150" s="6">
        <v>4000</v>
      </c>
      <c r="D150" s="6">
        <v>4000</v>
      </c>
      <c r="E150" s="7">
        <v>1164094830</v>
      </c>
      <c r="F150" s="8">
        <v>45656.881793981498</v>
      </c>
      <c r="G150" s="3" t="s">
        <v>16</v>
      </c>
      <c r="H150" s="7">
        <v>74986</v>
      </c>
      <c r="I150" s="3" t="s">
        <v>17</v>
      </c>
      <c r="J150" s="3" t="s">
        <v>274</v>
      </c>
      <c r="K150" s="3" t="s">
        <v>17</v>
      </c>
      <c r="L150" s="3" t="s">
        <v>277</v>
      </c>
      <c r="M150" s="3" t="str">
        <f t="shared" si="2"/>
        <v>287</v>
      </c>
      <c r="N150" s="3" t="s">
        <v>23</v>
      </c>
    </row>
    <row r="151" spans="1:14" x14ac:dyDescent="0.25">
      <c r="A151" s="3" t="s">
        <v>14</v>
      </c>
      <c r="B151" s="3" t="s">
        <v>15</v>
      </c>
      <c r="C151" s="6">
        <v>428924</v>
      </c>
      <c r="D151" s="6">
        <v>428924</v>
      </c>
      <c r="E151" s="7">
        <v>1164236741</v>
      </c>
      <c r="F151" s="8">
        <v>45656.932129629597</v>
      </c>
      <c r="G151" s="3" t="s">
        <v>16</v>
      </c>
      <c r="H151" s="7">
        <v>74987</v>
      </c>
      <c r="I151" s="3" t="s">
        <v>17</v>
      </c>
      <c r="J151" s="3" t="s">
        <v>278</v>
      </c>
      <c r="K151" s="3" t="s">
        <v>17</v>
      </c>
      <c r="L151" s="3" t="s">
        <v>279</v>
      </c>
      <c r="M151" s="3" t="str">
        <f t="shared" si="2"/>
        <v>287</v>
      </c>
      <c r="N151" s="3" t="s">
        <v>23</v>
      </c>
    </row>
    <row r="152" spans="1:14" x14ac:dyDescent="0.25">
      <c r="A152" s="3" t="s">
        <v>14</v>
      </c>
      <c r="B152" s="3" t="s">
        <v>15</v>
      </c>
      <c r="C152" s="6">
        <v>800000</v>
      </c>
      <c r="D152" s="6">
        <v>800000</v>
      </c>
      <c r="E152" s="7">
        <v>1164355966</v>
      </c>
      <c r="F152" s="8">
        <v>45657.003437500003</v>
      </c>
      <c r="G152" s="3" t="s">
        <v>16</v>
      </c>
      <c r="H152" s="7">
        <v>74988</v>
      </c>
      <c r="I152" s="3" t="s">
        <v>17</v>
      </c>
      <c r="J152" s="3" t="s">
        <v>280</v>
      </c>
      <c r="K152" s="3" t="s">
        <v>17</v>
      </c>
      <c r="L152" s="3" t="s">
        <v>281</v>
      </c>
      <c r="M152" s="3" t="str">
        <f t="shared" si="2"/>
        <v>400</v>
      </c>
      <c r="N152" s="9" t="s">
        <v>282</v>
      </c>
    </row>
    <row r="153" spans="1:14" x14ac:dyDescent="0.25">
      <c r="A153" s="3" t="s">
        <v>14</v>
      </c>
      <c r="B153" s="3" t="s">
        <v>15</v>
      </c>
      <c r="C153" s="6">
        <v>18600</v>
      </c>
      <c r="D153" s="6">
        <v>18600</v>
      </c>
      <c r="E153" s="7">
        <v>1164485616</v>
      </c>
      <c r="F153" s="8">
        <v>45657.297835648104</v>
      </c>
      <c r="G153" s="3" t="s">
        <v>16</v>
      </c>
      <c r="H153" s="7">
        <v>74989</v>
      </c>
      <c r="I153" s="3" t="s">
        <v>17</v>
      </c>
      <c r="J153" s="3" t="s">
        <v>283</v>
      </c>
      <c r="K153" s="3" t="s">
        <v>17</v>
      </c>
      <c r="L153" s="3" t="s">
        <v>284</v>
      </c>
      <c r="M153" s="3" t="str">
        <f t="shared" si="2"/>
        <v>287</v>
      </c>
      <c r="N153" s="3" t="s">
        <v>23</v>
      </c>
    </row>
    <row r="154" spans="1:14" x14ac:dyDescent="0.25">
      <c r="A154" s="3" t="s">
        <v>14</v>
      </c>
      <c r="B154" s="3" t="s">
        <v>15</v>
      </c>
      <c r="C154" s="6">
        <v>151112</v>
      </c>
      <c r="D154" s="6">
        <v>151112</v>
      </c>
      <c r="E154" s="7">
        <v>1164530511</v>
      </c>
      <c r="F154" s="8">
        <v>45657.324814814798</v>
      </c>
      <c r="G154" s="3" t="s">
        <v>16</v>
      </c>
      <c r="H154" s="7">
        <v>74990</v>
      </c>
      <c r="I154" s="3" t="s">
        <v>17</v>
      </c>
      <c r="J154" s="3" t="s">
        <v>285</v>
      </c>
      <c r="K154" s="3" t="s">
        <v>17</v>
      </c>
      <c r="L154" s="3" t="s">
        <v>286</v>
      </c>
      <c r="M154" s="3" t="str">
        <f t="shared" si="2"/>
        <v>287</v>
      </c>
      <c r="N154" s="3" t="s">
        <v>23</v>
      </c>
    </row>
    <row r="155" spans="1:14" x14ac:dyDescent="0.25">
      <c r="A155" s="3" t="s">
        <v>14</v>
      </c>
      <c r="B155" s="3" t="s">
        <v>15</v>
      </c>
      <c r="C155" s="6">
        <v>9000</v>
      </c>
      <c r="D155" s="6">
        <v>9000</v>
      </c>
      <c r="E155" s="7">
        <v>1164565081</v>
      </c>
      <c r="F155" s="8">
        <v>45657.341296296298</v>
      </c>
      <c r="G155" s="3" t="s">
        <v>16</v>
      </c>
      <c r="H155" s="7">
        <v>74991</v>
      </c>
      <c r="I155" s="3" t="s">
        <v>17</v>
      </c>
      <c r="J155" s="3" t="s">
        <v>287</v>
      </c>
      <c r="K155" s="3" t="s">
        <v>17</v>
      </c>
      <c r="L155" s="3" t="s">
        <v>288</v>
      </c>
      <c r="M155" s="3" t="str">
        <f t="shared" si="2"/>
        <v>503</v>
      </c>
      <c r="N155" s="3" t="s">
        <v>120</v>
      </c>
    </row>
    <row r="156" spans="1:14" x14ac:dyDescent="0.25">
      <c r="A156" s="3" t="s">
        <v>14</v>
      </c>
      <c r="B156" s="3" t="s">
        <v>15</v>
      </c>
      <c r="C156" s="6">
        <v>35000</v>
      </c>
      <c r="D156" s="6">
        <v>35000</v>
      </c>
      <c r="E156" s="7">
        <v>1164592745</v>
      </c>
      <c r="F156" s="8">
        <v>45657.3522337963</v>
      </c>
      <c r="G156" s="3" t="s">
        <v>16</v>
      </c>
      <c r="H156" s="7">
        <v>74992</v>
      </c>
      <c r="I156" s="3" t="s">
        <v>17</v>
      </c>
      <c r="J156" s="3" t="s">
        <v>289</v>
      </c>
      <c r="K156" s="3" t="s">
        <v>17</v>
      </c>
      <c r="L156" s="3" t="s">
        <v>288</v>
      </c>
      <c r="M156" s="3" t="str">
        <f t="shared" si="2"/>
        <v>503</v>
      </c>
      <c r="N156" s="3" t="s">
        <v>120</v>
      </c>
    </row>
    <row r="157" spans="1:14" x14ac:dyDescent="0.25">
      <c r="A157" s="3" t="s">
        <v>14</v>
      </c>
      <c r="B157" s="3" t="s">
        <v>15</v>
      </c>
      <c r="C157" s="6">
        <v>1</v>
      </c>
      <c r="D157" s="6">
        <v>1</v>
      </c>
      <c r="E157" s="7">
        <v>1164602415</v>
      </c>
      <c r="F157" s="8">
        <v>45657.355914351901</v>
      </c>
      <c r="G157" s="3" t="s">
        <v>16</v>
      </c>
      <c r="H157" s="7">
        <v>74993</v>
      </c>
      <c r="I157" s="3" t="s">
        <v>17</v>
      </c>
      <c r="J157" s="3" t="s">
        <v>290</v>
      </c>
      <c r="K157" s="3" t="s">
        <v>17</v>
      </c>
      <c r="L157" s="3" t="s">
        <v>291</v>
      </c>
      <c r="M157" s="3" t="str">
        <f t="shared" si="2"/>
        <v>503</v>
      </c>
      <c r="N157" s="3" t="s">
        <v>120</v>
      </c>
    </row>
    <row r="158" spans="1:14" x14ac:dyDescent="0.25">
      <c r="A158" s="3" t="s">
        <v>14</v>
      </c>
      <c r="B158" s="3" t="s">
        <v>15</v>
      </c>
      <c r="C158" s="6">
        <v>27600</v>
      </c>
      <c r="D158" s="6">
        <v>27600</v>
      </c>
      <c r="E158" s="7">
        <v>1164655842</v>
      </c>
      <c r="F158" s="8">
        <v>45657.373981481498</v>
      </c>
      <c r="G158" s="3" t="s">
        <v>16</v>
      </c>
      <c r="H158" s="7">
        <v>74994</v>
      </c>
      <c r="I158" s="3" t="s">
        <v>17</v>
      </c>
      <c r="J158" s="3" t="s">
        <v>292</v>
      </c>
      <c r="K158" s="3" t="s">
        <v>17</v>
      </c>
      <c r="L158" s="3" t="s">
        <v>293</v>
      </c>
      <c r="M158" s="3" t="str">
        <f t="shared" si="2"/>
        <v>287</v>
      </c>
      <c r="N158" s="3" t="s">
        <v>23</v>
      </c>
    </row>
    <row r="159" spans="1:14" x14ac:dyDescent="0.25">
      <c r="A159" s="3" t="s">
        <v>14</v>
      </c>
      <c r="B159" s="3" t="s">
        <v>15</v>
      </c>
      <c r="C159" s="6">
        <v>396856</v>
      </c>
      <c r="D159" s="6">
        <v>396856</v>
      </c>
      <c r="E159" s="7">
        <v>1164671901</v>
      </c>
      <c r="F159" s="8">
        <v>45657.378946759301</v>
      </c>
      <c r="G159" s="3" t="s">
        <v>16</v>
      </c>
      <c r="H159" s="7">
        <v>74995</v>
      </c>
      <c r="I159" s="3" t="s">
        <v>17</v>
      </c>
      <c r="J159" s="3" t="s">
        <v>294</v>
      </c>
      <c r="K159" s="3" t="s">
        <v>17</v>
      </c>
      <c r="L159" s="3" t="s">
        <v>295</v>
      </c>
      <c r="M159" s="3" t="str">
        <f t="shared" si="2"/>
        <v>287</v>
      </c>
      <c r="N159" s="3" t="s">
        <v>23</v>
      </c>
    </row>
    <row r="160" spans="1:14" x14ac:dyDescent="0.25">
      <c r="A160" s="3" t="s">
        <v>14</v>
      </c>
      <c r="B160" s="3" t="s">
        <v>15</v>
      </c>
      <c r="C160" s="6">
        <v>72000</v>
      </c>
      <c r="D160" s="6">
        <v>72000</v>
      </c>
      <c r="E160" s="7">
        <v>1164684241</v>
      </c>
      <c r="F160" s="8">
        <v>45657.382743055598</v>
      </c>
      <c r="G160" s="3" t="s">
        <v>16</v>
      </c>
      <c r="H160" s="7">
        <v>74997</v>
      </c>
      <c r="I160" s="3" t="s">
        <v>17</v>
      </c>
      <c r="J160" s="3" t="s">
        <v>296</v>
      </c>
      <c r="K160" s="3" t="s">
        <v>17</v>
      </c>
      <c r="L160" s="3" t="s">
        <v>297</v>
      </c>
      <c r="M160" s="3" t="str">
        <f t="shared" si="2"/>
        <v>503</v>
      </c>
      <c r="N160" s="3" t="s">
        <v>120</v>
      </c>
    </row>
    <row r="161" spans="1:14" x14ac:dyDescent="0.25">
      <c r="A161" s="3" t="s">
        <v>14</v>
      </c>
      <c r="B161" s="3" t="s">
        <v>15</v>
      </c>
      <c r="C161" s="6">
        <v>44209218</v>
      </c>
      <c r="D161" s="6">
        <v>44209218</v>
      </c>
      <c r="E161" s="7">
        <v>1164691145</v>
      </c>
      <c r="F161" s="8">
        <v>45657.384768518503</v>
      </c>
      <c r="G161" s="3" t="s">
        <v>16</v>
      </c>
      <c r="H161" s="7">
        <v>74998</v>
      </c>
      <c r="I161" s="3" t="s">
        <v>17</v>
      </c>
      <c r="J161" s="3" t="s">
        <v>298</v>
      </c>
      <c r="K161" s="3" t="s">
        <v>17</v>
      </c>
      <c r="L161" s="3" t="s">
        <v>299</v>
      </c>
      <c r="M161" s="3" t="str">
        <f t="shared" si="2"/>
        <v>224</v>
      </c>
      <c r="N161" s="3" t="s">
        <v>300</v>
      </c>
    </row>
    <row r="162" spans="1:14" x14ac:dyDescent="0.25">
      <c r="A162" s="3" t="s">
        <v>14</v>
      </c>
      <c r="B162" s="3" t="s">
        <v>15</v>
      </c>
      <c r="C162" s="6">
        <v>879168</v>
      </c>
      <c r="D162" s="6">
        <v>879168</v>
      </c>
      <c r="E162" s="7">
        <v>1164734987</v>
      </c>
      <c r="F162" s="8">
        <v>45657.397256944401</v>
      </c>
      <c r="G162" s="3" t="s">
        <v>16</v>
      </c>
      <c r="H162" s="7">
        <v>75000</v>
      </c>
      <c r="I162" s="3" t="s">
        <v>17</v>
      </c>
      <c r="J162" s="3" t="s">
        <v>301</v>
      </c>
      <c r="K162" s="3" t="s">
        <v>17</v>
      </c>
      <c r="L162" s="3" t="s">
        <v>302</v>
      </c>
      <c r="M162" s="3" t="str">
        <f t="shared" si="2"/>
        <v>287</v>
      </c>
      <c r="N162" s="3" t="s">
        <v>23</v>
      </c>
    </row>
    <row r="163" spans="1:14" x14ac:dyDescent="0.25">
      <c r="A163" s="3" t="s">
        <v>14</v>
      </c>
      <c r="B163" s="3" t="s">
        <v>15</v>
      </c>
      <c r="C163" s="6">
        <v>571128</v>
      </c>
      <c r="D163" s="6">
        <v>571128</v>
      </c>
      <c r="E163" s="7">
        <v>1164742026</v>
      </c>
      <c r="F163" s="8">
        <v>45657.399189814802</v>
      </c>
      <c r="G163" s="3" t="s">
        <v>16</v>
      </c>
      <c r="H163" s="7">
        <v>75001</v>
      </c>
      <c r="I163" s="3" t="s">
        <v>17</v>
      </c>
      <c r="J163" s="3" t="s">
        <v>125</v>
      </c>
      <c r="K163" s="3" t="s">
        <v>17</v>
      </c>
      <c r="L163" s="3" t="s">
        <v>303</v>
      </c>
      <c r="M163" s="3" t="str">
        <f t="shared" si="2"/>
        <v>287</v>
      </c>
      <c r="N163" s="3" t="s">
        <v>23</v>
      </c>
    </row>
    <row r="164" spans="1:14" x14ac:dyDescent="0.25">
      <c r="A164" s="3" t="s">
        <v>14</v>
      </c>
      <c r="B164" s="3" t="s">
        <v>15</v>
      </c>
      <c r="C164" s="6">
        <v>100000</v>
      </c>
      <c r="D164" s="6">
        <v>100000</v>
      </c>
      <c r="E164" s="7">
        <v>1164752777</v>
      </c>
      <c r="F164" s="8">
        <v>45657.402152777802</v>
      </c>
      <c r="G164" s="3" t="s">
        <v>16</v>
      </c>
      <c r="H164" s="7">
        <v>75002</v>
      </c>
      <c r="I164" s="3" t="s">
        <v>17</v>
      </c>
      <c r="J164" s="3" t="s">
        <v>125</v>
      </c>
      <c r="K164" s="3" t="s">
        <v>17</v>
      </c>
      <c r="L164" s="3" t="s">
        <v>303</v>
      </c>
      <c r="M164" s="3" t="str">
        <f t="shared" si="2"/>
        <v>287</v>
      </c>
      <c r="N164" s="3" t="s">
        <v>23</v>
      </c>
    </row>
    <row r="165" spans="1:14" x14ac:dyDescent="0.25">
      <c r="A165" s="3" t="s">
        <v>14</v>
      </c>
      <c r="B165" s="3" t="s">
        <v>15</v>
      </c>
      <c r="C165" s="6">
        <v>913719</v>
      </c>
      <c r="D165" s="6">
        <v>913719</v>
      </c>
      <c r="E165" s="7">
        <v>1164811753</v>
      </c>
      <c r="F165" s="8">
        <v>45657.418379629598</v>
      </c>
      <c r="G165" s="3" t="s">
        <v>16</v>
      </c>
      <c r="H165" s="7">
        <v>75003</v>
      </c>
      <c r="I165" s="3" t="s">
        <v>17</v>
      </c>
      <c r="J165" s="3" t="s">
        <v>304</v>
      </c>
      <c r="K165" s="3" t="s">
        <v>17</v>
      </c>
      <c r="L165" s="3" t="s">
        <v>305</v>
      </c>
      <c r="M165" s="3" t="str">
        <f t="shared" si="2"/>
        <v>503</v>
      </c>
      <c r="N165" s="3" t="s">
        <v>120</v>
      </c>
    </row>
    <row r="166" spans="1:14" x14ac:dyDescent="0.25">
      <c r="A166" s="3" t="s">
        <v>14</v>
      </c>
      <c r="B166" s="3" t="s">
        <v>15</v>
      </c>
      <c r="C166" s="6">
        <v>33652</v>
      </c>
      <c r="D166" s="6">
        <v>33652</v>
      </c>
      <c r="E166" s="7">
        <v>1164851231</v>
      </c>
      <c r="F166" s="8">
        <v>45657.4287847222</v>
      </c>
      <c r="G166" s="3" t="s">
        <v>16</v>
      </c>
      <c r="H166" s="7">
        <v>75004</v>
      </c>
      <c r="I166" s="3" t="s">
        <v>17</v>
      </c>
      <c r="J166" s="3" t="s">
        <v>21</v>
      </c>
      <c r="K166" s="3" t="s">
        <v>17</v>
      </c>
      <c r="L166" s="3" t="s">
        <v>306</v>
      </c>
      <c r="M166" s="3" t="str">
        <f t="shared" si="2"/>
        <v>287</v>
      </c>
      <c r="N166" s="3" t="s">
        <v>23</v>
      </c>
    </row>
    <row r="167" spans="1:14" x14ac:dyDescent="0.25">
      <c r="A167" s="3" t="s">
        <v>14</v>
      </c>
      <c r="B167" s="3" t="s">
        <v>15</v>
      </c>
      <c r="C167" s="6">
        <v>50000</v>
      </c>
      <c r="D167" s="6">
        <v>50000</v>
      </c>
      <c r="E167" s="7">
        <v>1164881674</v>
      </c>
      <c r="F167" s="8">
        <v>45657.4367361111</v>
      </c>
      <c r="G167" s="3" t="s">
        <v>16</v>
      </c>
      <c r="H167" s="7">
        <v>75005</v>
      </c>
      <c r="I167" s="3" t="s">
        <v>17</v>
      </c>
      <c r="J167" s="3" t="s">
        <v>307</v>
      </c>
      <c r="K167" s="3" t="s">
        <v>17</v>
      </c>
      <c r="L167" s="3" t="s">
        <v>308</v>
      </c>
      <c r="M167" s="3" t="str">
        <f t="shared" si="2"/>
        <v>287</v>
      </c>
      <c r="N167" s="3" t="s">
        <v>23</v>
      </c>
    </row>
    <row r="168" spans="1:14" x14ac:dyDescent="0.25">
      <c r="A168" s="3" t="s">
        <v>14</v>
      </c>
      <c r="B168" s="3" t="s">
        <v>15</v>
      </c>
      <c r="C168" s="6">
        <v>37983</v>
      </c>
      <c r="D168" s="6">
        <v>37983</v>
      </c>
      <c r="E168" s="7">
        <v>1164898747</v>
      </c>
      <c r="F168" s="8">
        <v>45657.441180555601</v>
      </c>
      <c r="G168" s="3" t="s">
        <v>16</v>
      </c>
      <c r="H168" s="7">
        <v>75006</v>
      </c>
      <c r="I168" s="3" t="s">
        <v>17</v>
      </c>
      <c r="J168" s="3" t="s">
        <v>309</v>
      </c>
      <c r="K168" s="3" t="s">
        <v>17</v>
      </c>
      <c r="L168" s="3" t="s">
        <v>310</v>
      </c>
      <c r="M168" s="3" t="str">
        <f t="shared" si="2"/>
        <v>287</v>
      </c>
      <c r="N168" s="3" t="s">
        <v>23</v>
      </c>
    </row>
    <row r="169" spans="1:14" x14ac:dyDescent="0.25">
      <c r="A169" s="3" t="s">
        <v>14</v>
      </c>
      <c r="B169" s="3" t="s">
        <v>15</v>
      </c>
      <c r="C169" s="6">
        <v>99000</v>
      </c>
      <c r="D169" s="6">
        <v>99000</v>
      </c>
      <c r="E169" s="7">
        <v>1164900180</v>
      </c>
      <c r="F169" s="8">
        <v>45657.441527777803</v>
      </c>
      <c r="G169" s="3" t="s">
        <v>16</v>
      </c>
      <c r="H169" s="7">
        <v>75007</v>
      </c>
      <c r="I169" s="3" t="s">
        <v>17</v>
      </c>
      <c r="J169" s="3" t="s">
        <v>311</v>
      </c>
      <c r="K169" s="3" t="s">
        <v>17</v>
      </c>
      <c r="L169" s="3" t="s">
        <v>312</v>
      </c>
      <c r="M169" s="3" t="str">
        <f t="shared" si="2"/>
        <v>150</v>
      </c>
      <c r="N169" s="3" t="s">
        <v>52</v>
      </c>
    </row>
    <row r="170" spans="1:14" x14ac:dyDescent="0.25">
      <c r="A170" s="3" t="s">
        <v>14</v>
      </c>
      <c r="B170" s="3" t="s">
        <v>15</v>
      </c>
      <c r="C170" s="6">
        <v>623640</v>
      </c>
      <c r="D170" s="6">
        <v>623640</v>
      </c>
      <c r="E170" s="7">
        <v>1164939970</v>
      </c>
      <c r="F170" s="8">
        <v>45657.451770833301</v>
      </c>
      <c r="G170" s="3" t="s">
        <v>16</v>
      </c>
      <c r="H170" s="7">
        <v>75008</v>
      </c>
      <c r="I170" s="3" t="s">
        <v>17</v>
      </c>
      <c r="J170" s="3" t="s">
        <v>313</v>
      </c>
      <c r="K170" s="3" t="s">
        <v>17</v>
      </c>
      <c r="L170" s="3" t="s">
        <v>314</v>
      </c>
      <c r="M170" s="3" t="str">
        <f t="shared" si="2"/>
        <v>287</v>
      </c>
      <c r="N170" s="3" t="s">
        <v>23</v>
      </c>
    </row>
    <row r="171" spans="1:14" x14ac:dyDescent="0.25">
      <c r="A171" s="3" t="s">
        <v>14</v>
      </c>
      <c r="B171" s="3" t="s">
        <v>15</v>
      </c>
      <c r="C171" s="6">
        <v>100000</v>
      </c>
      <c r="D171" s="6">
        <v>100000</v>
      </c>
      <c r="E171" s="7">
        <v>1164997112</v>
      </c>
      <c r="F171" s="8">
        <v>45657.466736111099</v>
      </c>
      <c r="G171" s="3" t="s">
        <v>16</v>
      </c>
      <c r="H171" s="7">
        <v>75010</v>
      </c>
      <c r="I171" s="3" t="s">
        <v>17</v>
      </c>
      <c r="J171" s="3" t="s">
        <v>315</v>
      </c>
      <c r="K171" s="3" t="s">
        <v>17</v>
      </c>
      <c r="L171" s="3" t="s">
        <v>316</v>
      </c>
      <c r="M171" s="3" t="str">
        <f t="shared" si="2"/>
        <v>287</v>
      </c>
      <c r="N171" s="3" t="s">
        <v>23</v>
      </c>
    </row>
    <row r="172" spans="1:14" x14ac:dyDescent="0.25">
      <c r="A172" s="3" t="s">
        <v>14</v>
      </c>
      <c r="B172" s="3" t="s">
        <v>15</v>
      </c>
      <c r="C172" s="6">
        <v>100000</v>
      </c>
      <c r="D172" s="6">
        <v>100000</v>
      </c>
      <c r="E172" s="7">
        <v>1165090129</v>
      </c>
      <c r="F172" s="8">
        <v>45657.490775462997</v>
      </c>
      <c r="G172" s="3" t="s">
        <v>16</v>
      </c>
      <c r="H172" s="7">
        <v>75011</v>
      </c>
      <c r="I172" s="3" t="s">
        <v>17</v>
      </c>
      <c r="J172" s="3" t="s">
        <v>37</v>
      </c>
      <c r="K172" s="3" t="s">
        <v>17</v>
      </c>
      <c r="L172" s="3" t="s">
        <v>38</v>
      </c>
      <c r="M172" s="3" t="str">
        <f t="shared" si="2"/>
        <v>517</v>
      </c>
      <c r="N172" s="3" t="s">
        <v>39</v>
      </c>
    </row>
    <row r="173" spans="1:14" x14ac:dyDescent="0.25">
      <c r="A173" s="3" t="s">
        <v>14</v>
      </c>
      <c r="B173" s="3" t="s">
        <v>15</v>
      </c>
      <c r="C173" s="6">
        <v>114500</v>
      </c>
      <c r="D173" s="6">
        <v>114500</v>
      </c>
      <c r="E173" s="7">
        <v>1165152329</v>
      </c>
      <c r="F173" s="8">
        <v>45657.5073148148</v>
      </c>
      <c r="G173" s="3" t="s">
        <v>16</v>
      </c>
      <c r="H173" s="7">
        <v>75012</v>
      </c>
      <c r="I173" s="3" t="s">
        <v>17</v>
      </c>
      <c r="J173" s="3" t="s">
        <v>317</v>
      </c>
      <c r="K173" s="3" t="s">
        <v>17</v>
      </c>
      <c r="L173" s="3" t="s">
        <v>318</v>
      </c>
      <c r="M173" s="3" t="str">
        <f t="shared" si="2"/>
        <v>287</v>
      </c>
      <c r="N173" s="3" t="s">
        <v>23</v>
      </c>
    </row>
    <row r="174" spans="1:14" x14ac:dyDescent="0.25">
      <c r="A174" s="3" t="s">
        <v>14</v>
      </c>
      <c r="B174" s="3" t="s">
        <v>15</v>
      </c>
      <c r="C174" s="6">
        <v>3281995</v>
      </c>
      <c r="D174" s="6">
        <v>3281995</v>
      </c>
      <c r="E174" s="7">
        <v>1165198880</v>
      </c>
      <c r="F174" s="8">
        <v>45657.520138888904</v>
      </c>
      <c r="G174" s="3" t="s">
        <v>16</v>
      </c>
      <c r="H174" s="7">
        <v>75014</v>
      </c>
      <c r="I174" s="3" t="s">
        <v>17</v>
      </c>
      <c r="J174" s="3" t="s">
        <v>319</v>
      </c>
      <c r="K174" s="3" t="s">
        <v>17</v>
      </c>
      <c r="L174" s="3" t="s">
        <v>320</v>
      </c>
      <c r="M174" s="3" t="str">
        <f t="shared" si="2"/>
        <v>393</v>
      </c>
      <c r="N174" s="3" t="s">
        <v>20</v>
      </c>
    </row>
    <row r="175" spans="1:14" x14ac:dyDescent="0.25">
      <c r="A175" s="3" t="s">
        <v>14</v>
      </c>
      <c r="B175" s="3" t="s">
        <v>15</v>
      </c>
      <c r="C175" s="6">
        <v>2751216</v>
      </c>
      <c r="D175" s="6">
        <v>2751216</v>
      </c>
      <c r="E175" s="7">
        <v>1165232794</v>
      </c>
      <c r="F175" s="8">
        <v>45657.529745370397</v>
      </c>
      <c r="G175" s="3" t="s">
        <v>16</v>
      </c>
      <c r="H175" s="7">
        <v>75015</v>
      </c>
      <c r="I175" s="3" t="s">
        <v>17</v>
      </c>
      <c r="J175" s="3" t="s">
        <v>321</v>
      </c>
      <c r="K175" s="3" t="s">
        <v>17</v>
      </c>
      <c r="L175" s="3" t="s">
        <v>322</v>
      </c>
      <c r="M175" s="3" t="str">
        <f t="shared" si="2"/>
        <v>393</v>
      </c>
      <c r="N175" s="3" t="s">
        <v>20</v>
      </c>
    </row>
    <row r="176" spans="1:14" x14ac:dyDescent="0.25">
      <c r="A176" s="3" t="s">
        <v>14</v>
      </c>
      <c r="B176" s="3" t="s">
        <v>15</v>
      </c>
      <c r="C176" s="6">
        <v>37983</v>
      </c>
      <c r="D176" s="6">
        <v>37983</v>
      </c>
      <c r="E176" s="7">
        <v>1165300340</v>
      </c>
      <c r="F176" s="8">
        <v>45657.550983796304</v>
      </c>
      <c r="G176" s="3" t="s">
        <v>16</v>
      </c>
      <c r="H176" s="7">
        <v>75017</v>
      </c>
      <c r="I176" s="3" t="s">
        <v>17</v>
      </c>
      <c r="J176" s="3" t="s">
        <v>61</v>
      </c>
      <c r="K176" s="3" t="s">
        <v>17</v>
      </c>
      <c r="L176" s="3" t="s">
        <v>323</v>
      </c>
      <c r="M176" s="3" t="str">
        <f t="shared" si="2"/>
        <v>287</v>
      </c>
      <c r="N176" s="3" t="s">
        <v>23</v>
      </c>
    </row>
    <row r="177" spans="1:14" x14ac:dyDescent="0.25">
      <c r="A177" s="3" t="s">
        <v>14</v>
      </c>
      <c r="B177" s="3" t="s">
        <v>15</v>
      </c>
      <c r="C177" s="6">
        <v>488970</v>
      </c>
      <c r="D177" s="6">
        <v>488970</v>
      </c>
      <c r="E177" s="7">
        <v>1165463481</v>
      </c>
      <c r="F177" s="8">
        <v>45657.6070833333</v>
      </c>
      <c r="G177" s="3" t="s">
        <v>16</v>
      </c>
      <c r="H177" s="7">
        <v>75019</v>
      </c>
      <c r="I177" s="3" t="s">
        <v>17</v>
      </c>
      <c r="J177" s="3" t="s">
        <v>324</v>
      </c>
      <c r="K177" s="3" t="s">
        <v>17</v>
      </c>
      <c r="L177" s="3" t="s">
        <v>325</v>
      </c>
      <c r="M177" s="3" t="str">
        <f t="shared" si="2"/>
        <v>287</v>
      </c>
      <c r="N177" s="3" t="s">
        <v>23</v>
      </c>
    </row>
    <row r="178" spans="1:14" x14ac:dyDescent="0.25">
      <c r="A178" s="3" t="s">
        <v>14</v>
      </c>
      <c r="B178" s="3" t="s">
        <v>15</v>
      </c>
      <c r="C178" s="6">
        <v>37983</v>
      </c>
      <c r="D178" s="6">
        <v>37983</v>
      </c>
      <c r="E178" s="7">
        <v>1165466665</v>
      </c>
      <c r="F178" s="8">
        <v>45657.608240740701</v>
      </c>
      <c r="G178" s="3" t="s">
        <v>16</v>
      </c>
      <c r="H178" s="7">
        <v>75020</v>
      </c>
      <c r="I178" s="3" t="s">
        <v>17</v>
      </c>
      <c r="J178" s="3" t="s">
        <v>81</v>
      </c>
      <c r="K178" s="3" t="s">
        <v>17</v>
      </c>
      <c r="L178" s="3" t="s">
        <v>326</v>
      </c>
      <c r="M178" s="3" t="str">
        <f t="shared" si="2"/>
        <v>287</v>
      </c>
      <c r="N178" s="3" t="s">
        <v>23</v>
      </c>
    </row>
    <row r="179" spans="1:14" x14ac:dyDescent="0.25">
      <c r="A179" s="3" t="s">
        <v>14</v>
      </c>
      <c r="B179" s="3" t="s">
        <v>15</v>
      </c>
      <c r="C179" s="6">
        <v>7000</v>
      </c>
      <c r="D179" s="6">
        <v>7000</v>
      </c>
      <c r="E179" s="7">
        <v>1165528665</v>
      </c>
      <c r="F179" s="8">
        <v>45657.6305671296</v>
      </c>
      <c r="G179" s="3" t="s">
        <v>16</v>
      </c>
      <c r="H179" s="7">
        <v>75023</v>
      </c>
      <c r="I179" s="3" t="s">
        <v>17</v>
      </c>
      <c r="J179" s="3" t="s">
        <v>157</v>
      </c>
      <c r="K179" s="3" t="s">
        <v>17</v>
      </c>
      <c r="L179" s="3" t="s">
        <v>327</v>
      </c>
      <c r="M179" s="3" t="str">
        <f t="shared" si="2"/>
        <v>287</v>
      </c>
      <c r="N179" s="3" t="s">
        <v>23</v>
      </c>
    </row>
    <row r="180" spans="1:14" x14ac:dyDescent="0.25">
      <c r="A180" s="3" t="s">
        <v>14</v>
      </c>
      <c r="B180" s="3" t="s">
        <v>15</v>
      </c>
      <c r="C180" s="6">
        <v>23445</v>
      </c>
      <c r="D180" s="6">
        <v>23445</v>
      </c>
      <c r="E180" s="7">
        <v>1165561038</v>
      </c>
      <c r="F180" s="8">
        <v>45657.642442129603</v>
      </c>
      <c r="G180" s="3" t="s">
        <v>16</v>
      </c>
      <c r="H180" s="7">
        <v>75024</v>
      </c>
      <c r="I180" s="3" t="s">
        <v>17</v>
      </c>
      <c r="J180" s="3" t="s">
        <v>328</v>
      </c>
      <c r="K180" s="3" t="s">
        <v>17</v>
      </c>
      <c r="L180" s="3" t="s">
        <v>329</v>
      </c>
      <c r="M180" s="3" t="str">
        <f t="shared" si="2"/>
        <v>287</v>
      </c>
      <c r="N180" s="3" t="s">
        <v>23</v>
      </c>
    </row>
    <row r="181" spans="1:14" x14ac:dyDescent="0.25">
      <c r="A181" s="3" t="s">
        <v>14</v>
      </c>
      <c r="B181" s="3" t="s">
        <v>15</v>
      </c>
      <c r="C181" s="6">
        <v>673040</v>
      </c>
      <c r="D181" s="6">
        <v>673040</v>
      </c>
      <c r="E181" s="7">
        <v>1165592144</v>
      </c>
      <c r="F181" s="8">
        <v>45657.654340277797</v>
      </c>
      <c r="G181" s="3" t="s">
        <v>16</v>
      </c>
      <c r="H181" s="7">
        <v>75026</v>
      </c>
      <c r="I181" s="3" t="s">
        <v>17</v>
      </c>
      <c r="J181" s="3" t="s">
        <v>309</v>
      </c>
      <c r="K181" s="3" t="s">
        <v>17</v>
      </c>
      <c r="L181" s="3" t="s">
        <v>330</v>
      </c>
      <c r="M181" s="3" t="str">
        <f t="shared" si="2"/>
        <v>287</v>
      </c>
      <c r="N181" s="3" t="s">
        <v>23</v>
      </c>
    </row>
    <row r="182" spans="1:14" x14ac:dyDescent="0.25">
      <c r="A182" s="3" t="s">
        <v>14</v>
      </c>
      <c r="B182" s="3" t="s">
        <v>15</v>
      </c>
      <c r="C182" s="6">
        <v>14050205</v>
      </c>
      <c r="D182" s="6">
        <v>14050205</v>
      </c>
      <c r="E182" s="7">
        <v>1165645578</v>
      </c>
      <c r="F182" s="8">
        <v>45657.675312500003</v>
      </c>
      <c r="G182" s="3" t="s">
        <v>16</v>
      </c>
      <c r="H182" s="7">
        <v>75027</v>
      </c>
      <c r="I182" s="3" t="s">
        <v>17</v>
      </c>
      <c r="J182" s="3" t="s">
        <v>331</v>
      </c>
      <c r="K182" s="3" t="s">
        <v>17</v>
      </c>
      <c r="L182" s="3" t="s">
        <v>332</v>
      </c>
      <c r="M182" s="3" t="str">
        <f t="shared" si="2"/>
        <v>396</v>
      </c>
      <c r="N182" s="3" t="s">
        <v>333</v>
      </c>
    </row>
    <row r="183" spans="1:14" x14ac:dyDescent="0.25">
      <c r="A183" s="3" t="s">
        <v>14</v>
      </c>
      <c r="B183" s="3" t="s">
        <v>15</v>
      </c>
      <c r="C183" s="6">
        <v>9122906</v>
      </c>
      <c r="D183" s="6">
        <v>9122906</v>
      </c>
      <c r="E183" s="7">
        <v>1165668359</v>
      </c>
      <c r="F183" s="8">
        <v>45657.6844444444</v>
      </c>
      <c r="G183" s="3" t="s">
        <v>16</v>
      </c>
      <c r="H183" s="7">
        <v>75028</v>
      </c>
      <c r="I183" s="3" t="s">
        <v>17</v>
      </c>
      <c r="J183" s="3" t="s">
        <v>334</v>
      </c>
      <c r="K183" s="3" t="s">
        <v>17</v>
      </c>
      <c r="L183" s="3" t="s">
        <v>332</v>
      </c>
      <c r="M183" s="3" t="str">
        <f t="shared" si="2"/>
        <v>396</v>
      </c>
      <c r="N183" s="3" t="s">
        <v>333</v>
      </c>
    </row>
    <row r="184" spans="1:14" x14ac:dyDescent="0.25">
      <c r="A184" s="3" t="s">
        <v>14</v>
      </c>
      <c r="B184" s="3" t="s">
        <v>15</v>
      </c>
      <c r="C184" s="6">
        <v>1178430</v>
      </c>
      <c r="D184" s="6">
        <v>1178430</v>
      </c>
      <c r="E184" s="7">
        <v>1165861712</v>
      </c>
      <c r="F184" s="8">
        <v>45657.772465277798</v>
      </c>
      <c r="G184" s="3" t="s">
        <v>16</v>
      </c>
      <c r="H184" s="7">
        <v>75030</v>
      </c>
      <c r="I184" s="3" t="s">
        <v>17</v>
      </c>
      <c r="J184" s="3" t="s">
        <v>321</v>
      </c>
      <c r="K184" s="3" t="s">
        <v>17</v>
      </c>
      <c r="L184" s="3" t="s">
        <v>335</v>
      </c>
      <c r="M184" s="3" t="str">
        <f t="shared" si="2"/>
        <v>393</v>
      </c>
      <c r="N184" s="3" t="s">
        <v>20</v>
      </c>
    </row>
    <row r="185" spans="1:14" x14ac:dyDescent="0.25">
      <c r="A185" s="3" t="s">
        <v>14</v>
      </c>
      <c r="B185" s="3" t="s">
        <v>15</v>
      </c>
      <c r="C185" s="6">
        <v>2714958</v>
      </c>
      <c r="D185" s="6">
        <v>2714958</v>
      </c>
      <c r="E185" s="7">
        <v>1165881144</v>
      </c>
      <c r="F185" s="8">
        <v>45657.782928240696</v>
      </c>
      <c r="G185" s="3" t="s">
        <v>16</v>
      </c>
      <c r="H185" s="7">
        <v>75031</v>
      </c>
      <c r="I185" s="3" t="s">
        <v>17</v>
      </c>
      <c r="J185" s="3" t="s">
        <v>321</v>
      </c>
      <c r="K185" s="3" t="s">
        <v>17</v>
      </c>
      <c r="L185" s="3" t="s">
        <v>336</v>
      </c>
      <c r="M185" s="3" t="str">
        <f t="shared" si="2"/>
        <v>393</v>
      </c>
      <c r="N185" s="3" t="s">
        <v>20</v>
      </c>
    </row>
    <row r="186" spans="1:14" x14ac:dyDescent="0.25">
      <c r="A186" s="3" t="s">
        <v>14</v>
      </c>
      <c r="B186" s="3" t="s">
        <v>15</v>
      </c>
      <c r="C186" s="6">
        <v>80000</v>
      </c>
      <c r="D186" s="6">
        <v>80000</v>
      </c>
      <c r="E186" s="7">
        <v>1166014734</v>
      </c>
      <c r="F186" s="8">
        <v>45657.873206018499</v>
      </c>
      <c r="G186" s="3" t="s">
        <v>16</v>
      </c>
      <c r="H186" s="7">
        <v>75033</v>
      </c>
      <c r="I186" s="3" t="s">
        <v>17</v>
      </c>
      <c r="J186" s="3" t="s">
        <v>337</v>
      </c>
      <c r="K186" s="3" t="s">
        <v>17</v>
      </c>
      <c r="L186" s="3" t="s">
        <v>338</v>
      </c>
      <c r="M186" s="3" t="str">
        <f t="shared" si="2"/>
        <v>287</v>
      </c>
      <c r="N186" s="3" t="s">
        <v>23</v>
      </c>
    </row>
    <row r="187" spans="1:14" x14ac:dyDescent="0.25">
      <c r="A187" s="3" t="s">
        <v>14</v>
      </c>
      <c r="B187" s="3" t="s">
        <v>15</v>
      </c>
      <c r="C187" s="6">
        <v>350000</v>
      </c>
      <c r="D187" s="6">
        <v>350000</v>
      </c>
      <c r="E187" s="7">
        <v>1166552729</v>
      </c>
      <c r="F187" s="8">
        <v>45658.571909722203</v>
      </c>
      <c r="G187" s="3" t="s">
        <v>16</v>
      </c>
      <c r="H187" s="7">
        <v>75035</v>
      </c>
      <c r="I187" s="3" t="s">
        <v>17</v>
      </c>
      <c r="J187" s="9" t="s">
        <v>339</v>
      </c>
      <c r="K187" s="3" t="s">
        <v>17</v>
      </c>
      <c r="L187" s="3" t="s">
        <v>340</v>
      </c>
      <c r="M187" s="3" t="str">
        <f t="shared" si="2"/>
        <v>287</v>
      </c>
      <c r="N187" s="3" t="s">
        <v>23</v>
      </c>
    </row>
    <row r="188" spans="1:14" x14ac:dyDescent="0.25">
      <c r="A188" s="3" t="s">
        <v>14</v>
      </c>
      <c r="B188" s="3" t="s">
        <v>15</v>
      </c>
      <c r="C188" s="6">
        <v>582199</v>
      </c>
      <c r="D188" s="6">
        <v>582199</v>
      </c>
      <c r="E188" s="7">
        <v>1166991308</v>
      </c>
      <c r="F188" s="8">
        <v>45658.835057870398</v>
      </c>
      <c r="G188" s="3" t="s">
        <v>16</v>
      </c>
      <c r="H188" s="7">
        <v>75036</v>
      </c>
      <c r="I188" s="3" t="s">
        <v>17</v>
      </c>
      <c r="J188" s="3" t="s">
        <v>341</v>
      </c>
      <c r="K188" s="3" t="s">
        <v>17</v>
      </c>
      <c r="L188" s="3" t="s">
        <v>342</v>
      </c>
      <c r="M188" s="3" t="str">
        <f t="shared" si="2"/>
        <v>363</v>
      </c>
      <c r="N188" s="3" t="s">
        <v>343</v>
      </c>
    </row>
    <row r="189" spans="1:14" x14ac:dyDescent="0.25">
      <c r="A189" s="3" t="s">
        <v>14</v>
      </c>
      <c r="B189" s="3" t="s">
        <v>15</v>
      </c>
      <c r="C189" s="6">
        <v>70000</v>
      </c>
      <c r="D189" s="6">
        <v>70000</v>
      </c>
      <c r="E189" s="7">
        <v>1167418529</v>
      </c>
      <c r="F189" s="8">
        <v>45659.35125</v>
      </c>
      <c r="G189" s="3" t="s">
        <v>16</v>
      </c>
      <c r="H189" s="7">
        <v>75038</v>
      </c>
      <c r="I189" s="3" t="s">
        <v>17</v>
      </c>
      <c r="J189" s="3" t="s">
        <v>344</v>
      </c>
      <c r="K189" s="3" t="s">
        <v>17</v>
      </c>
      <c r="L189" s="3" t="s">
        <v>345</v>
      </c>
      <c r="M189" s="3" t="str">
        <f t="shared" si="2"/>
        <v>517</v>
      </c>
      <c r="N189" s="3" t="s">
        <v>39</v>
      </c>
    </row>
    <row r="190" spans="1:14" x14ac:dyDescent="0.25">
      <c r="A190" s="3" t="s">
        <v>14</v>
      </c>
      <c r="B190" s="3" t="s">
        <v>15</v>
      </c>
      <c r="C190" s="6">
        <v>263751</v>
      </c>
      <c r="D190" s="6">
        <v>263751</v>
      </c>
      <c r="E190" s="7">
        <v>1167420934</v>
      </c>
      <c r="F190" s="8">
        <v>45659.3520601852</v>
      </c>
      <c r="G190" s="3" t="s">
        <v>16</v>
      </c>
      <c r="H190" s="7">
        <v>75039</v>
      </c>
      <c r="I190" s="3" t="s">
        <v>17</v>
      </c>
      <c r="J190" s="3" t="s">
        <v>346</v>
      </c>
      <c r="K190" s="3" t="s">
        <v>17</v>
      </c>
      <c r="L190" s="3" t="s">
        <v>347</v>
      </c>
      <c r="M190" s="3" t="str">
        <f t="shared" si="2"/>
        <v>287</v>
      </c>
      <c r="N190" s="3" t="s">
        <v>23</v>
      </c>
    </row>
    <row r="191" spans="1:14" x14ac:dyDescent="0.25">
      <c r="A191" s="3" t="s">
        <v>14</v>
      </c>
      <c r="B191" s="3" t="s">
        <v>15</v>
      </c>
      <c r="C191" s="6">
        <v>2900000</v>
      </c>
      <c r="D191" s="6">
        <v>2900000</v>
      </c>
      <c r="E191" s="7">
        <v>1167531603</v>
      </c>
      <c r="F191" s="8">
        <v>45659.383807870399</v>
      </c>
      <c r="G191" s="3" t="s">
        <v>16</v>
      </c>
      <c r="H191" s="7">
        <v>75041</v>
      </c>
      <c r="I191" s="3" t="s">
        <v>17</v>
      </c>
      <c r="J191" s="3" t="s">
        <v>348</v>
      </c>
      <c r="K191" s="3" t="s">
        <v>17</v>
      </c>
      <c r="L191" s="3" t="s">
        <v>349</v>
      </c>
      <c r="M191" s="3" t="str">
        <f t="shared" si="2"/>
        <v>481</v>
      </c>
      <c r="N191" s="3" t="s">
        <v>350</v>
      </c>
    </row>
    <row r="192" spans="1:14" x14ac:dyDescent="0.25">
      <c r="A192" s="3" t="s">
        <v>14</v>
      </c>
      <c r="B192" s="3" t="s">
        <v>15</v>
      </c>
      <c r="C192" s="6">
        <v>23400</v>
      </c>
      <c r="D192" s="6">
        <v>23400</v>
      </c>
      <c r="E192" s="7">
        <v>1167675141</v>
      </c>
      <c r="F192" s="8">
        <v>45659.4157291667</v>
      </c>
      <c r="G192" s="3" t="s">
        <v>16</v>
      </c>
      <c r="H192" s="7">
        <v>75042</v>
      </c>
      <c r="I192" s="3" t="s">
        <v>17</v>
      </c>
      <c r="J192" s="3" t="s">
        <v>351</v>
      </c>
      <c r="K192" s="3" t="s">
        <v>17</v>
      </c>
      <c r="L192" s="3" t="s">
        <v>352</v>
      </c>
      <c r="M192" s="3" t="str">
        <f t="shared" si="2"/>
        <v>287</v>
      </c>
      <c r="N192" s="3" t="s">
        <v>23</v>
      </c>
    </row>
    <row r="193" spans="1:14" x14ac:dyDescent="0.25">
      <c r="A193" s="3" t="s">
        <v>14</v>
      </c>
      <c r="B193" s="3" t="s">
        <v>15</v>
      </c>
      <c r="C193" s="6">
        <v>500000</v>
      </c>
      <c r="D193" s="6">
        <v>500000</v>
      </c>
      <c r="E193" s="7">
        <v>1167932987</v>
      </c>
      <c r="F193" s="8">
        <v>45659.465636574103</v>
      </c>
      <c r="G193" s="3" t="s">
        <v>16</v>
      </c>
      <c r="H193" s="7">
        <v>75044</v>
      </c>
      <c r="I193" s="3" t="s">
        <v>17</v>
      </c>
      <c r="J193" s="3" t="s">
        <v>353</v>
      </c>
      <c r="K193" s="3" t="s">
        <v>17</v>
      </c>
      <c r="L193" s="3" t="s">
        <v>354</v>
      </c>
      <c r="M193" s="3" t="str">
        <f t="shared" si="2"/>
        <v>284</v>
      </c>
      <c r="N193" s="3" t="s">
        <v>178</v>
      </c>
    </row>
    <row r="194" spans="1:14" x14ac:dyDescent="0.25">
      <c r="A194" s="3" t="s">
        <v>14</v>
      </c>
      <c r="B194" s="3" t="s">
        <v>15</v>
      </c>
      <c r="C194" s="6">
        <v>1289446</v>
      </c>
      <c r="D194" s="6">
        <v>1289446</v>
      </c>
      <c r="E194" s="7">
        <v>1167949875</v>
      </c>
      <c r="F194" s="8">
        <v>45659.46875</v>
      </c>
      <c r="G194" s="3" t="s">
        <v>16</v>
      </c>
      <c r="H194" s="7">
        <v>75045</v>
      </c>
      <c r="I194" s="3" t="s">
        <v>17</v>
      </c>
      <c r="J194" s="3" t="s">
        <v>26</v>
      </c>
      <c r="K194" s="3" t="s">
        <v>17</v>
      </c>
      <c r="L194" s="3" t="s">
        <v>355</v>
      </c>
      <c r="M194" s="3" t="str">
        <f t="shared" si="2"/>
        <v>287</v>
      </c>
      <c r="N194" s="3" t="s">
        <v>23</v>
      </c>
    </row>
    <row r="195" spans="1:14" x14ac:dyDescent="0.25">
      <c r="A195" s="3" t="s">
        <v>14</v>
      </c>
      <c r="B195" s="3" t="s">
        <v>15</v>
      </c>
      <c r="C195" s="6">
        <v>500000</v>
      </c>
      <c r="D195" s="6">
        <v>500000</v>
      </c>
      <c r="E195" s="7">
        <v>1167959677</v>
      </c>
      <c r="F195" s="8">
        <v>45659.470578703702</v>
      </c>
      <c r="G195" s="3" t="s">
        <v>16</v>
      </c>
      <c r="H195" s="7">
        <v>75046</v>
      </c>
      <c r="I195" s="3" t="s">
        <v>17</v>
      </c>
      <c r="J195" s="3" t="s">
        <v>356</v>
      </c>
      <c r="K195" s="3" t="s">
        <v>17</v>
      </c>
      <c r="L195" s="3" t="s">
        <v>354</v>
      </c>
      <c r="M195" s="3" t="str">
        <f t="shared" ref="M195:M236" si="3">+MID(N195,1,3)</f>
        <v>284</v>
      </c>
      <c r="N195" s="3" t="s">
        <v>178</v>
      </c>
    </row>
    <row r="196" spans="1:14" x14ac:dyDescent="0.25">
      <c r="A196" s="3" t="s">
        <v>14</v>
      </c>
      <c r="B196" s="3" t="s">
        <v>15</v>
      </c>
      <c r="C196" s="6">
        <v>60000</v>
      </c>
      <c r="D196" s="6">
        <v>60000</v>
      </c>
      <c r="E196" s="7">
        <v>1168055734</v>
      </c>
      <c r="F196" s="8">
        <v>45659.488298611097</v>
      </c>
      <c r="G196" s="3" t="s">
        <v>16</v>
      </c>
      <c r="H196" s="7">
        <v>75047</v>
      </c>
      <c r="I196" s="3" t="s">
        <v>17</v>
      </c>
      <c r="J196" s="3" t="s">
        <v>357</v>
      </c>
      <c r="K196" s="3" t="s">
        <v>17</v>
      </c>
      <c r="L196" s="3" t="s">
        <v>358</v>
      </c>
      <c r="M196" s="3" t="str">
        <f t="shared" si="3"/>
        <v>287</v>
      </c>
      <c r="N196" s="3" t="s">
        <v>23</v>
      </c>
    </row>
    <row r="197" spans="1:14" x14ac:dyDescent="0.25">
      <c r="A197" s="3" t="s">
        <v>14</v>
      </c>
      <c r="B197" s="3" t="s">
        <v>15</v>
      </c>
      <c r="C197" s="6">
        <v>9404</v>
      </c>
      <c r="D197" s="6">
        <v>9404</v>
      </c>
      <c r="E197" s="7">
        <v>1168111403</v>
      </c>
      <c r="F197" s="8">
        <v>45659.498749999999</v>
      </c>
      <c r="G197" s="3" t="s">
        <v>16</v>
      </c>
      <c r="H197" s="7">
        <v>75048</v>
      </c>
      <c r="I197" s="3" t="s">
        <v>17</v>
      </c>
      <c r="J197" s="3" t="s">
        <v>359</v>
      </c>
      <c r="K197" s="3" t="s">
        <v>17</v>
      </c>
      <c r="L197" s="3" t="s">
        <v>360</v>
      </c>
      <c r="M197" s="3" t="str">
        <f t="shared" si="3"/>
        <v>393</v>
      </c>
      <c r="N197" s="3" t="s">
        <v>20</v>
      </c>
    </row>
    <row r="198" spans="1:14" x14ac:dyDescent="0.25">
      <c r="A198" s="3" t="s">
        <v>14</v>
      </c>
      <c r="B198" s="3" t="s">
        <v>15</v>
      </c>
      <c r="C198" s="6">
        <v>429828</v>
      </c>
      <c r="D198" s="6">
        <v>429828</v>
      </c>
      <c r="E198" s="7">
        <v>1168114960</v>
      </c>
      <c r="F198" s="8">
        <v>45659.499421296299</v>
      </c>
      <c r="G198" s="3" t="s">
        <v>16</v>
      </c>
      <c r="H198" s="7">
        <v>75050</v>
      </c>
      <c r="I198" s="3" t="s">
        <v>17</v>
      </c>
      <c r="J198" s="3" t="s">
        <v>361</v>
      </c>
      <c r="K198" s="3" t="s">
        <v>17</v>
      </c>
      <c r="L198" s="3" t="s">
        <v>362</v>
      </c>
      <c r="M198" s="3" t="str">
        <f t="shared" si="3"/>
        <v>287</v>
      </c>
      <c r="N198" s="3" t="s">
        <v>23</v>
      </c>
    </row>
    <row r="199" spans="1:14" x14ac:dyDescent="0.25">
      <c r="A199" s="3" t="s">
        <v>14</v>
      </c>
      <c r="B199" s="3" t="s">
        <v>15</v>
      </c>
      <c r="C199" s="6">
        <v>2407827</v>
      </c>
      <c r="D199" s="6">
        <v>2407827</v>
      </c>
      <c r="E199" s="7">
        <v>1168201834</v>
      </c>
      <c r="F199" s="8">
        <v>45659.516666666699</v>
      </c>
      <c r="G199" s="3" t="s">
        <v>16</v>
      </c>
      <c r="H199" s="7">
        <v>75051</v>
      </c>
      <c r="I199" s="3" t="s">
        <v>17</v>
      </c>
      <c r="J199" s="3" t="s">
        <v>363</v>
      </c>
      <c r="K199" s="3" t="s">
        <v>17</v>
      </c>
      <c r="L199" s="3" t="s">
        <v>299</v>
      </c>
      <c r="M199" s="3" t="str">
        <f t="shared" si="3"/>
        <v>224</v>
      </c>
      <c r="N199" s="3" t="s">
        <v>300</v>
      </c>
    </row>
    <row r="200" spans="1:14" x14ac:dyDescent="0.25">
      <c r="A200" s="3" t="s">
        <v>14</v>
      </c>
      <c r="B200" s="3" t="s">
        <v>15</v>
      </c>
      <c r="C200" s="6">
        <v>37983</v>
      </c>
      <c r="D200" s="6">
        <v>37983</v>
      </c>
      <c r="E200" s="7">
        <v>1168460597</v>
      </c>
      <c r="F200" s="8">
        <v>45659.574120370402</v>
      </c>
      <c r="G200" s="3" t="s">
        <v>16</v>
      </c>
      <c r="H200" s="7">
        <v>75054</v>
      </c>
      <c r="I200" s="3" t="s">
        <v>17</v>
      </c>
      <c r="J200" s="3" t="s">
        <v>307</v>
      </c>
      <c r="K200" s="3" t="s">
        <v>17</v>
      </c>
      <c r="L200" s="3" t="s">
        <v>364</v>
      </c>
      <c r="M200" s="3" t="str">
        <f t="shared" si="3"/>
        <v>287</v>
      </c>
      <c r="N200" s="3" t="s">
        <v>23</v>
      </c>
    </row>
    <row r="201" spans="1:14" x14ac:dyDescent="0.25">
      <c r="A201" s="3" t="s">
        <v>14</v>
      </c>
      <c r="B201" s="3" t="s">
        <v>15</v>
      </c>
      <c r="C201" s="6">
        <v>227800</v>
      </c>
      <c r="D201" s="6">
        <v>227800</v>
      </c>
      <c r="E201" s="7">
        <v>1168513731</v>
      </c>
      <c r="F201" s="8">
        <v>45659.586226851898</v>
      </c>
      <c r="G201" s="3" t="s">
        <v>16</v>
      </c>
      <c r="H201" s="7">
        <v>75056</v>
      </c>
      <c r="I201" s="3" t="s">
        <v>17</v>
      </c>
      <c r="J201" s="3" t="s">
        <v>365</v>
      </c>
      <c r="K201" s="3" t="s">
        <v>17</v>
      </c>
      <c r="L201" s="3" t="s">
        <v>366</v>
      </c>
      <c r="M201" s="3" t="str">
        <f t="shared" si="3"/>
        <v>270</v>
      </c>
      <c r="N201" s="3" t="s">
        <v>367</v>
      </c>
    </row>
    <row r="202" spans="1:14" x14ac:dyDescent="0.25">
      <c r="A202" s="3" t="s">
        <v>14</v>
      </c>
      <c r="B202" s="3" t="s">
        <v>15</v>
      </c>
      <c r="C202" s="6">
        <v>62237</v>
      </c>
      <c r="D202" s="6">
        <v>62237</v>
      </c>
      <c r="E202" s="7">
        <v>1168578150</v>
      </c>
      <c r="F202" s="8">
        <v>45659.601365740702</v>
      </c>
      <c r="G202" s="3" t="s">
        <v>16</v>
      </c>
      <c r="H202" s="7">
        <v>75057</v>
      </c>
      <c r="I202" s="3" t="s">
        <v>17</v>
      </c>
      <c r="J202" s="3" t="s">
        <v>368</v>
      </c>
      <c r="K202" s="3" t="s">
        <v>17</v>
      </c>
      <c r="L202" s="3" t="s">
        <v>369</v>
      </c>
      <c r="M202" s="3" t="str">
        <f t="shared" si="3"/>
        <v>287</v>
      </c>
      <c r="N202" s="3" t="s">
        <v>23</v>
      </c>
    </row>
    <row r="203" spans="1:14" x14ac:dyDescent="0.25">
      <c r="A203" s="3" t="s">
        <v>14</v>
      </c>
      <c r="B203" s="3" t="s">
        <v>15</v>
      </c>
      <c r="C203" s="6">
        <v>900</v>
      </c>
      <c r="D203" s="6">
        <v>900</v>
      </c>
      <c r="E203" s="7">
        <v>1168633636</v>
      </c>
      <c r="F203" s="8">
        <v>45659.614363425899</v>
      </c>
      <c r="G203" s="3" t="s">
        <v>16</v>
      </c>
      <c r="H203" s="7">
        <v>75058</v>
      </c>
      <c r="I203" s="3" t="s">
        <v>17</v>
      </c>
      <c r="J203" s="3" t="s">
        <v>351</v>
      </c>
      <c r="K203" s="3" t="s">
        <v>17</v>
      </c>
      <c r="L203" s="3" t="s">
        <v>352</v>
      </c>
      <c r="M203" s="3" t="str">
        <f t="shared" si="3"/>
        <v>287</v>
      </c>
      <c r="N203" s="3" t="s">
        <v>23</v>
      </c>
    </row>
    <row r="204" spans="1:14" x14ac:dyDescent="0.25">
      <c r="A204" s="3" t="s">
        <v>14</v>
      </c>
      <c r="B204" s="3" t="s">
        <v>15</v>
      </c>
      <c r="C204" s="6">
        <v>525899</v>
      </c>
      <c r="D204" s="6">
        <v>525899</v>
      </c>
      <c r="E204" s="7">
        <v>1168663664</v>
      </c>
      <c r="F204" s="8">
        <v>45659.621238425898</v>
      </c>
      <c r="G204" s="3" t="s">
        <v>16</v>
      </c>
      <c r="H204" s="7">
        <v>75059</v>
      </c>
      <c r="I204" s="3" t="s">
        <v>17</v>
      </c>
      <c r="J204" s="3" t="s">
        <v>370</v>
      </c>
      <c r="K204" s="3" t="s">
        <v>17</v>
      </c>
      <c r="L204" s="3" t="s">
        <v>371</v>
      </c>
      <c r="M204" s="3" t="str">
        <f t="shared" si="3"/>
        <v>287</v>
      </c>
      <c r="N204" s="3" t="s">
        <v>23</v>
      </c>
    </row>
    <row r="205" spans="1:14" x14ac:dyDescent="0.25">
      <c r="A205" s="3" t="s">
        <v>14</v>
      </c>
      <c r="B205" s="3" t="s">
        <v>15</v>
      </c>
      <c r="C205" s="6">
        <v>7856720</v>
      </c>
      <c r="D205" s="6">
        <v>7856720</v>
      </c>
      <c r="E205" s="7">
        <v>1168759566</v>
      </c>
      <c r="F205" s="8">
        <v>45659.642997685201</v>
      </c>
      <c r="G205" s="3" t="s">
        <v>16</v>
      </c>
      <c r="H205" s="7">
        <v>75060</v>
      </c>
      <c r="I205" s="3" t="s">
        <v>17</v>
      </c>
      <c r="J205" s="3" t="s">
        <v>372</v>
      </c>
      <c r="K205" s="3" t="s">
        <v>17</v>
      </c>
      <c r="L205" s="3" t="s">
        <v>373</v>
      </c>
      <c r="M205" s="3" t="str">
        <f t="shared" si="3"/>
        <v>288</v>
      </c>
      <c r="N205" s="3" t="s">
        <v>374</v>
      </c>
    </row>
    <row r="206" spans="1:14" x14ac:dyDescent="0.25">
      <c r="A206" s="3" t="s">
        <v>14</v>
      </c>
      <c r="B206" s="3" t="s">
        <v>15</v>
      </c>
      <c r="C206" s="6">
        <v>5076272</v>
      </c>
      <c r="D206" s="6">
        <v>5076272</v>
      </c>
      <c r="E206" s="7">
        <v>1168875495</v>
      </c>
      <c r="F206" s="8">
        <v>45659.669525463003</v>
      </c>
      <c r="G206" s="3" t="s">
        <v>16</v>
      </c>
      <c r="H206" s="7">
        <v>75061</v>
      </c>
      <c r="I206" s="3" t="s">
        <v>17</v>
      </c>
      <c r="J206" s="3" t="s">
        <v>375</v>
      </c>
      <c r="K206" s="3" t="s">
        <v>17</v>
      </c>
      <c r="L206" s="3" t="s">
        <v>376</v>
      </c>
      <c r="M206" s="3" t="str">
        <f t="shared" si="3"/>
        <v>157</v>
      </c>
      <c r="N206" s="3" t="s">
        <v>42</v>
      </c>
    </row>
    <row r="207" spans="1:14" x14ac:dyDescent="0.25">
      <c r="A207" s="3" t="s">
        <v>14</v>
      </c>
      <c r="B207" s="3" t="s">
        <v>15</v>
      </c>
      <c r="C207" s="6">
        <v>700000</v>
      </c>
      <c r="D207" s="6">
        <v>700000</v>
      </c>
      <c r="E207" s="7">
        <v>1169035840</v>
      </c>
      <c r="F207" s="8">
        <v>45659.709074074097</v>
      </c>
      <c r="G207" s="3" t="s">
        <v>16</v>
      </c>
      <c r="H207" s="7">
        <v>75062</v>
      </c>
      <c r="I207" s="3" t="s">
        <v>17</v>
      </c>
      <c r="J207" s="3" t="s">
        <v>377</v>
      </c>
      <c r="K207" s="3" t="s">
        <v>17</v>
      </c>
      <c r="L207" s="3" t="s">
        <v>378</v>
      </c>
      <c r="M207" s="3" t="str">
        <f t="shared" si="3"/>
        <v>280</v>
      </c>
      <c r="N207" s="3" t="s">
        <v>117</v>
      </c>
    </row>
    <row r="208" spans="1:14" x14ac:dyDescent="0.25">
      <c r="A208" s="3" t="s">
        <v>14</v>
      </c>
      <c r="B208" s="3" t="s">
        <v>15</v>
      </c>
      <c r="C208" s="6">
        <v>664893</v>
      </c>
      <c r="D208" s="6">
        <v>664893</v>
      </c>
      <c r="E208" s="7">
        <v>1169142344</v>
      </c>
      <c r="F208" s="8">
        <v>45659.737500000003</v>
      </c>
      <c r="G208" s="3" t="s">
        <v>16</v>
      </c>
      <c r="H208" s="7">
        <v>75063</v>
      </c>
      <c r="I208" s="3" t="s">
        <v>17</v>
      </c>
      <c r="J208" s="3" t="s">
        <v>379</v>
      </c>
      <c r="K208" s="3" t="s">
        <v>17</v>
      </c>
      <c r="L208" s="3" t="s">
        <v>380</v>
      </c>
      <c r="M208" s="3" t="str">
        <f t="shared" si="3"/>
        <v>287</v>
      </c>
      <c r="N208" s="3" t="s">
        <v>23</v>
      </c>
    </row>
    <row r="209" spans="1:14" x14ac:dyDescent="0.25">
      <c r="A209" s="3" t="s">
        <v>14</v>
      </c>
      <c r="B209" s="3" t="s">
        <v>15</v>
      </c>
      <c r="C209" s="6">
        <v>4000000</v>
      </c>
      <c r="D209" s="6">
        <v>4000000</v>
      </c>
      <c r="E209" s="7">
        <v>1169221364</v>
      </c>
      <c r="F209" s="8">
        <v>45659.759803240697</v>
      </c>
      <c r="G209" s="3" t="s">
        <v>16</v>
      </c>
      <c r="H209" s="7">
        <v>75065</v>
      </c>
      <c r="I209" s="3" t="s">
        <v>17</v>
      </c>
      <c r="J209" s="3" t="s">
        <v>381</v>
      </c>
      <c r="K209" s="3" t="s">
        <v>17</v>
      </c>
      <c r="L209" s="3" t="s">
        <v>382</v>
      </c>
      <c r="M209" s="3" t="str">
        <f t="shared" si="3"/>
        <v>284</v>
      </c>
      <c r="N209" s="3" t="s">
        <v>178</v>
      </c>
    </row>
    <row r="210" spans="1:14" x14ac:dyDescent="0.25">
      <c r="A210" s="3" t="s">
        <v>14</v>
      </c>
      <c r="B210" s="3" t="s">
        <v>15</v>
      </c>
      <c r="C210" s="6">
        <v>126000</v>
      </c>
      <c r="D210" s="6">
        <v>126000</v>
      </c>
      <c r="E210" s="7">
        <v>1169435463</v>
      </c>
      <c r="F210" s="8">
        <v>45659.8207638889</v>
      </c>
      <c r="G210" s="3" t="s">
        <v>16</v>
      </c>
      <c r="H210" s="7">
        <v>75066</v>
      </c>
      <c r="I210" s="3" t="s">
        <v>17</v>
      </c>
      <c r="J210" s="3" t="s">
        <v>383</v>
      </c>
      <c r="K210" s="3" t="s">
        <v>17</v>
      </c>
      <c r="L210" s="3" t="s">
        <v>384</v>
      </c>
      <c r="M210" s="3" t="str">
        <f t="shared" si="3"/>
        <v>280</v>
      </c>
      <c r="N210" s="3" t="s">
        <v>117</v>
      </c>
    </row>
    <row r="211" spans="1:14" x14ac:dyDescent="0.25">
      <c r="A211" s="3" t="s">
        <v>14</v>
      </c>
      <c r="B211" s="3" t="s">
        <v>15</v>
      </c>
      <c r="C211" s="6">
        <v>293255</v>
      </c>
      <c r="D211" s="6">
        <v>293255</v>
      </c>
      <c r="E211" s="7">
        <v>1170031143</v>
      </c>
      <c r="F211" s="8">
        <v>45660.308981481503</v>
      </c>
      <c r="G211" s="3" t="s">
        <v>16</v>
      </c>
      <c r="H211" s="7">
        <v>75067</v>
      </c>
      <c r="I211" s="3" t="s">
        <v>17</v>
      </c>
      <c r="J211" s="3" t="s">
        <v>385</v>
      </c>
      <c r="K211" s="3" t="s">
        <v>17</v>
      </c>
      <c r="L211" s="3" t="s">
        <v>386</v>
      </c>
      <c r="M211" s="3" t="str">
        <f t="shared" si="3"/>
        <v>287</v>
      </c>
      <c r="N211" s="3" t="s">
        <v>23</v>
      </c>
    </row>
    <row r="212" spans="1:14" x14ac:dyDescent="0.25">
      <c r="A212" s="3" t="s">
        <v>14</v>
      </c>
      <c r="B212" s="3" t="s">
        <v>15</v>
      </c>
      <c r="C212" s="6">
        <v>163705</v>
      </c>
      <c r="D212" s="6">
        <v>163705</v>
      </c>
      <c r="E212" s="7">
        <v>1170124344</v>
      </c>
      <c r="F212" s="8">
        <v>45660.350937499999</v>
      </c>
      <c r="G212" s="3" t="s">
        <v>16</v>
      </c>
      <c r="H212" s="7">
        <v>75068</v>
      </c>
      <c r="I212" s="3" t="s">
        <v>17</v>
      </c>
      <c r="J212" s="3" t="s">
        <v>311</v>
      </c>
      <c r="K212" s="3" t="s">
        <v>17</v>
      </c>
      <c r="L212" s="3" t="s">
        <v>387</v>
      </c>
      <c r="M212" s="3" t="str">
        <f t="shared" si="3"/>
        <v>280</v>
      </c>
      <c r="N212" s="3" t="s">
        <v>117</v>
      </c>
    </row>
    <row r="213" spans="1:14" x14ac:dyDescent="0.25">
      <c r="A213" s="3" t="s">
        <v>14</v>
      </c>
      <c r="B213" s="3" t="s">
        <v>15</v>
      </c>
      <c r="C213" s="6">
        <v>120</v>
      </c>
      <c r="D213" s="6">
        <v>120</v>
      </c>
      <c r="E213" s="7">
        <v>1170212627</v>
      </c>
      <c r="F213" s="8">
        <v>45660.377337963</v>
      </c>
      <c r="G213" s="3" t="s">
        <v>16</v>
      </c>
      <c r="H213" s="7">
        <v>75069</v>
      </c>
      <c r="I213" s="3" t="s">
        <v>17</v>
      </c>
      <c r="J213" s="3" t="s">
        <v>388</v>
      </c>
      <c r="K213" s="3" t="s">
        <v>17</v>
      </c>
      <c r="L213" s="3" t="s">
        <v>389</v>
      </c>
      <c r="M213" s="3" t="str">
        <f t="shared" si="3"/>
        <v>382</v>
      </c>
      <c r="N213" s="3" t="s">
        <v>390</v>
      </c>
    </row>
    <row r="214" spans="1:14" x14ac:dyDescent="0.25">
      <c r="A214" s="3" t="s">
        <v>14</v>
      </c>
      <c r="B214" s="3" t="s">
        <v>15</v>
      </c>
      <c r="C214" s="6">
        <v>120</v>
      </c>
      <c r="D214" s="6">
        <v>120</v>
      </c>
      <c r="E214" s="7">
        <v>1170228497</v>
      </c>
      <c r="F214" s="8">
        <v>45660.3815509259</v>
      </c>
      <c r="G214" s="3" t="s">
        <v>16</v>
      </c>
      <c r="H214" s="7">
        <v>75070</v>
      </c>
      <c r="I214" s="3" t="s">
        <v>17</v>
      </c>
      <c r="J214" s="3" t="s">
        <v>391</v>
      </c>
      <c r="K214" s="3" t="s">
        <v>17</v>
      </c>
      <c r="L214" s="3" t="s">
        <v>389</v>
      </c>
      <c r="M214" s="3" t="str">
        <f t="shared" si="3"/>
        <v>382</v>
      </c>
      <c r="N214" s="3" t="s">
        <v>390</v>
      </c>
    </row>
    <row r="215" spans="1:14" x14ac:dyDescent="0.25">
      <c r="A215" s="3" t="s">
        <v>14</v>
      </c>
      <c r="B215" s="3" t="s">
        <v>15</v>
      </c>
      <c r="C215" s="6">
        <v>350</v>
      </c>
      <c r="D215" s="6">
        <v>350</v>
      </c>
      <c r="E215" s="7">
        <v>1170256884</v>
      </c>
      <c r="F215" s="8">
        <v>45660.388634259303</v>
      </c>
      <c r="G215" s="3" t="s">
        <v>16</v>
      </c>
      <c r="H215" s="7">
        <v>75071</v>
      </c>
      <c r="I215" s="3" t="s">
        <v>17</v>
      </c>
      <c r="J215" s="3" t="s">
        <v>392</v>
      </c>
      <c r="K215" s="3" t="s">
        <v>17</v>
      </c>
      <c r="L215" s="3" t="s">
        <v>389</v>
      </c>
      <c r="M215" s="3" t="str">
        <f t="shared" si="3"/>
        <v>382</v>
      </c>
      <c r="N215" s="3" t="s">
        <v>390</v>
      </c>
    </row>
    <row r="216" spans="1:14" x14ac:dyDescent="0.25">
      <c r="A216" s="3" t="s">
        <v>14</v>
      </c>
      <c r="B216" s="3" t="s">
        <v>15</v>
      </c>
      <c r="C216" s="6">
        <v>390</v>
      </c>
      <c r="D216" s="6">
        <v>390</v>
      </c>
      <c r="E216" s="7">
        <v>1170277006</v>
      </c>
      <c r="F216" s="8">
        <v>45660.393506944398</v>
      </c>
      <c r="G216" s="3" t="s">
        <v>16</v>
      </c>
      <c r="H216" s="7">
        <v>75072</v>
      </c>
      <c r="I216" s="3" t="s">
        <v>17</v>
      </c>
      <c r="J216" s="3" t="s">
        <v>393</v>
      </c>
      <c r="K216" s="3" t="s">
        <v>17</v>
      </c>
      <c r="L216" s="3" t="s">
        <v>389</v>
      </c>
      <c r="M216" s="3" t="str">
        <f t="shared" si="3"/>
        <v>382</v>
      </c>
      <c r="N216" s="3" t="s">
        <v>390</v>
      </c>
    </row>
    <row r="217" spans="1:14" x14ac:dyDescent="0.25">
      <c r="A217" s="3" t="s">
        <v>14</v>
      </c>
      <c r="B217" s="3" t="s">
        <v>15</v>
      </c>
      <c r="C217" s="6">
        <v>117222</v>
      </c>
      <c r="D217" s="6">
        <v>117222</v>
      </c>
      <c r="E217" s="7">
        <v>1170334434</v>
      </c>
      <c r="F217" s="8">
        <v>45660.4067013889</v>
      </c>
      <c r="G217" s="3" t="s">
        <v>16</v>
      </c>
      <c r="H217" s="7">
        <v>75073</v>
      </c>
      <c r="I217" s="3" t="s">
        <v>17</v>
      </c>
      <c r="J217" s="3" t="s">
        <v>26</v>
      </c>
      <c r="K217" s="3" t="s">
        <v>17</v>
      </c>
      <c r="L217" s="3" t="s">
        <v>394</v>
      </c>
      <c r="M217" s="3" t="str">
        <f t="shared" si="3"/>
        <v>287</v>
      </c>
      <c r="N217" s="3" t="s">
        <v>23</v>
      </c>
    </row>
    <row r="218" spans="1:14" x14ac:dyDescent="0.25">
      <c r="A218" s="3" t="s">
        <v>14</v>
      </c>
      <c r="B218" s="3" t="s">
        <v>15</v>
      </c>
      <c r="C218" s="6">
        <v>16934000</v>
      </c>
      <c r="D218" s="6">
        <v>16934000</v>
      </c>
      <c r="E218" s="7">
        <v>1170366526</v>
      </c>
      <c r="F218" s="8">
        <v>45660.413715277798</v>
      </c>
      <c r="G218" s="3" t="s">
        <v>16</v>
      </c>
      <c r="H218" s="7">
        <v>75075</v>
      </c>
      <c r="I218" s="3" t="s">
        <v>17</v>
      </c>
      <c r="J218" s="3" t="s">
        <v>395</v>
      </c>
      <c r="K218" s="3" t="s">
        <v>17</v>
      </c>
      <c r="L218" s="3" t="s">
        <v>396</v>
      </c>
      <c r="M218" s="3" t="str">
        <f t="shared" si="3"/>
        <v>284</v>
      </c>
      <c r="N218" s="3" t="s">
        <v>178</v>
      </c>
    </row>
    <row r="219" spans="1:14" x14ac:dyDescent="0.25">
      <c r="A219" s="3" t="s">
        <v>14</v>
      </c>
      <c r="B219" s="3" t="s">
        <v>15</v>
      </c>
      <c r="C219" s="6">
        <v>531759</v>
      </c>
      <c r="D219" s="6">
        <v>531759</v>
      </c>
      <c r="E219" s="7">
        <v>1170388921</v>
      </c>
      <c r="F219" s="8">
        <v>45660.418541666702</v>
      </c>
      <c r="G219" s="3" t="s">
        <v>16</v>
      </c>
      <c r="H219" s="7">
        <v>75076</v>
      </c>
      <c r="I219" s="3" t="s">
        <v>17</v>
      </c>
      <c r="J219" s="3" t="s">
        <v>397</v>
      </c>
      <c r="K219" s="3" t="s">
        <v>17</v>
      </c>
      <c r="L219" s="3" t="s">
        <v>398</v>
      </c>
      <c r="M219" s="3" t="str">
        <f t="shared" si="3"/>
        <v>287</v>
      </c>
      <c r="N219" s="3" t="s">
        <v>23</v>
      </c>
    </row>
    <row r="220" spans="1:14" x14ac:dyDescent="0.25">
      <c r="A220" s="3" t="s">
        <v>14</v>
      </c>
      <c r="B220" s="3" t="s">
        <v>15</v>
      </c>
      <c r="C220" s="6">
        <v>1435620</v>
      </c>
      <c r="D220" s="6">
        <v>1435620</v>
      </c>
      <c r="E220" s="7">
        <v>1170411216</v>
      </c>
      <c r="F220" s="8">
        <v>45660.423275462999</v>
      </c>
      <c r="G220" s="3" t="s">
        <v>16</v>
      </c>
      <c r="H220" s="7">
        <v>75077</v>
      </c>
      <c r="I220" s="3" t="s">
        <v>17</v>
      </c>
      <c r="J220" s="3" t="s">
        <v>399</v>
      </c>
      <c r="K220" s="3" t="s">
        <v>17</v>
      </c>
      <c r="L220" s="3" t="s">
        <v>400</v>
      </c>
      <c r="M220" s="3" t="str">
        <f t="shared" si="3"/>
        <v>474</v>
      </c>
      <c r="N220" s="3" t="s">
        <v>56</v>
      </c>
    </row>
    <row r="221" spans="1:14" x14ac:dyDescent="0.25">
      <c r="A221" s="3" t="s">
        <v>14</v>
      </c>
      <c r="B221" s="3" t="s">
        <v>15</v>
      </c>
      <c r="C221" s="6">
        <v>835475</v>
      </c>
      <c r="D221" s="6">
        <v>835475</v>
      </c>
      <c r="E221" s="7">
        <v>1170411536</v>
      </c>
      <c r="F221" s="8">
        <v>45660.423333333303</v>
      </c>
      <c r="G221" s="3" t="s">
        <v>16</v>
      </c>
      <c r="H221" s="7">
        <v>75078</v>
      </c>
      <c r="I221" s="3" t="s">
        <v>17</v>
      </c>
      <c r="J221" s="3" t="s">
        <v>401</v>
      </c>
      <c r="K221" s="3" t="s">
        <v>17</v>
      </c>
      <c r="L221" s="3" t="s">
        <v>402</v>
      </c>
      <c r="M221" s="3" t="str">
        <f t="shared" si="3"/>
        <v>393</v>
      </c>
      <c r="N221" s="3" t="s">
        <v>20</v>
      </c>
    </row>
    <row r="222" spans="1:14" x14ac:dyDescent="0.25">
      <c r="A222" s="3" t="s">
        <v>14</v>
      </c>
      <c r="B222" s="3" t="s">
        <v>15</v>
      </c>
      <c r="C222" s="6">
        <v>10784</v>
      </c>
      <c r="D222" s="6">
        <v>10784</v>
      </c>
      <c r="E222" s="7">
        <v>1170620706</v>
      </c>
      <c r="F222" s="8">
        <v>45660.465983796297</v>
      </c>
      <c r="G222" s="3" t="s">
        <v>16</v>
      </c>
      <c r="H222" s="7">
        <v>75080</v>
      </c>
      <c r="I222" s="3" t="s">
        <v>17</v>
      </c>
      <c r="J222" s="3" t="s">
        <v>403</v>
      </c>
      <c r="K222" s="3" t="s">
        <v>17</v>
      </c>
      <c r="L222" s="3" t="s">
        <v>404</v>
      </c>
      <c r="M222" s="3" t="str">
        <f t="shared" si="3"/>
        <v>393</v>
      </c>
      <c r="N222" s="3" t="s">
        <v>20</v>
      </c>
    </row>
    <row r="223" spans="1:14" x14ac:dyDescent="0.25">
      <c r="A223" s="3" t="s">
        <v>14</v>
      </c>
      <c r="B223" s="3" t="s">
        <v>15</v>
      </c>
      <c r="C223" s="6">
        <v>448716</v>
      </c>
      <c r="D223" s="6">
        <v>448716</v>
      </c>
      <c r="E223" s="7">
        <v>1170651604</v>
      </c>
      <c r="F223" s="8">
        <v>45660.472002314797</v>
      </c>
      <c r="G223" s="3" t="s">
        <v>16</v>
      </c>
      <c r="H223" s="7">
        <v>75081</v>
      </c>
      <c r="I223" s="3" t="s">
        <v>17</v>
      </c>
      <c r="J223" s="3" t="s">
        <v>405</v>
      </c>
      <c r="K223" s="3" t="s">
        <v>17</v>
      </c>
      <c r="L223" s="3" t="s">
        <v>406</v>
      </c>
      <c r="M223" s="3" t="str">
        <f t="shared" si="3"/>
        <v>285</v>
      </c>
      <c r="N223" s="3" t="s">
        <v>113</v>
      </c>
    </row>
    <row r="224" spans="1:14" x14ac:dyDescent="0.25">
      <c r="A224" s="3" t="s">
        <v>14</v>
      </c>
      <c r="B224" s="3" t="s">
        <v>15</v>
      </c>
      <c r="C224" s="6">
        <v>54117</v>
      </c>
      <c r="D224" s="6">
        <v>54117</v>
      </c>
      <c r="E224" s="7">
        <v>1170720053</v>
      </c>
      <c r="F224" s="8">
        <v>45660.4855902778</v>
      </c>
      <c r="G224" s="3" t="s">
        <v>16</v>
      </c>
      <c r="H224" s="7">
        <v>75083</v>
      </c>
      <c r="I224" s="3" t="s">
        <v>17</v>
      </c>
      <c r="J224" s="3" t="s">
        <v>407</v>
      </c>
      <c r="K224" s="3" t="s">
        <v>17</v>
      </c>
      <c r="L224" s="3" t="s">
        <v>408</v>
      </c>
      <c r="M224" s="3" t="str">
        <f t="shared" si="3"/>
        <v>382</v>
      </c>
      <c r="N224" s="3" t="s">
        <v>390</v>
      </c>
    </row>
    <row r="225" spans="1:14" x14ac:dyDescent="0.25">
      <c r="A225" s="3" t="s">
        <v>14</v>
      </c>
      <c r="B225" s="3" t="s">
        <v>15</v>
      </c>
      <c r="C225" s="6">
        <v>212162</v>
      </c>
      <c r="D225" s="6">
        <v>212162</v>
      </c>
      <c r="E225" s="7">
        <v>1170787409</v>
      </c>
      <c r="F225" s="8">
        <v>45660.498819444401</v>
      </c>
      <c r="G225" s="3" t="s">
        <v>16</v>
      </c>
      <c r="H225" s="7">
        <v>75085</v>
      </c>
      <c r="I225" s="3" t="s">
        <v>17</v>
      </c>
      <c r="J225" s="3" t="s">
        <v>409</v>
      </c>
      <c r="K225" s="3" t="s">
        <v>17</v>
      </c>
      <c r="L225" s="3" t="s">
        <v>410</v>
      </c>
      <c r="M225" s="3" t="str">
        <f t="shared" si="3"/>
        <v>285</v>
      </c>
      <c r="N225" s="3" t="s">
        <v>113</v>
      </c>
    </row>
    <row r="226" spans="1:14" x14ac:dyDescent="0.25">
      <c r="A226" s="3" t="s">
        <v>14</v>
      </c>
      <c r="B226" s="3" t="s">
        <v>15</v>
      </c>
      <c r="C226" s="6">
        <v>207453</v>
      </c>
      <c r="D226" s="6">
        <v>207453</v>
      </c>
      <c r="E226" s="7">
        <v>1170813027</v>
      </c>
      <c r="F226" s="8">
        <v>45660.504039351901</v>
      </c>
      <c r="G226" s="3" t="s">
        <v>16</v>
      </c>
      <c r="H226" s="7">
        <v>75086</v>
      </c>
      <c r="I226" s="3" t="s">
        <v>17</v>
      </c>
      <c r="J226" s="3" t="s">
        <v>411</v>
      </c>
      <c r="K226" s="3" t="s">
        <v>17</v>
      </c>
      <c r="L226" s="3" t="s">
        <v>412</v>
      </c>
      <c r="M226" s="3" t="str">
        <f t="shared" si="3"/>
        <v>287</v>
      </c>
      <c r="N226" s="3" t="s">
        <v>23</v>
      </c>
    </row>
    <row r="227" spans="1:14" x14ac:dyDescent="0.25">
      <c r="A227" s="3" t="s">
        <v>14</v>
      </c>
      <c r="B227" s="3" t="s">
        <v>15</v>
      </c>
      <c r="C227" s="6">
        <v>1017610</v>
      </c>
      <c r="D227" s="6">
        <v>1017610</v>
      </c>
      <c r="E227" s="7">
        <v>1170866653</v>
      </c>
      <c r="F227" s="8">
        <v>45660.515138888899</v>
      </c>
      <c r="G227" s="3" t="s">
        <v>16</v>
      </c>
      <c r="H227" s="7">
        <v>75087</v>
      </c>
      <c r="I227" s="3" t="s">
        <v>17</v>
      </c>
      <c r="J227" s="3" t="s">
        <v>413</v>
      </c>
      <c r="K227" s="3" t="s">
        <v>17</v>
      </c>
      <c r="L227" s="3" t="s">
        <v>414</v>
      </c>
      <c r="M227" s="3" t="str">
        <f t="shared" si="3"/>
        <v>150</v>
      </c>
      <c r="N227" s="3" t="s">
        <v>52</v>
      </c>
    </row>
    <row r="228" spans="1:14" x14ac:dyDescent="0.25">
      <c r="A228" s="3" t="s">
        <v>14</v>
      </c>
      <c r="B228" s="3" t="s">
        <v>15</v>
      </c>
      <c r="C228" s="6">
        <v>342580</v>
      </c>
      <c r="D228" s="6">
        <v>342580</v>
      </c>
      <c r="E228" s="7">
        <v>1170883241</v>
      </c>
      <c r="F228" s="8">
        <v>45660.518587963001</v>
      </c>
      <c r="G228" s="3" t="s">
        <v>16</v>
      </c>
      <c r="H228" s="7">
        <v>75088</v>
      </c>
      <c r="I228" s="3" t="s">
        <v>17</v>
      </c>
      <c r="J228" s="3" t="s">
        <v>415</v>
      </c>
      <c r="K228" s="3" t="s">
        <v>17</v>
      </c>
      <c r="L228" s="3" t="s">
        <v>414</v>
      </c>
      <c r="M228" s="3" t="str">
        <f t="shared" si="3"/>
        <v>150</v>
      </c>
      <c r="N228" s="3" t="s">
        <v>52</v>
      </c>
    </row>
    <row r="229" spans="1:14" x14ac:dyDescent="0.25">
      <c r="A229" s="3" t="s">
        <v>14</v>
      </c>
      <c r="B229" s="3" t="s">
        <v>15</v>
      </c>
      <c r="C229" s="6">
        <v>126216</v>
      </c>
      <c r="D229" s="6">
        <v>126216</v>
      </c>
      <c r="E229" s="7">
        <v>1171054736</v>
      </c>
      <c r="F229" s="8">
        <v>45660.556967592602</v>
      </c>
      <c r="G229" s="3" t="s">
        <v>16</v>
      </c>
      <c r="H229" s="7">
        <v>75089</v>
      </c>
      <c r="I229" s="3" t="s">
        <v>17</v>
      </c>
      <c r="J229" s="3" t="s">
        <v>416</v>
      </c>
      <c r="K229" s="3" t="s">
        <v>17</v>
      </c>
      <c r="L229" s="3" t="s">
        <v>417</v>
      </c>
      <c r="M229" s="3" t="str">
        <f t="shared" si="3"/>
        <v>287</v>
      </c>
      <c r="N229" s="3" t="s">
        <v>23</v>
      </c>
    </row>
    <row r="230" spans="1:14" x14ac:dyDescent="0.25">
      <c r="A230" s="3" t="s">
        <v>14</v>
      </c>
      <c r="B230" s="3" t="s">
        <v>15</v>
      </c>
      <c r="C230" s="6">
        <v>385</v>
      </c>
      <c r="D230" s="6">
        <v>385</v>
      </c>
      <c r="E230" s="7">
        <v>1171242881</v>
      </c>
      <c r="F230" s="8">
        <v>45660.6008449074</v>
      </c>
      <c r="G230" s="3" t="s">
        <v>16</v>
      </c>
      <c r="H230" s="7">
        <v>75090</v>
      </c>
      <c r="I230" s="3" t="s">
        <v>17</v>
      </c>
      <c r="J230" s="3" t="s">
        <v>418</v>
      </c>
      <c r="K230" s="3" t="s">
        <v>17</v>
      </c>
      <c r="L230" s="3" t="s">
        <v>419</v>
      </c>
      <c r="M230" s="3" t="str">
        <f t="shared" si="3"/>
        <v>388</v>
      </c>
      <c r="N230" s="3" t="s">
        <v>420</v>
      </c>
    </row>
    <row r="231" spans="1:14" x14ac:dyDescent="0.25">
      <c r="A231" s="3" t="s">
        <v>14</v>
      </c>
      <c r="B231" s="3" t="s">
        <v>15</v>
      </c>
      <c r="C231" s="6">
        <v>99636285</v>
      </c>
      <c r="D231" s="6">
        <v>99636285</v>
      </c>
      <c r="E231" s="7">
        <v>1171276292</v>
      </c>
      <c r="F231" s="8">
        <v>45660.608240740701</v>
      </c>
      <c r="G231" s="3" t="s">
        <v>16</v>
      </c>
      <c r="H231" s="7">
        <v>75091</v>
      </c>
      <c r="I231" s="3" t="s">
        <v>17</v>
      </c>
      <c r="J231" s="3" t="s">
        <v>421</v>
      </c>
      <c r="K231" s="3" t="s">
        <v>17</v>
      </c>
      <c r="L231" s="3" t="s">
        <v>422</v>
      </c>
      <c r="M231" s="3" t="str">
        <f t="shared" si="3"/>
        <v>394</v>
      </c>
      <c r="N231" s="3" t="s">
        <v>110</v>
      </c>
    </row>
    <row r="232" spans="1:14" x14ac:dyDescent="0.25">
      <c r="A232" s="3" t="s">
        <v>14</v>
      </c>
      <c r="B232" s="3" t="s">
        <v>15</v>
      </c>
      <c r="C232" s="6">
        <v>400000</v>
      </c>
      <c r="D232" s="6">
        <v>400000</v>
      </c>
      <c r="E232" s="7">
        <v>1171282502</v>
      </c>
      <c r="F232" s="8">
        <v>45660.609583333302</v>
      </c>
      <c r="G232" s="3" t="s">
        <v>16</v>
      </c>
      <c r="H232" s="7">
        <v>75092</v>
      </c>
      <c r="I232" s="3" t="s">
        <v>17</v>
      </c>
      <c r="J232" s="3" t="s">
        <v>311</v>
      </c>
      <c r="K232" s="3" t="s">
        <v>17</v>
      </c>
      <c r="L232" s="3" t="s">
        <v>423</v>
      </c>
      <c r="M232" s="3" t="str">
        <f t="shared" si="3"/>
        <v>280</v>
      </c>
      <c r="N232" s="3" t="s">
        <v>117</v>
      </c>
    </row>
    <row r="233" spans="1:14" x14ac:dyDescent="0.25">
      <c r="A233" s="3" t="s">
        <v>14</v>
      </c>
      <c r="B233" s="3" t="s">
        <v>15</v>
      </c>
      <c r="C233" s="6">
        <v>20847135</v>
      </c>
      <c r="D233" s="6">
        <v>20847135</v>
      </c>
      <c r="E233" s="7">
        <v>1171369237</v>
      </c>
      <c r="F233" s="8">
        <v>45660.628449074102</v>
      </c>
      <c r="G233" s="3" t="s">
        <v>16</v>
      </c>
      <c r="H233" s="7">
        <v>75093</v>
      </c>
      <c r="I233" s="3" t="s">
        <v>17</v>
      </c>
      <c r="J233" s="3" t="s">
        <v>424</v>
      </c>
      <c r="K233" s="3" t="s">
        <v>17</v>
      </c>
      <c r="L233" s="3" t="s">
        <v>425</v>
      </c>
      <c r="M233" s="3" t="str">
        <f t="shared" si="3"/>
        <v>280</v>
      </c>
      <c r="N233" s="3" t="s">
        <v>117</v>
      </c>
    </row>
    <row r="234" spans="1:14" x14ac:dyDescent="0.25">
      <c r="A234" s="3" t="s">
        <v>14</v>
      </c>
      <c r="B234" s="3" t="s">
        <v>15</v>
      </c>
      <c r="C234" s="6">
        <v>100</v>
      </c>
      <c r="D234" s="6">
        <v>100</v>
      </c>
      <c r="E234" s="7">
        <v>1171451692</v>
      </c>
      <c r="F234" s="8">
        <v>45660.647395833301</v>
      </c>
      <c r="G234" s="3" t="s">
        <v>16</v>
      </c>
      <c r="H234" s="7">
        <v>75094</v>
      </c>
      <c r="I234" s="3" t="s">
        <v>17</v>
      </c>
      <c r="J234" s="3" t="s">
        <v>274</v>
      </c>
      <c r="K234" s="3" t="s">
        <v>17</v>
      </c>
      <c r="L234" s="3" t="s">
        <v>426</v>
      </c>
      <c r="M234" s="3" t="str">
        <f t="shared" si="3"/>
        <v>287</v>
      </c>
      <c r="N234" s="3" t="s">
        <v>23</v>
      </c>
    </row>
    <row r="235" spans="1:14" x14ac:dyDescent="0.25">
      <c r="A235" s="3" t="s">
        <v>14</v>
      </c>
      <c r="B235" s="3" t="s">
        <v>15</v>
      </c>
      <c r="C235" s="6">
        <v>100000</v>
      </c>
      <c r="D235" s="6">
        <v>100000</v>
      </c>
      <c r="E235" s="7">
        <v>1171540908</v>
      </c>
      <c r="F235" s="8">
        <v>45660.667800925898</v>
      </c>
      <c r="G235" s="3" t="s">
        <v>16</v>
      </c>
      <c r="H235" s="7">
        <v>75096</v>
      </c>
      <c r="I235" s="3" t="s">
        <v>17</v>
      </c>
      <c r="J235" s="3" t="s">
        <v>427</v>
      </c>
      <c r="K235" s="3" t="s">
        <v>17</v>
      </c>
      <c r="L235" s="3" t="s">
        <v>428</v>
      </c>
      <c r="M235" s="3" t="str">
        <f t="shared" si="3"/>
        <v>157</v>
      </c>
      <c r="N235" s="3" t="s">
        <v>42</v>
      </c>
    </row>
    <row r="236" spans="1:14" x14ac:dyDescent="0.25">
      <c r="A236" s="3" t="s">
        <v>14</v>
      </c>
      <c r="B236" s="3" t="s">
        <v>15</v>
      </c>
      <c r="C236" s="6">
        <v>72969505</v>
      </c>
      <c r="D236" s="6">
        <v>72969505</v>
      </c>
      <c r="E236" s="7">
        <v>1171605794</v>
      </c>
      <c r="F236" s="8">
        <v>45660.683159722197</v>
      </c>
      <c r="G236" s="3" t="s">
        <v>16</v>
      </c>
      <c r="H236" s="7">
        <v>75098</v>
      </c>
      <c r="I236" s="3" t="s">
        <v>17</v>
      </c>
      <c r="J236" s="3" t="s">
        <v>108</v>
      </c>
      <c r="K236" s="3" t="s">
        <v>17</v>
      </c>
      <c r="L236" s="3" t="s">
        <v>109</v>
      </c>
      <c r="M236" s="3" t="str">
        <f t="shared" si="3"/>
        <v>394</v>
      </c>
      <c r="N236" s="3" t="s">
        <v>110</v>
      </c>
    </row>
    <row r="237" spans="1:14" x14ac:dyDescent="0.25">
      <c r="A237" s="3" t="s">
        <v>14</v>
      </c>
      <c r="B237" s="3" t="s">
        <v>15</v>
      </c>
      <c r="C237" s="6">
        <v>31969</v>
      </c>
      <c r="D237" s="6">
        <v>31969</v>
      </c>
      <c r="E237" s="7">
        <v>1171967641</v>
      </c>
      <c r="F237" s="8">
        <v>45660.785486111097</v>
      </c>
      <c r="G237" s="3" t="s">
        <v>16</v>
      </c>
      <c r="H237" s="7">
        <v>75100</v>
      </c>
      <c r="I237" s="3" t="s">
        <v>17</v>
      </c>
      <c r="J237" s="3" t="s">
        <v>429</v>
      </c>
      <c r="K237" s="3" t="s">
        <v>17</v>
      </c>
      <c r="L237" s="3" t="s">
        <v>430</v>
      </c>
      <c r="M237" s="3" t="s">
        <v>17</v>
      </c>
      <c r="N237" s="3" t="s">
        <v>20</v>
      </c>
    </row>
    <row r="238" spans="1:14" x14ac:dyDescent="0.25">
      <c r="A238" s="3" t="s">
        <v>14</v>
      </c>
      <c r="B238" s="3" t="s">
        <v>15</v>
      </c>
      <c r="C238" s="6">
        <v>916</v>
      </c>
      <c r="D238" s="6">
        <v>916</v>
      </c>
      <c r="E238" s="7">
        <v>1172163336</v>
      </c>
      <c r="F238" s="8">
        <v>45660.846875000003</v>
      </c>
      <c r="G238" s="3" t="s">
        <v>16</v>
      </c>
      <c r="H238" s="7">
        <v>75101</v>
      </c>
      <c r="I238" s="3" t="s">
        <v>17</v>
      </c>
      <c r="J238" s="3" t="s">
        <v>431</v>
      </c>
      <c r="K238" s="3" t="s">
        <v>17</v>
      </c>
      <c r="L238" s="3" t="s">
        <v>432</v>
      </c>
      <c r="M238" s="3" t="s">
        <v>17</v>
      </c>
      <c r="N238" s="3" t="s">
        <v>20</v>
      </c>
    </row>
    <row r="239" spans="1:14" x14ac:dyDescent="0.25">
      <c r="A239" s="3" t="s">
        <v>14</v>
      </c>
      <c r="B239" s="3" t="s">
        <v>15</v>
      </c>
      <c r="C239" s="6">
        <v>50000</v>
      </c>
      <c r="D239" s="6">
        <v>50000</v>
      </c>
      <c r="E239" s="7">
        <v>1172896953</v>
      </c>
      <c r="F239" s="8">
        <v>45661.417303240698</v>
      </c>
      <c r="G239" s="3" t="s">
        <v>16</v>
      </c>
      <c r="H239" s="7">
        <v>75102</v>
      </c>
      <c r="I239" s="3" t="s">
        <v>17</v>
      </c>
      <c r="J239" s="3" t="s">
        <v>63</v>
      </c>
      <c r="K239" s="3" t="s">
        <v>17</v>
      </c>
      <c r="L239" s="3" t="s">
        <v>456</v>
      </c>
      <c r="M239" s="3" t="s">
        <v>17</v>
      </c>
      <c r="N239" s="3" t="s">
        <v>23</v>
      </c>
    </row>
    <row r="240" spans="1:14" x14ac:dyDescent="0.25">
      <c r="A240" s="3" t="s">
        <v>14</v>
      </c>
      <c r="B240" s="3" t="s">
        <v>15</v>
      </c>
      <c r="C240" s="6">
        <v>600000</v>
      </c>
      <c r="D240" s="6">
        <v>600000</v>
      </c>
      <c r="E240" s="7">
        <v>1173178344</v>
      </c>
      <c r="F240" s="8">
        <v>45661.4946180556</v>
      </c>
      <c r="G240" s="3" t="s">
        <v>16</v>
      </c>
      <c r="H240" s="7">
        <v>75103</v>
      </c>
      <c r="I240" s="3" t="s">
        <v>17</v>
      </c>
      <c r="J240" s="3" t="s">
        <v>457</v>
      </c>
      <c r="K240" s="3" t="s">
        <v>17</v>
      </c>
      <c r="L240" s="3" t="s">
        <v>458</v>
      </c>
      <c r="M240" s="3" t="s">
        <v>17</v>
      </c>
      <c r="N240" s="3" t="s">
        <v>350</v>
      </c>
    </row>
    <row r="241" spans="1:14" x14ac:dyDescent="0.25">
      <c r="A241" s="3" t="s">
        <v>14</v>
      </c>
      <c r="B241" s="3" t="s">
        <v>15</v>
      </c>
      <c r="C241" s="6">
        <v>37983</v>
      </c>
      <c r="D241" s="6">
        <v>37983</v>
      </c>
      <c r="E241" s="7">
        <v>1173423797</v>
      </c>
      <c r="F241" s="8">
        <v>45661.562337962998</v>
      </c>
      <c r="G241" s="3" t="s">
        <v>16</v>
      </c>
      <c r="H241" s="7">
        <v>75104</v>
      </c>
      <c r="I241" s="3" t="s">
        <v>17</v>
      </c>
      <c r="J241" s="3" t="s">
        <v>459</v>
      </c>
      <c r="K241" s="3" t="s">
        <v>17</v>
      </c>
      <c r="L241" s="3" t="s">
        <v>460</v>
      </c>
      <c r="M241" s="3" t="s">
        <v>17</v>
      </c>
      <c r="N241" s="3" t="s">
        <v>23</v>
      </c>
    </row>
    <row r="242" spans="1:14" x14ac:dyDescent="0.25">
      <c r="A242" s="3" t="s">
        <v>14</v>
      </c>
      <c r="B242" s="3" t="s">
        <v>15</v>
      </c>
      <c r="C242" s="6">
        <v>1262158</v>
      </c>
      <c r="D242" s="6">
        <v>1262158</v>
      </c>
      <c r="E242" s="7">
        <v>1173481861</v>
      </c>
      <c r="F242" s="8">
        <v>45661.580925925897</v>
      </c>
      <c r="G242" s="3" t="s">
        <v>16</v>
      </c>
      <c r="H242" s="7">
        <v>75105</v>
      </c>
      <c r="I242" s="3" t="s">
        <v>17</v>
      </c>
      <c r="J242" s="3" t="s">
        <v>461</v>
      </c>
      <c r="K242" s="3" t="s">
        <v>17</v>
      </c>
      <c r="L242" s="3" t="s">
        <v>462</v>
      </c>
      <c r="M242" s="3" t="s">
        <v>17</v>
      </c>
      <c r="N242" s="3" t="s">
        <v>23</v>
      </c>
    </row>
    <row r="243" spans="1:14" x14ac:dyDescent="0.25">
      <c r="A243" s="3" t="s">
        <v>14</v>
      </c>
      <c r="B243" s="3" t="s">
        <v>15</v>
      </c>
      <c r="C243" s="6">
        <v>3311987</v>
      </c>
      <c r="D243" s="6">
        <v>3311987</v>
      </c>
      <c r="E243" s="7">
        <v>1174800226</v>
      </c>
      <c r="F243" s="8">
        <v>45662.460949074099</v>
      </c>
      <c r="G243" s="3" t="s">
        <v>16</v>
      </c>
      <c r="H243" s="7">
        <v>75106</v>
      </c>
      <c r="I243" s="3" t="s">
        <v>17</v>
      </c>
      <c r="J243" s="3" t="s">
        <v>463</v>
      </c>
      <c r="K243" s="3" t="s">
        <v>17</v>
      </c>
      <c r="L243" s="3" t="s">
        <v>464</v>
      </c>
      <c r="M243" s="3" t="s">
        <v>17</v>
      </c>
      <c r="N243" s="3" t="s">
        <v>56</v>
      </c>
    </row>
    <row r="244" spans="1:14" x14ac:dyDescent="0.25">
      <c r="A244" s="3" t="s">
        <v>14</v>
      </c>
      <c r="B244" s="3" t="s">
        <v>15</v>
      </c>
      <c r="C244" s="6">
        <v>75000</v>
      </c>
      <c r="D244" s="6">
        <v>75000</v>
      </c>
      <c r="E244" s="7">
        <v>1176093515</v>
      </c>
      <c r="F244" s="8">
        <v>45663.422708333303</v>
      </c>
      <c r="G244" s="3" t="s">
        <v>16</v>
      </c>
      <c r="H244" s="7">
        <v>75107</v>
      </c>
      <c r="I244" s="3" t="s">
        <v>17</v>
      </c>
      <c r="J244" s="3" t="s">
        <v>465</v>
      </c>
      <c r="K244" s="3" t="s">
        <v>17</v>
      </c>
      <c r="L244" s="3" t="s">
        <v>466</v>
      </c>
      <c r="M244" s="3" t="s">
        <v>17</v>
      </c>
      <c r="N244" s="3" t="s">
        <v>23</v>
      </c>
    </row>
    <row r="245" spans="1:14" x14ac:dyDescent="0.25">
      <c r="A245" s="3" t="s">
        <v>14</v>
      </c>
      <c r="B245" s="3" t="s">
        <v>15</v>
      </c>
      <c r="C245" s="6">
        <v>26922</v>
      </c>
      <c r="D245" s="6">
        <v>26922</v>
      </c>
      <c r="E245" s="7">
        <v>1176142029</v>
      </c>
      <c r="F245" s="8">
        <v>45663.443935185198</v>
      </c>
      <c r="G245" s="3" t="s">
        <v>16</v>
      </c>
      <c r="H245" s="7">
        <v>75108</v>
      </c>
      <c r="I245" s="3" t="s">
        <v>17</v>
      </c>
      <c r="J245" s="3" t="s">
        <v>465</v>
      </c>
      <c r="K245" s="3" t="s">
        <v>17</v>
      </c>
      <c r="L245" s="3" t="s">
        <v>467</v>
      </c>
      <c r="M245" s="3" t="s">
        <v>17</v>
      </c>
      <c r="N245" s="3" t="s">
        <v>23</v>
      </c>
    </row>
    <row r="246" spans="1:14" x14ac:dyDescent="0.25">
      <c r="A246" s="3" t="s">
        <v>14</v>
      </c>
      <c r="B246" s="3" t="s">
        <v>15</v>
      </c>
      <c r="C246" s="6">
        <v>23445</v>
      </c>
      <c r="D246" s="6">
        <v>23445</v>
      </c>
      <c r="E246" s="7">
        <v>1176190398</v>
      </c>
      <c r="F246" s="8">
        <v>45663.463842592602</v>
      </c>
      <c r="G246" s="3" t="s">
        <v>16</v>
      </c>
      <c r="H246" s="7">
        <v>75109</v>
      </c>
      <c r="I246" s="3" t="s">
        <v>17</v>
      </c>
      <c r="J246" s="3" t="s">
        <v>468</v>
      </c>
      <c r="K246" s="3" t="s">
        <v>17</v>
      </c>
      <c r="L246" s="3" t="s">
        <v>469</v>
      </c>
      <c r="M246" s="3" t="s">
        <v>17</v>
      </c>
      <c r="N246" s="3" t="s">
        <v>23</v>
      </c>
    </row>
    <row r="247" spans="1:14" x14ac:dyDescent="0.25">
      <c r="A247" s="3" t="s">
        <v>14</v>
      </c>
      <c r="B247" s="3" t="s">
        <v>15</v>
      </c>
      <c r="C247" s="6">
        <v>37983</v>
      </c>
      <c r="D247" s="6">
        <v>37983</v>
      </c>
      <c r="E247" s="7">
        <v>1177303850</v>
      </c>
      <c r="F247" s="8">
        <v>45663.989814814799</v>
      </c>
      <c r="G247" s="3" t="s">
        <v>16</v>
      </c>
      <c r="H247" s="7">
        <v>75110</v>
      </c>
      <c r="I247" s="3" t="s">
        <v>17</v>
      </c>
      <c r="J247" s="3" t="s">
        <v>307</v>
      </c>
      <c r="K247" s="3" t="s">
        <v>17</v>
      </c>
      <c r="L247" s="3" t="s">
        <v>470</v>
      </c>
      <c r="M247" s="3" t="s">
        <v>17</v>
      </c>
      <c r="N247" s="3" t="s">
        <v>23</v>
      </c>
    </row>
    <row r="248" spans="1:14" x14ac:dyDescent="0.25">
      <c r="A248" s="3" t="s">
        <v>14</v>
      </c>
      <c r="B248" s="3" t="s">
        <v>15</v>
      </c>
      <c r="C248" s="6">
        <v>1925225</v>
      </c>
      <c r="D248" s="6">
        <v>1925225</v>
      </c>
      <c r="E248" s="7">
        <v>1177383954</v>
      </c>
      <c r="F248" s="8">
        <v>45664.279456018499</v>
      </c>
      <c r="G248" s="3" t="s">
        <v>16</v>
      </c>
      <c r="H248" s="7">
        <v>75111</v>
      </c>
      <c r="I248" s="3" t="s">
        <v>17</v>
      </c>
      <c r="J248" s="3" t="s">
        <v>471</v>
      </c>
      <c r="K248" s="3" t="s">
        <v>17</v>
      </c>
      <c r="L248" s="3" t="s">
        <v>19</v>
      </c>
      <c r="M248" s="3" t="s">
        <v>17</v>
      </c>
      <c r="N248" s="3" t="s">
        <v>20</v>
      </c>
    </row>
    <row r="249" spans="1:14" x14ac:dyDescent="0.25">
      <c r="A249" s="3" t="s">
        <v>14</v>
      </c>
      <c r="B249" s="3" t="s">
        <v>15</v>
      </c>
      <c r="C249" s="6">
        <v>501668</v>
      </c>
      <c r="D249" s="6">
        <v>501668</v>
      </c>
      <c r="E249" s="7">
        <v>1177533164</v>
      </c>
      <c r="F249" s="8">
        <v>45664.357569444401</v>
      </c>
      <c r="G249" s="3" t="s">
        <v>16</v>
      </c>
      <c r="H249" s="7">
        <v>75112</v>
      </c>
      <c r="I249" s="3" t="s">
        <v>17</v>
      </c>
      <c r="J249" s="3" t="s">
        <v>472</v>
      </c>
      <c r="K249" s="3" t="s">
        <v>17</v>
      </c>
      <c r="L249" s="3" t="s">
        <v>473</v>
      </c>
      <c r="M249" s="3" t="s">
        <v>17</v>
      </c>
      <c r="N249" s="3" t="s">
        <v>129</v>
      </c>
    </row>
    <row r="250" spans="1:14" x14ac:dyDescent="0.25">
      <c r="A250" s="3" t="s">
        <v>14</v>
      </c>
      <c r="B250" s="3" t="s">
        <v>15</v>
      </c>
      <c r="C250" s="6">
        <v>62237</v>
      </c>
      <c r="D250" s="6">
        <v>62237</v>
      </c>
      <c r="E250" s="7">
        <v>1177534328</v>
      </c>
      <c r="F250" s="8">
        <v>45664.357928240701</v>
      </c>
      <c r="G250" s="3" t="s">
        <v>16</v>
      </c>
      <c r="H250" s="7">
        <v>75113</v>
      </c>
      <c r="I250" s="3" t="s">
        <v>17</v>
      </c>
      <c r="J250" s="3" t="s">
        <v>474</v>
      </c>
      <c r="K250" s="3" t="s">
        <v>17</v>
      </c>
      <c r="L250" s="3" t="s">
        <v>475</v>
      </c>
      <c r="M250" s="3" t="s">
        <v>17</v>
      </c>
      <c r="N250" s="3" t="s">
        <v>23</v>
      </c>
    </row>
    <row r="251" spans="1:14" x14ac:dyDescent="0.25">
      <c r="A251" s="3" t="s">
        <v>14</v>
      </c>
      <c r="B251" s="3" t="s">
        <v>15</v>
      </c>
      <c r="C251" s="6">
        <v>58179</v>
      </c>
      <c r="D251" s="6">
        <v>58179</v>
      </c>
      <c r="E251" s="7">
        <v>1177556017</v>
      </c>
      <c r="F251" s="8">
        <v>45664.364513888897</v>
      </c>
      <c r="G251" s="3" t="s">
        <v>16</v>
      </c>
      <c r="H251" s="7">
        <v>75115</v>
      </c>
      <c r="I251" s="3" t="s">
        <v>17</v>
      </c>
      <c r="J251" s="3" t="s">
        <v>476</v>
      </c>
      <c r="K251" s="3" t="s">
        <v>17</v>
      </c>
      <c r="L251" s="3" t="s">
        <v>477</v>
      </c>
      <c r="M251" s="3" t="s">
        <v>17</v>
      </c>
      <c r="N251" s="3" t="s">
        <v>23</v>
      </c>
    </row>
    <row r="252" spans="1:14" x14ac:dyDescent="0.25">
      <c r="A252" s="3" t="s">
        <v>14</v>
      </c>
      <c r="B252" s="3" t="s">
        <v>15</v>
      </c>
      <c r="C252" s="6">
        <v>845132</v>
      </c>
      <c r="D252" s="6">
        <v>845132</v>
      </c>
      <c r="E252" s="7">
        <v>1177573980</v>
      </c>
      <c r="F252" s="8">
        <v>45664.369791666701</v>
      </c>
      <c r="G252" s="3" t="s">
        <v>16</v>
      </c>
      <c r="H252" s="7">
        <v>75116</v>
      </c>
      <c r="I252" s="3" t="s">
        <v>17</v>
      </c>
      <c r="J252" s="3" t="s">
        <v>478</v>
      </c>
      <c r="K252" s="3" t="s">
        <v>17</v>
      </c>
      <c r="L252" s="3" t="s">
        <v>479</v>
      </c>
      <c r="M252" s="3" t="s">
        <v>17</v>
      </c>
      <c r="N252" s="3" t="s">
        <v>134</v>
      </c>
    </row>
    <row r="253" spans="1:14" x14ac:dyDescent="0.25">
      <c r="A253" s="3" t="s">
        <v>14</v>
      </c>
      <c r="B253" s="3" t="s">
        <v>15</v>
      </c>
      <c r="C253" s="6">
        <v>1300000</v>
      </c>
      <c r="D253" s="6">
        <v>1300000</v>
      </c>
      <c r="E253" s="7">
        <v>1177584333</v>
      </c>
      <c r="F253" s="8">
        <v>45664.3726157407</v>
      </c>
      <c r="G253" s="3" t="s">
        <v>16</v>
      </c>
      <c r="H253" s="7">
        <v>75118</v>
      </c>
      <c r="I253" s="3" t="s">
        <v>17</v>
      </c>
      <c r="J253" s="3" t="s">
        <v>202</v>
      </c>
      <c r="K253" s="3" t="s">
        <v>17</v>
      </c>
      <c r="L253" s="3" t="s">
        <v>480</v>
      </c>
      <c r="M253" s="3" t="s">
        <v>17</v>
      </c>
      <c r="N253" s="3" t="s">
        <v>117</v>
      </c>
    </row>
    <row r="254" spans="1:14" x14ac:dyDescent="0.25">
      <c r="A254" s="3" t="s">
        <v>14</v>
      </c>
      <c r="B254" s="3" t="s">
        <v>15</v>
      </c>
      <c r="C254" s="6">
        <v>49790</v>
      </c>
      <c r="D254" s="6">
        <v>49790</v>
      </c>
      <c r="E254" s="7">
        <v>1177590234</v>
      </c>
      <c r="F254" s="8">
        <v>45664.3742361111</v>
      </c>
      <c r="G254" s="3" t="s">
        <v>16</v>
      </c>
      <c r="H254" s="7">
        <v>75119</v>
      </c>
      <c r="I254" s="3" t="s">
        <v>17</v>
      </c>
      <c r="J254" s="3" t="s">
        <v>21</v>
      </c>
      <c r="K254" s="3" t="s">
        <v>17</v>
      </c>
      <c r="L254" s="3" t="s">
        <v>481</v>
      </c>
      <c r="M254" s="3" t="s">
        <v>17</v>
      </c>
      <c r="N254" s="3" t="s">
        <v>23</v>
      </c>
    </row>
    <row r="255" spans="1:14" x14ac:dyDescent="0.25">
      <c r="A255" s="3" t="s">
        <v>14</v>
      </c>
      <c r="B255" s="3" t="s">
        <v>15</v>
      </c>
      <c r="C255" s="6">
        <v>950.54</v>
      </c>
      <c r="D255" s="6">
        <v>950.54</v>
      </c>
      <c r="E255" s="7">
        <v>1177598059</v>
      </c>
      <c r="F255" s="8">
        <v>45664.3763078704</v>
      </c>
      <c r="G255" s="3" t="s">
        <v>16</v>
      </c>
      <c r="H255" s="7">
        <v>75120</v>
      </c>
      <c r="I255" s="3" t="s">
        <v>17</v>
      </c>
      <c r="J255" s="3" t="s">
        <v>482</v>
      </c>
      <c r="K255" s="3" t="s">
        <v>17</v>
      </c>
      <c r="L255" s="3" t="s">
        <v>483</v>
      </c>
      <c r="M255" s="3" t="s">
        <v>17</v>
      </c>
      <c r="N255" s="3" t="s">
        <v>88</v>
      </c>
    </row>
    <row r="256" spans="1:14" x14ac:dyDescent="0.25">
      <c r="A256" s="3" t="s">
        <v>14</v>
      </c>
      <c r="B256" s="3" t="s">
        <v>15</v>
      </c>
      <c r="C256" s="6">
        <v>7661374</v>
      </c>
      <c r="D256" s="6">
        <v>7661374</v>
      </c>
      <c r="E256" s="7">
        <v>1177612385</v>
      </c>
      <c r="F256" s="8">
        <v>45664.3801157407</v>
      </c>
      <c r="G256" s="3" t="s">
        <v>16</v>
      </c>
      <c r="H256" s="7">
        <v>75121</v>
      </c>
      <c r="I256" s="3" t="s">
        <v>17</v>
      </c>
      <c r="J256" s="3" t="s">
        <v>484</v>
      </c>
      <c r="K256" s="3" t="s">
        <v>17</v>
      </c>
      <c r="L256" s="3" t="s">
        <v>485</v>
      </c>
      <c r="M256" s="3" t="s">
        <v>17</v>
      </c>
      <c r="N256" s="3" t="s">
        <v>78</v>
      </c>
    </row>
    <row r="257" spans="1:14" x14ac:dyDescent="0.25">
      <c r="A257" s="3" t="s">
        <v>14</v>
      </c>
      <c r="B257" s="3" t="s">
        <v>15</v>
      </c>
      <c r="C257" s="6">
        <v>37983</v>
      </c>
      <c r="D257" s="6">
        <v>37983</v>
      </c>
      <c r="E257" s="7">
        <v>1177670212</v>
      </c>
      <c r="F257" s="8">
        <v>45664.394328703696</v>
      </c>
      <c r="G257" s="3" t="s">
        <v>16</v>
      </c>
      <c r="H257" s="7">
        <v>75122</v>
      </c>
      <c r="I257" s="3" t="s">
        <v>17</v>
      </c>
      <c r="J257" s="3" t="s">
        <v>63</v>
      </c>
      <c r="K257" s="3" t="s">
        <v>17</v>
      </c>
      <c r="L257" s="3" t="s">
        <v>486</v>
      </c>
      <c r="M257" s="3" t="s">
        <v>17</v>
      </c>
      <c r="N257" s="3" t="s">
        <v>23</v>
      </c>
    </row>
    <row r="258" spans="1:14" x14ac:dyDescent="0.25">
      <c r="A258" s="3" t="s">
        <v>14</v>
      </c>
      <c r="B258" s="3" t="s">
        <v>15</v>
      </c>
      <c r="C258" s="6">
        <v>62237</v>
      </c>
      <c r="D258" s="6">
        <v>62237</v>
      </c>
      <c r="E258" s="7">
        <v>1177682554</v>
      </c>
      <c r="F258" s="8">
        <v>45664.397164351903</v>
      </c>
      <c r="G258" s="3" t="s">
        <v>16</v>
      </c>
      <c r="H258" s="7">
        <v>75123</v>
      </c>
      <c r="I258" s="3" t="s">
        <v>17</v>
      </c>
      <c r="J258" s="3" t="s">
        <v>487</v>
      </c>
      <c r="K258" s="3" t="s">
        <v>17</v>
      </c>
      <c r="L258" s="3" t="s">
        <v>488</v>
      </c>
      <c r="M258" s="3" t="s">
        <v>17</v>
      </c>
      <c r="N258" s="3" t="s">
        <v>23</v>
      </c>
    </row>
    <row r="259" spans="1:14" x14ac:dyDescent="0.25">
      <c r="A259" s="3" t="s">
        <v>14</v>
      </c>
      <c r="B259" s="3" t="s">
        <v>15</v>
      </c>
      <c r="C259" s="6">
        <v>37983</v>
      </c>
      <c r="D259" s="6">
        <v>37983</v>
      </c>
      <c r="E259" s="7">
        <v>1177740734</v>
      </c>
      <c r="F259" s="8">
        <v>45664.410104166702</v>
      </c>
      <c r="G259" s="3" t="s">
        <v>16</v>
      </c>
      <c r="H259" s="7">
        <v>75124</v>
      </c>
      <c r="I259" s="3" t="s">
        <v>17</v>
      </c>
      <c r="J259" s="3" t="s">
        <v>489</v>
      </c>
      <c r="K259" s="3" t="s">
        <v>17</v>
      </c>
      <c r="L259" s="3" t="s">
        <v>490</v>
      </c>
      <c r="M259" s="3" t="s">
        <v>17</v>
      </c>
      <c r="N259" s="3" t="s">
        <v>23</v>
      </c>
    </row>
    <row r="260" spans="1:14" x14ac:dyDescent="0.25">
      <c r="A260" s="3" t="s">
        <v>14</v>
      </c>
      <c r="B260" s="3" t="s">
        <v>15</v>
      </c>
      <c r="C260" s="6">
        <v>3872615</v>
      </c>
      <c r="D260" s="6">
        <v>3872615</v>
      </c>
      <c r="E260" s="7">
        <v>1177756155</v>
      </c>
      <c r="F260" s="8">
        <v>45664.413425925901</v>
      </c>
      <c r="G260" s="3" t="s">
        <v>16</v>
      </c>
      <c r="H260" s="7">
        <v>75125</v>
      </c>
      <c r="I260" s="3" t="s">
        <v>17</v>
      </c>
      <c r="J260" s="3" t="s">
        <v>491</v>
      </c>
      <c r="K260" s="3" t="s">
        <v>17</v>
      </c>
      <c r="L260" s="3" t="s">
        <v>492</v>
      </c>
      <c r="M260" s="3" t="s">
        <v>17</v>
      </c>
      <c r="N260" s="3" t="s">
        <v>493</v>
      </c>
    </row>
    <row r="261" spans="1:14" x14ac:dyDescent="0.25">
      <c r="A261" s="3" t="s">
        <v>14</v>
      </c>
      <c r="B261" s="3" t="s">
        <v>15</v>
      </c>
      <c r="C261" s="6">
        <v>966762</v>
      </c>
      <c r="D261" s="6">
        <v>966762</v>
      </c>
      <c r="E261" s="7">
        <v>1177776869</v>
      </c>
      <c r="F261" s="8">
        <v>45664.417870370402</v>
      </c>
      <c r="G261" s="3" t="s">
        <v>16</v>
      </c>
      <c r="H261" s="7">
        <v>75126</v>
      </c>
      <c r="I261" s="3" t="s">
        <v>17</v>
      </c>
      <c r="J261" s="3" t="s">
        <v>494</v>
      </c>
      <c r="K261" s="3" t="s">
        <v>17</v>
      </c>
      <c r="L261" s="3" t="s">
        <v>495</v>
      </c>
      <c r="M261" s="3" t="s">
        <v>17</v>
      </c>
      <c r="N261" s="3" t="s">
        <v>113</v>
      </c>
    </row>
    <row r="262" spans="1:14" x14ac:dyDescent="0.25">
      <c r="A262" s="3" t="s">
        <v>14</v>
      </c>
      <c r="B262" s="3" t="s">
        <v>15</v>
      </c>
      <c r="C262" s="6">
        <v>30000</v>
      </c>
      <c r="D262" s="6">
        <v>30000</v>
      </c>
      <c r="E262" s="7">
        <v>1177819684</v>
      </c>
      <c r="F262" s="8">
        <v>45664.426759259302</v>
      </c>
      <c r="G262" s="3" t="s">
        <v>16</v>
      </c>
      <c r="H262" s="7">
        <v>75127</v>
      </c>
      <c r="I262" s="3" t="s">
        <v>17</v>
      </c>
      <c r="J262" s="3" t="s">
        <v>496</v>
      </c>
      <c r="K262" s="3" t="s">
        <v>17</v>
      </c>
      <c r="L262" s="3" t="s">
        <v>497</v>
      </c>
      <c r="M262" s="3" t="s">
        <v>17</v>
      </c>
      <c r="N262" s="3" t="s">
        <v>23</v>
      </c>
    </row>
    <row r="263" spans="1:14" x14ac:dyDescent="0.25">
      <c r="A263" s="3" t="s">
        <v>14</v>
      </c>
      <c r="B263" s="3" t="s">
        <v>15</v>
      </c>
      <c r="C263" s="6">
        <v>503706</v>
      </c>
      <c r="D263" s="6">
        <v>503706</v>
      </c>
      <c r="E263" s="7">
        <v>1177828125</v>
      </c>
      <c r="F263" s="8">
        <v>45664.428506944401</v>
      </c>
      <c r="G263" s="3" t="s">
        <v>16</v>
      </c>
      <c r="H263" s="7">
        <v>75128</v>
      </c>
      <c r="I263" s="3" t="s">
        <v>17</v>
      </c>
      <c r="J263" s="3" t="s">
        <v>498</v>
      </c>
      <c r="K263" s="3" t="s">
        <v>17</v>
      </c>
      <c r="L263" s="3" t="s">
        <v>499</v>
      </c>
      <c r="M263" s="3" t="s">
        <v>17</v>
      </c>
      <c r="N263" s="3" t="s">
        <v>23</v>
      </c>
    </row>
    <row r="264" spans="1:14" x14ac:dyDescent="0.25">
      <c r="A264" s="3" t="s">
        <v>14</v>
      </c>
      <c r="B264" s="3" t="s">
        <v>15</v>
      </c>
      <c r="C264" s="6">
        <v>1118400</v>
      </c>
      <c r="D264" s="6">
        <v>1118400</v>
      </c>
      <c r="E264" s="7">
        <v>1177881950</v>
      </c>
      <c r="F264" s="8">
        <v>45664.439328703702</v>
      </c>
      <c r="G264" s="3" t="s">
        <v>16</v>
      </c>
      <c r="H264" s="7">
        <v>75129</v>
      </c>
      <c r="I264" s="3" t="s">
        <v>17</v>
      </c>
      <c r="J264" s="3" t="s">
        <v>500</v>
      </c>
      <c r="K264" s="3" t="s">
        <v>17</v>
      </c>
      <c r="L264" s="3" t="s">
        <v>501</v>
      </c>
      <c r="M264" s="3" t="s">
        <v>17</v>
      </c>
      <c r="N264" s="3" t="s">
        <v>78</v>
      </c>
    </row>
    <row r="265" spans="1:14" x14ac:dyDescent="0.25">
      <c r="A265" s="3" t="s">
        <v>14</v>
      </c>
      <c r="B265" s="3" t="s">
        <v>15</v>
      </c>
      <c r="C265" s="6">
        <v>587194</v>
      </c>
      <c r="D265" s="6">
        <v>587194</v>
      </c>
      <c r="E265" s="7">
        <v>1177899864</v>
      </c>
      <c r="F265" s="8">
        <v>45664.4429282407</v>
      </c>
      <c r="G265" s="3" t="s">
        <v>16</v>
      </c>
      <c r="H265" s="7">
        <v>75131</v>
      </c>
      <c r="I265" s="3" t="s">
        <v>17</v>
      </c>
      <c r="J265" s="3" t="s">
        <v>502</v>
      </c>
      <c r="K265" s="3" t="s">
        <v>17</v>
      </c>
      <c r="L265" s="3" t="s">
        <v>503</v>
      </c>
      <c r="M265" s="3" t="s">
        <v>17</v>
      </c>
      <c r="N265" s="3" t="s">
        <v>23</v>
      </c>
    </row>
    <row r="266" spans="1:14" x14ac:dyDescent="0.25">
      <c r="A266" s="3" t="s">
        <v>14</v>
      </c>
      <c r="B266" s="3" t="s">
        <v>15</v>
      </c>
      <c r="C266" s="6">
        <v>36000</v>
      </c>
      <c r="D266" s="6">
        <v>36000</v>
      </c>
      <c r="E266" s="7">
        <v>1177901648</v>
      </c>
      <c r="F266" s="8">
        <v>45664.443287037</v>
      </c>
      <c r="G266" s="3" t="s">
        <v>16</v>
      </c>
      <c r="H266" s="7">
        <v>75132</v>
      </c>
      <c r="I266" s="3" t="s">
        <v>17</v>
      </c>
      <c r="J266" s="3" t="s">
        <v>504</v>
      </c>
      <c r="K266" s="3" t="s">
        <v>17</v>
      </c>
      <c r="L266" s="3" t="s">
        <v>505</v>
      </c>
      <c r="M266" s="3" t="s">
        <v>17</v>
      </c>
      <c r="N266" s="3" t="s">
        <v>506</v>
      </c>
    </row>
    <row r="267" spans="1:14" x14ac:dyDescent="0.25">
      <c r="A267" s="3" t="s">
        <v>14</v>
      </c>
      <c r="B267" s="3" t="s">
        <v>15</v>
      </c>
      <c r="C267" s="6">
        <v>39400</v>
      </c>
      <c r="D267" s="6">
        <v>39400</v>
      </c>
      <c r="E267" s="7">
        <v>1177956928</v>
      </c>
      <c r="F267" s="8">
        <v>45664.454178240703</v>
      </c>
      <c r="G267" s="3" t="s">
        <v>16</v>
      </c>
      <c r="H267" s="7">
        <v>75133</v>
      </c>
      <c r="I267" s="3" t="s">
        <v>17</v>
      </c>
      <c r="J267" s="3" t="s">
        <v>130</v>
      </c>
      <c r="K267" s="3" t="s">
        <v>17</v>
      </c>
      <c r="L267" s="3" t="s">
        <v>507</v>
      </c>
      <c r="M267" s="3" t="s">
        <v>17</v>
      </c>
      <c r="N267" s="3" t="s">
        <v>23</v>
      </c>
    </row>
    <row r="268" spans="1:14" x14ac:dyDescent="0.25">
      <c r="A268" s="3" t="s">
        <v>14</v>
      </c>
      <c r="B268" s="3" t="s">
        <v>15</v>
      </c>
      <c r="C268" s="6">
        <v>36000</v>
      </c>
      <c r="D268" s="6">
        <v>36000</v>
      </c>
      <c r="E268" s="7">
        <v>1177983699</v>
      </c>
      <c r="F268" s="8">
        <v>45664.4593634259</v>
      </c>
      <c r="G268" s="3" t="s">
        <v>16</v>
      </c>
      <c r="H268" s="7">
        <v>75134</v>
      </c>
      <c r="I268" s="3" t="s">
        <v>17</v>
      </c>
      <c r="J268" s="3" t="s">
        <v>508</v>
      </c>
      <c r="K268" s="3" t="s">
        <v>17</v>
      </c>
      <c r="L268" s="3" t="s">
        <v>509</v>
      </c>
      <c r="M268" s="3" t="s">
        <v>17</v>
      </c>
      <c r="N268" s="3" t="s">
        <v>506</v>
      </c>
    </row>
    <row r="269" spans="1:14" x14ac:dyDescent="0.25">
      <c r="A269" s="3" t="s">
        <v>14</v>
      </c>
      <c r="B269" s="3" t="s">
        <v>15</v>
      </c>
      <c r="C269" s="6">
        <v>540</v>
      </c>
      <c r="D269" s="6">
        <v>540</v>
      </c>
      <c r="E269" s="7">
        <v>1178037277</v>
      </c>
      <c r="F269" s="8">
        <v>45664.469884259299</v>
      </c>
      <c r="G269" s="3" t="s">
        <v>16</v>
      </c>
      <c r="H269" s="7">
        <v>75136</v>
      </c>
      <c r="I269" s="3" t="s">
        <v>17</v>
      </c>
      <c r="J269" s="3" t="s">
        <v>476</v>
      </c>
      <c r="K269" s="3" t="s">
        <v>17</v>
      </c>
      <c r="L269" s="3" t="s">
        <v>477</v>
      </c>
      <c r="M269" s="3" t="s">
        <v>17</v>
      </c>
      <c r="N269" s="3" t="s">
        <v>23</v>
      </c>
    </row>
    <row r="270" spans="1:14" x14ac:dyDescent="0.25">
      <c r="A270" s="3" t="s">
        <v>14</v>
      </c>
      <c r="B270" s="3" t="s">
        <v>15</v>
      </c>
      <c r="C270" s="6">
        <v>50000</v>
      </c>
      <c r="D270" s="6">
        <v>50000</v>
      </c>
      <c r="E270" s="7">
        <v>1178037356</v>
      </c>
      <c r="F270" s="8">
        <v>45664.469895833303</v>
      </c>
      <c r="G270" s="3" t="s">
        <v>16</v>
      </c>
      <c r="H270" s="7">
        <v>75137</v>
      </c>
      <c r="I270" s="3" t="s">
        <v>17</v>
      </c>
      <c r="J270" s="3" t="s">
        <v>510</v>
      </c>
      <c r="K270" s="3" t="s">
        <v>17</v>
      </c>
      <c r="L270" s="3" t="s">
        <v>511</v>
      </c>
      <c r="M270" s="3" t="s">
        <v>17</v>
      </c>
      <c r="N270" s="3" t="s">
        <v>120</v>
      </c>
    </row>
    <row r="271" spans="1:14" x14ac:dyDescent="0.25">
      <c r="A271" s="3" t="s">
        <v>14</v>
      </c>
      <c r="B271" s="3" t="s">
        <v>15</v>
      </c>
      <c r="C271" s="6">
        <v>1388644</v>
      </c>
      <c r="D271" s="6">
        <v>1388644</v>
      </c>
      <c r="E271" s="7">
        <v>1178043271</v>
      </c>
      <c r="F271" s="8">
        <v>45664.471064814803</v>
      </c>
      <c r="G271" s="3" t="s">
        <v>16</v>
      </c>
      <c r="H271" s="7">
        <v>75138</v>
      </c>
      <c r="I271" s="3" t="s">
        <v>17</v>
      </c>
      <c r="J271" s="3" t="s">
        <v>512</v>
      </c>
      <c r="K271" s="3" t="s">
        <v>17</v>
      </c>
      <c r="L271" s="3" t="s">
        <v>513</v>
      </c>
      <c r="M271" s="3" t="s">
        <v>17</v>
      </c>
      <c r="N271" s="3" t="s">
        <v>374</v>
      </c>
    </row>
    <row r="272" spans="1:14" x14ac:dyDescent="0.25">
      <c r="A272" s="3" t="s">
        <v>14</v>
      </c>
      <c r="B272" s="3" t="s">
        <v>15</v>
      </c>
      <c r="C272" s="6">
        <v>3146474</v>
      </c>
      <c r="D272" s="6">
        <v>3146474</v>
      </c>
      <c r="E272" s="7">
        <v>1178051230</v>
      </c>
      <c r="F272" s="8">
        <v>45664.472615740699</v>
      </c>
      <c r="G272" s="3" t="s">
        <v>16</v>
      </c>
      <c r="H272" s="7">
        <v>75140</v>
      </c>
      <c r="I272" s="3" t="s">
        <v>17</v>
      </c>
      <c r="J272" s="3" t="s">
        <v>512</v>
      </c>
      <c r="K272" s="3" t="s">
        <v>17</v>
      </c>
      <c r="L272" s="3" t="s">
        <v>513</v>
      </c>
      <c r="M272" s="3" t="s">
        <v>17</v>
      </c>
      <c r="N272" s="3" t="s">
        <v>178</v>
      </c>
    </row>
    <row r="273" spans="1:14" x14ac:dyDescent="0.25">
      <c r="A273" s="3" t="s">
        <v>14</v>
      </c>
      <c r="B273" s="3" t="s">
        <v>15</v>
      </c>
      <c r="C273" s="6">
        <v>141472</v>
      </c>
      <c r="D273" s="6">
        <v>141472</v>
      </c>
      <c r="E273" s="7">
        <v>1178056438</v>
      </c>
      <c r="F273" s="8">
        <v>45664.473611111098</v>
      </c>
      <c r="G273" s="3" t="s">
        <v>16</v>
      </c>
      <c r="H273" s="7">
        <v>75141</v>
      </c>
      <c r="I273" s="3" t="s">
        <v>17</v>
      </c>
      <c r="J273" s="3" t="s">
        <v>512</v>
      </c>
      <c r="K273" s="3" t="s">
        <v>17</v>
      </c>
      <c r="L273" s="3" t="s">
        <v>513</v>
      </c>
      <c r="M273" s="3" t="s">
        <v>17</v>
      </c>
      <c r="N273" s="3" t="s">
        <v>52</v>
      </c>
    </row>
    <row r="274" spans="1:14" x14ac:dyDescent="0.25">
      <c r="A274" s="3" t="s">
        <v>14</v>
      </c>
      <c r="B274" s="3" t="s">
        <v>15</v>
      </c>
      <c r="C274" s="6">
        <v>525014</v>
      </c>
      <c r="D274" s="6">
        <v>525014</v>
      </c>
      <c r="E274" s="7">
        <v>1178062130</v>
      </c>
      <c r="F274" s="8">
        <v>45664.474768518499</v>
      </c>
      <c r="G274" s="3" t="s">
        <v>16</v>
      </c>
      <c r="H274" s="7">
        <v>75142</v>
      </c>
      <c r="I274" s="3" t="s">
        <v>17</v>
      </c>
      <c r="J274" s="3" t="s">
        <v>512</v>
      </c>
      <c r="K274" s="3" t="s">
        <v>17</v>
      </c>
      <c r="L274" s="3" t="s">
        <v>513</v>
      </c>
      <c r="M274" s="3" t="s">
        <v>17</v>
      </c>
      <c r="N274" s="3" t="s">
        <v>113</v>
      </c>
    </row>
    <row r="275" spans="1:14" x14ac:dyDescent="0.25">
      <c r="A275" s="3" t="s">
        <v>14</v>
      </c>
      <c r="B275" s="3" t="s">
        <v>15</v>
      </c>
      <c r="C275" s="6">
        <v>273162</v>
      </c>
      <c r="D275" s="6">
        <v>273162</v>
      </c>
      <c r="E275" s="7">
        <v>1178066891</v>
      </c>
      <c r="F275" s="8">
        <v>45664.475682870398</v>
      </c>
      <c r="G275" s="3" t="s">
        <v>16</v>
      </c>
      <c r="H275" s="7">
        <v>75144</v>
      </c>
      <c r="I275" s="3" t="s">
        <v>17</v>
      </c>
      <c r="J275" s="3" t="s">
        <v>514</v>
      </c>
      <c r="K275" s="3" t="s">
        <v>17</v>
      </c>
      <c r="L275" s="3" t="s">
        <v>515</v>
      </c>
      <c r="M275" s="3" t="s">
        <v>17</v>
      </c>
      <c r="N275" s="3" t="s">
        <v>214</v>
      </c>
    </row>
    <row r="276" spans="1:14" x14ac:dyDescent="0.25">
      <c r="A276" s="3" t="s">
        <v>14</v>
      </c>
      <c r="B276" s="3" t="s">
        <v>15</v>
      </c>
      <c r="C276" s="6">
        <v>217679</v>
      </c>
      <c r="D276" s="6">
        <v>217679</v>
      </c>
      <c r="E276" s="7">
        <v>1178082823</v>
      </c>
      <c r="F276" s="8">
        <v>45664.478796296302</v>
      </c>
      <c r="G276" s="3" t="s">
        <v>16</v>
      </c>
      <c r="H276" s="7">
        <v>75146</v>
      </c>
      <c r="I276" s="3" t="s">
        <v>17</v>
      </c>
      <c r="J276" s="3" t="s">
        <v>516</v>
      </c>
      <c r="K276" s="3" t="s">
        <v>17</v>
      </c>
      <c r="L276" s="3" t="s">
        <v>517</v>
      </c>
      <c r="M276" s="3" t="s">
        <v>17</v>
      </c>
      <c r="N276" s="3" t="s">
        <v>214</v>
      </c>
    </row>
    <row r="277" spans="1:14" x14ac:dyDescent="0.25">
      <c r="A277" s="3" t="s">
        <v>14</v>
      </c>
      <c r="B277" s="3" t="s">
        <v>15</v>
      </c>
      <c r="C277" s="6">
        <v>202498</v>
      </c>
      <c r="D277" s="6">
        <v>202498</v>
      </c>
      <c r="E277" s="7">
        <v>1178088048</v>
      </c>
      <c r="F277" s="8">
        <v>45664.479826388902</v>
      </c>
      <c r="G277" s="3" t="s">
        <v>16</v>
      </c>
      <c r="H277" s="7">
        <v>75147</v>
      </c>
      <c r="I277" s="3" t="s">
        <v>17</v>
      </c>
      <c r="J277" s="3" t="s">
        <v>518</v>
      </c>
      <c r="K277" s="3" t="s">
        <v>17</v>
      </c>
      <c r="L277" s="3" t="s">
        <v>515</v>
      </c>
      <c r="M277" s="3" t="s">
        <v>17</v>
      </c>
      <c r="N277" s="3" t="s">
        <v>214</v>
      </c>
    </row>
    <row r="278" spans="1:14" x14ac:dyDescent="0.25">
      <c r="A278" s="3" t="s">
        <v>14</v>
      </c>
      <c r="B278" s="3" t="s">
        <v>15</v>
      </c>
      <c r="C278" s="6">
        <v>862.3</v>
      </c>
      <c r="D278" s="6">
        <v>862.3</v>
      </c>
      <c r="E278" s="7">
        <v>1178089468</v>
      </c>
      <c r="F278" s="8">
        <v>45664.480081018497</v>
      </c>
      <c r="G278" s="3" t="s">
        <v>16</v>
      </c>
      <c r="H278" s="7">
        <v>75148</v>
      </c>
      <c r="I278" s="3" t="s">
        <v>17</v>
      </c>
      <c r="J278" s="3" t="s">
        <v>519</v>
      </c>
      <c r="K278" s="3" t="s">
        <v>17</v>
      </c>
      <c r="L278" s="3" t="s">
        <v>520</v>
      </c>
      <c r="M278" s="3" t="s">
        <v>17</v>
      </c>
      <c r="N278" s="3" t="s">
        <v>20</v>
      </c>
    </row>
    <row r="279" spans="1:14" x14ac:dyDescent="0.25">
      <c r="A279" s="3" t="s">
        <v>14</v>
      </c>
      <c r="B279" s="3" t="s">
        <v>15</v>
      </c>
      <c r="C279" s="6">
        <v>1435831</v>
      </c>
      <c r="D279" s="6">
        <v>1435831</v>
      </c>
      <c r="E279" s="7">
        <v>1178195603</v>
      </c>
      <c r="F279" s="8">
        <v>45664.500949074099</v>
      </c>
      <c r="G279" s="3" t="s">
        <v>16</v>
      </c>
      <c r="H279" s="7">
        <v>75150</v>
      </c>
      <c r="I279" s="3" t="s">
        <v>17</v>
      </c>
      <c r="J279" s="3" t="s">
        <v>521</v>
      </c>
      <c r="K279" s="3" t="s">
        <v>17</v>
      </c>
      <c r="L279" s="3" t="s">
        <v>522</v>
      </c>
      <c r="M279" s="3" t="s">
        <v>17</v>
      </c>
      <c r="N279" s="3" t="s">
        <v>23</v>
      </c>
    </row>
    <row r="280" spans="1:14" x14ac:dyDescent="0.25">
      <c r="A280" s="3" t="s">
        <v>14</v>
      </c>
      <c r="B280" s="3" t="s">
        <v>15</v>
      </c>
      <c r="C280" s="6">
        <v>158000</v>
      </c>
      <c r="D280" s="6">
        <v>158000</v>
      </c>
      <c r="E280" s="7">
        <v>1178495412</v>
      </c>
      <c r="F280" s="8">
        <v>45664.568842592598</v>
      </c>
      <c r="G280" s="3" t="s">
        <v>16</v>
      </c>
      <c r="H280" s="7">
        <v>75151</v>
      </c>
      <c r="I280" s="3" t="s">
        <v>17</v>
      </c>
      <c r="J280" s="3" t="s">
        <v>523</v>
      </c>
      <c r="K280" s="3" t="s">
        <v>17</v>
      </c>
      <c r="L280" s="3" t="s">
        <v>524</v>
      </c>
      <c r="M280" s="3" t="s">
        <v>17</v>
      </c>
      <c r="N280" s="3" t="s">
        <v>23</v>
      </c>
    </row>
    <row r="281" spans="1:14" x14ac:dyDescent="0.25">
      <c r="A281" s="3" t="s">
        <v>14</v>
      </c>
      <c r="B281" s="3" t="s">
        <v>15</v>
      </c>
      <c r="C281" s="6">
        <v>17829032</v>
      </c>
      <c r="D281" s="6">
        <v>17829032</v>
      </c>
      <c r="E281" s="7">
        <v>1178496185</v>
      </c>
      <c r="F281" s="8">
        <v>45664.569027777798</v>
      </c>
      <c r="G281" s="3" t="s">
        <v>16</v>
      </c>
      <c r="H281" s="7">
        <v>75152</v>
      </c>
      <c r="I281" s="3" t="s">
        <v>17</v>
      </c>
      <c r="J281" s="3" t="s">
        <v>525</v>
      </c>
      <c r="K281" s="3" t="s">
        <v>17</v>
      </c>
      <c r="L281" s="3" t="s">
        <v>526</v>
      </c>
      <c r="M281" s="3" t="s">
        <v>17</v>
      </c>
      <c r="N281" s="3" t="s">
        <v>374</v>
      </c>
    </row>
    <row r="282" spans="1:14" x14ac:dyDescent="0.25">
      <c r="A282" s="3" t="s">
        <v>14</v>
      </c>
      <c r="B282" s="3" t="s">
        <v>15</v>
      </c>
      <c r="C282" s="6">
        <v>1037264</v>
      </c>
      <c r="D282" s="6">
        <v>1037264</v>
      </c>
      <c r="E282" s="7">
        <v>1178542995</v>
      </c>
      <c r="F282" s="8">
        <v>45664.580335648097</v>
      </c>
      <c r="G282" s="3" t="s">
        <v>16</v>
      </c>
      <c r="H282" s="7">
        <v>75153</v>
      </c>
      <c r="I282" s="3" t="s">
        <v>17</v>
      </c>
      <c r="J282" s="3" t="s">
        <v>527</v>
      </c>
      <c r="K282" s="3" t="s">
        <v>17</v>
      </c>
      <c r="L282" s="3" t="s">
        <v>528</v>
      </c>
      <c r="M282" s="3" t="s">
        <v>17</v>
      </c>
      <c r="N282" s="3" t="s">
        <v>23</v>
      </c>
    </row>
    <row r="283" spans="1:14" x14ac:dyDescent="0.25">
      <c r="A283" s="3" t="s">
        <v>14</v>
      </c>
      <c r="B283" s="3" t="s">
        <v>15</v>
      </c>
      <c r="C283" s="6">
        <v>62.99</v>
      </c>
      <c r="D283" s="6">
        <v>62.99</v>
      </c>
      <c r="E283" s="7">
        <v>1178633986</v>
      </c>
      <c r="F283" s="8">
        <v>45664.600960648102</v>
      </c>
      <c r="G283" s="3" t="s">
        <v>16</v>
      </c>
      <c r="H283" s="7">
        <v>75154</v>
      </c>
      <c r="I283" s="3" t="s">
        <v>17</v>
      </c>
      <c r="J283" s="3" t="s">
        <v>529</v>
      </c>
      <c r="K283" s="3" t="s">
        <v>17</v>
      </c>
      <c r="L283" s="3" t="s">
        <v>530</v>
      </c>
      <c r="M283" s="3" t="s">
        <v>17</v>
      </c>
      <c r="N283" s="3" t="s">
        <v>88</v>
      </c>
    </row>
    <row r="284" spans="1:14" x14ac:dyDescent="0.25">
      <c r="A284" s="3" t="s">
        <v>14</v>
      </c>
      <c r="B284" s="3" t="s">
        <v>15</v>
      </c>
      <c r="C284" s="6">
        <v>6371.04</v>
      </c>
      <c r="D284" s="6">
        <v>6371.04</v>
      </c>
      <c r="E284" s="7">
        <v>1178675128</v>
      </c>
      <c r="F284" s="8">
        <v>45664.609594907401</v>
      </c>
      <c r="G284" s="3" t="s">
        <v>16</v>
      </c>
      <c r="H284" s="7">
        <v>75155</v>
      </c>
      <c r="I284" s="3" t="s">
        <v>17</v>
      </c>
      <c r="J284" s="3" t="s">
        <v>531</v>
      </c>
      <c r="K284" s="3" t="s">
        <v>17</v>
      </c>
      <c r="L284" s="3" t="s">
        <v>532</v>
      </c>
      <c r="M284" s="3" t="s">
        <v>17</v>
      </c>
      <c r="N284" s="3" t="s">
        <v>20</v>
      </c>
    </row>
    <row r="285" spans="1:14" x14ac:dyDescent="0.25">
      <c r="A285" s="3" t="s">
        <v>14</v>
      </c>
      <c r="B285" s="3" t="s">
        <v>15</v>
      </c>
      <c r="C285" s="6">
        <v>1776.76</v>
      </c>
      <c r="D285" s="6">
        <v>1776.76</v>
      </c>
      <c r="E285" s="7">
        <v>1178777224</v>
      </c>
      <c r="F285" s="8">
        <v>45664.630983796298</v>
      </c>
      <c r="G285" s="3" t="s">
        <v>16</v>
      </c>
      <c r="H285" s="7">
        <v>75156</v>
      </c>
      <c r="I285" s="3" t="s">
        <v>17</v>
      </c>
      <c r="J285" s="3" t="s">
        <v>533</v>
      </c>
      <c r="K285" s="3" t="s">
        <v>17</v>
      </c>
      <c r="L285" s="3" t="s">
        <v>534</v>
      </c>
      <c r="M285" s="3" t="s">
        <v>17</v>
      </c>
      <c r="N285" s="3" t="s">
        <v>88</v>
      </c>
    </row>
    <row r="286" spans="1:14" x14ac:dyDescent="0.25">
      <c r="A286" s="3" t="s">
        <v>14</v>
      </c>
      <c r="B286" s="3" t="s">
        <v>15</v>
      </c>
      <c r="C286" s="6">
        <v>673040</v>
      </c>
      <c r="D286" s="6">
        <v>673040</v>
      </c>
      <c r="E286" s="7">
        <v>1178859481</v>
      </c>
      <c r="F286" s="8">
        <v>45664.648807870399</v>
      </c>
      <c r="G286" s="3" t="s">
        <v>16</v>
      </c>
      <c r="H286" s="7">
        <v>75157</v>
      </c>
      <c r="I286" s="3" t="s">
        <v>17</v>
      </c>
      <c r="J286" s="3" t="s">
        <v>535</v>
      </c>
      <c r="K286" s="3" t="s">
        <v>17</v>
      </c>
      <c r="L286" s="3" t="s">
        <v>536</v>
      </c>
      <c r="M286" s="3" t="s">
        <v>17</v>
      </c>
      <c r="N286" s="3" t="s">
        <v>23</v>
      </c>
    </row>
    <row r="287" spans="1:14" x14ac:dyDescent="0.25">
      <c r="A287" s="3" t="s">
        <v>14</v>
      </c>
      <c r="B287" s="3" t="s">
        <v>15</v>
      </c>
      <c r="C287" s="6">
        <v>104763</v>
      </c>
      <c r="D287" s="6">
        <v>104763</v>
      </c>
      <c r="E287" s="7">
        <v>1178964986</v>
      </c>
      <c r="F287" s="8">
        <v>45664.671354166698</v>
      </c>
      <c r="G287" s="3" t="s">
        <v>16</v>
      </c>
      <c r="H287" s="7">
        <v>75159</v>
      </c>
      <c r="I287" s="3" t="s">
        <v>17</v>
      </c>
      <c r="J287" s="3" t="s">
        <v>537</v>
      </c>
      <c r="K287" s="3" t="s">
        <v>17</v>
      </c>
      <c r="L287" s="3" t="s">
        <v>538</v>
      </c>
      <c r="M287" s="3" t="s">
        <v>17</v>
      </c>
      <c r="N287" s="3" t="s">
        <v>117</v>
      </c>
    </row>
    <row r="288" spans="1:14" x14ac:dyDescent="0.25">
      <c r="A288" s="3" t="s">
        <v>14</v>
      </c>
      <c r="B288" s="3" t="s">
        <v>15</v>
      </c>
      <c r="C288" s="6">
        <v>1996458</v>
      </c>
      <c r="D288" s="6">
        <v>1996458</v>
      </c>
      <c r="E288" s="7">
        <v>1178980966</v>
      </c>
      <c r="F288" s="8">
        <v>45664.674895833297</v>
      </c>
      <c r="G288" s="3" t="s">
        <v>16</v>
      </c>
      <c r="H288" s="7">
        <v>75160</v>
      </c>
      <c r="I288" s="3" t="s">
        <v>17</v>
      </c>
      <c r="J288" s="3" t="s">
        <v>539</v>
      </c>
      <c r="K288" s="3" t="s">
        <v>17</v>
      </c>
      <c r="L288" s="3" t="s">
        <v>540</v>
      </c>
      <c r="M288" s="3" t="s">
        <v>17</v>
      </c>
      <c r="N288" s="3" t="s">
        <v>23</v>
      </c>
    </row>
    <row r="289" spans="1:14" x14ac:dyDescent="0.25">
      <c r="A289" s="3" t="s">
        <v>14</v>
      </c>
      <c r="B289" s="3" t="s">
        <v>15</v>
      </c>
      <c r="C289" s="6">
        <v>1898500</v>
      </c>
      <c r="D289" s="6">
        <v>1898500</v>
      </c>
      <c r="E289" s="7">
        <v>1179006654</v>
      </c>
      <c r="F289" s="8">
        <v>45664.680439814802</v>
      </c>
      <c r="G289" s="3" t="s">
        <v>16</v>
      </c>
      <c r="H289" s="7">
        <v>75162</v>
      </c>
      <c r="I289" s="3" t="s">
        <v>17</v>
      </c>
      <c r="J289" s="3" t="s">
        <v>541</v>
      </c>
      <c r="K289" s="3" t="s">
        <v>17</v>
      </c>
      <c r="L289" s="3" t="s">
        <v>542</v>
      </c>
      <c r="M289" s="3" t="s">
        <v>17</v>
      </c>
      <c r="N289" s="3" t="s">
        <v>134</v>
      </c>
    </row>
    <row r="290" spans="1:14" x14ac:dyDescent="0.25">
      <c r="A290" s="3" t="s">
        <v>14</v>
      </c>
      <c r="B290" s="3" t="s">
        <v>15</v>
      </c>
      <c r="C290" s="6">
        <v>37983</v>
      </c>
      <c r="D290" s="6">
        <v>37983</v>
      </c>
      <c r="E290" s="7">
        <v>1179010053</v>
      </c>
      <c r="F290" s="8">
        <v>45664.681192129603</v>
      </c>
      <c r="G290" s="3" t="s">
        <v>16</v>
      </c>
      <c r="H290" s="7">
        <v>75163</v>
      </c>
      <c r="I290" s="3" t="s">
        <v>17</v>
      </c>
      <c r="J290" s="3" t="s">
        <v>370</v>
      </c>
      <c r="K290" s="3" t="s">
        <v>17</v>
      </c>
      <c r="L290" s="3" t="s">
        <v>326</v>
      </c>
      <c r="M290" s="3" t="s">
        <v>17</v>
      </c>
      <c r="N290" s="3" t="s">
        <v>23</v>
      </c>
    </row>
    <row r="291" spans="1:14" x14ac:dyDescent="0.25">
      <c r="A291" s="3" t="s">
        <v>14</v>
      </c>
      <c r="B291" s="3" t="s">
        <v>15</v>
      </c>
      <c r="C291" s="6">
        <v>10000000</v>
      </c>
      <c r="D291" s="6">
        <v>10000000</v>
      </c>
      <c r="E291" s="7">
        <v>1179153331</v>
      </c>
      <c r="F291" s="8">
        <v>45664.716643518499</v>
      </c>
      <c r="G291" s="3" t="s">
        <v>16</v>
      </c>
      <c r="H291" s="7">
        <v>75164</v>
      </c>
      <c r="I291" s="3" t="s">
        <v>17</v>
      </c>
      <c r="J291" s="3" t="s">
        <v>543</v>
      </c>
      <c r="K291" s="3" t="s">
        <v>17</v>
      </c>
      <c r="L291" s="3" t="s">
        <v>544</v>
      </c>
      <c r="M291" s="3" t="s">
        <v>17</v>
      </c>
      <c r="N291" s="3" t="s">
        <v>23</v>
      </c>
    </row>
    <row r="292" spans="1:14" x14ac:dyDescent="0.25">
      <c r="A292" s="3" t="s">
        <v>14</v>
      </c>
      <c r="B292" s="3" t="s">
        <v>15</v>
      </c>
      <c r="C292" s="6">
        <v>200000</v>
      </c>
      <c r="D292" s="6">
        <v>200000</v>
      </c>
      <c r="E292" s="7">
        <v>1179262592</v>
      </c>
      <c r="F292" s="8">
        <v>45664.746215277803</v>
      </c>
      <c r="G292" s="3" t="s">
        <v>16</v>
      </c>
      <c r="H292" s="7">
        <v>75165</v>
      </c>
      <c r="I292" s="3" t="s">
        <v>17</v>
      </c>
      <c r="J292" s="3" t="s">
        <v>21</v>
      </c>
      <c r="K292" s="3" t="s">
        <v>17</v>
      </c>
      <c r="L292" s="3" t="s">
        <v>545</v>
      </c>
      <c r="M292" s="3" t="s">
        <v>17</v>
      </c>
      <c r="N292" s="3" t="s">
        <v>23</v>
      </c>
    </row>
    <row r="293" spans="1:14" x14ac:dyDescent="0.25">
      <c r="A293" s="3" t="s">
        <v>14</v>
      </c>
      <c r="B293" s="3" t="s">
        <v>15</v>
      </c>
      <c r="C293" s="6">
        <v>746849</v>
      </c>
      <c r="D293" s="6">
        <v>746849</v>
      </c>
      <c r="E293" s="7">
        <v>1179314623</v>
      </c>
      <c r="F293" s="8">
        <v>45664.760879629597</v>
      </c>
      <c r="G293" s="3" t="s">
        <v>16</v>
      </c>
      <c r="H293" s="7">
        <v>75166</v>
      </c>
      <c r="I293" s="3" t="s">
        <v>17</v>
      </c>
      <c r="J293" s="3" t="s">
        <v>546</v>
      </c>
      <c r="K293" s="3" t="s">
        <v>17</v>
      </c>
      <c r="L293" s="3" t="s">
        <v>547</v>
      </c>
      <c r="M293" s="3" t="s">
        <v>17</v>
      </c>
      <c r="N293" s="3" t="s">
        <v>548</v>
      </c>
    </row>
    <row r="294" spans="1:14" x14ac:dyDescent="0.25">
      <c r="A294" s="3" t="s">
        <v>14</v>
      </c>
      <c r="B294" s="3" t="s">
        <v>15</v>
      </c>
      <c r="C294" s="6">
        <v>521170</v>
      </c>
      <c r="D294" s="6">
        <v>521170</v>
      </c>
      <c r="E294" s="7">
        <v>1179333678</v>
      </c>
      <c r="F294" s="8">
        <v>45664.766331018502</v>
      </c>
      <c r="G294" s="3" t="s">
        <v>16</v>
      </c>
      <c r="H294" s="7">
        <v>75167</v>
      </c>
      <c r="I294" s="3" t="s">
        <v>17</v>
      </c>
      <c r="J294" s="3" t="s">
        <v>549</v>
      </c>
      <c r="K294" s="3" t="s">
        <v>17</v>
      </c>
      <c r="L294" s="3" t="s">
        <v>550</v>
      </c>
      <c r="M294" s="3" t="s">
        <v>17</v>
      </c>
      <c r="N294" s="3" t="s">
        <v>551</v>
      </c>
    </row>
    <row r="295" spans="1:14" x14ac:dyDescent="0.25">
      <c r="A295" s="3" t="s">
        <v>14</v>
      </c>
      <c r="B295" s="3" t="s">
        <v>15</v>
      </c>
      <c r="C295" s="6">
        <v>8341.23</v>
      </c>
      <c r="D295" s="6">
        <v>8341.23</v>
      </c>
      <c r="E295" s="7">
        <v>1179339019</v>
      </c>
      <c r="F295" s="8">
        <v>45664.7678703704</v>
      </c>
      <c r="G295" s="3" t="s">
        <v>16</v>
      </c>
      <c r="H295" s="7">
        <v>75168</v>
      </c>
      <c r="I295" s="3" t="s">
        <v>17</v>
      </c>
      <c r="J295" s="3" t="s">
        <v>552</v>
      </c>
      <c r="K295" s="3" t="s">
        <v>17</v>
      </c>
      <c r="L295" s="3" t="s">
        <v>553</v>
      </c>
      <c r="M295" s="3" t="s">
        <v>17</v>
      </c>
      <c r="N295" s="3" t="s">
        <v>554</v>
      </c>
    </row>
    <row r="296" spans="1:14" x14ac:dyDescent="0.25">
      <c r="A296" s="3" t="s">
        <v>14</v>
      </c>
      <c r="B296" s="3" t="s">
        <v>15</v>
      </c>
      <c r="C296" s="6">
        <v>172556</v>
      </c>
      <c r="D296" s="6">
        <v>172556</v>
      </c>
      <c r="E296" s="7">
        <v>1179936407</v>
      </c>
      <c r="F296" s="8">
        <v>45664.984456018501</v>
      </c>
      <c r="G296" s="3" t="s">
        <v>16</v>
      </c>
      <c r="H296" s="7">
        <v>75171</v>
      </c>
      <c r="I296" s="3" t="s">
        <v>17</v>
      </c>
      <c r="J296" s="3" t="s">
        <v>555</v>
      </c>
      <c r="K296" s="3" t="s">
        <v>17</v>
      </c>
      <c r="L296" s="3" t="s">
        <v>406</v>
      </c>
      <c r="M296" s="3" t="s">
        <v>17</v>
      </c>
      <c r="N296" s="3" t="s">
        <v>113</v>
      </c>
    </row>
    <row r="297" spans="1:14" x14ac:dyDescent="0.25">
      <c r="A297" s="3" t="s">
        <v>14</v>
      </c>
      <c r="B297" s="3" t="s">
        <v>15</v>
      </c>
      <c r="C297" s="6">
        <v>3993.48</v>
      </c>
      <c r="D297" s="6">
        <v>3993.48</v>
      </c>
      <c r="E297" s="7">
        <v>1180027095</v>
      </c>
      <c r="F297" s="8">
        <v>45665.257581018501</v>
      </c>
      <c r="G297" s="3" t="s">
        <v>16</v>
      </c>
      <c r="H297" s="7">
        <v>75174</v>
      </c>
      <c r="I297" s="3" t="s">
        <v>17</v>
      </c>
      <c r="J297" s="3" t="s">
        <v>556</v>
      </c>
      <c r="K297" s="3" t="s">
        <v>17</v>
      </c>
      <c r="L297" s="3" t="s">
        <v>557</v>
      </c>
      <c r="M297" s="3" t="s">
        <v>17</v>
      </c>
      <c r="N297" s="3" t="s">
        <v>20</v>
      </c>
    </row>
    <row r="298" spans="1:14" x14ac:dyDescent="0.25">
      <c r="A298" s="3" t="s">
        <v>14</v>
      </c>
      <c r="B298" s="3" t="s">
        <v>15</v>
      </c>
      <c r="C298" s="6">
        <v>10300</v>
      </c>
      <c r="D298" s="6">
        <v>10300</v>
      </c>
      <c r="E298" s="7">
        <v>1180179980</v>
      </c>
      <c r="F298" s="8">
        <v>45665.352581018502</v>
      </c>
      <c r="G298" s="3" t="s">
        <v>16</v>
      </c>
      <c r="H298" s="7">
        <v>75175</v>
      </c>
      <c r="I298" s="3" t="s">
        <v>17</v>
      </c>
      <c r="J298" s="3" t="s">
        <v>190</v>
      </c>
      <c r="K298" s="3" t="s">
        <v>17</v>
      </c>
      <c r="L298" s="3" t="s">
        <v>191</v>
      </c>
      <c r="M298" s="3" t="s">
        <v>17</v>
      </c>
      <c r="N298" s="3" t="s">
        <v>88</v>
      </c>
    </row>
    <row r="299" spans="1:14" x14ac:dyDescent="0.25">
      <c r="A299" s="3" t="s">
        <v>14</v>
      </c>
      <c r="B299" s="3" t="s">
        <v>15</v>
      </c>
      <c r="C299" s="6">
        <v>203500</v>
      </c>
      <c r="D299" s="6">
        <v>203500</v>
      </c>
      <c r="E299" s="7">
        <v>1180240083</v>
      </c>
      <c r="F299" s="8">
        <v>45665.371273148201</v>
      </c>
      <c r="G299" s="3" t="s">
        <v>16</v>
      </c>
      <c r="H299" s="7">
        <v>75176</v>
      </c>
      <c r="I299" s="3" t="s">
        <v>17</v>
      </c>
      <c r="J299" s="3" t="s">
        <v>558</v>
      </c>
      <c r="K299" s="3" t="s">
        <v>17</v>
      </c>
      <c r="L299" s="3" t="s">
        <v>428</v>
      </c>
      <c r="M299" s="3" t="s">
        <v>17</v>
      </c>
      <c r="N299" s="3" t="s">
        <v>42</v>
      </c>
    </row>
    <row r="300" spans="1:14" x14ac:dyDescent="0.25">
      <c r="A300" s="3" t="s">
        <v>14</v>
      </c>
      <c r="B300" s="3" t="s">
        <v>15</v>
      </c>
      <c r="C300" s="6">
        <v>34737</v>
      </c>
      <c r="D300" s="6">
        <v>34737</v>
      </c>
      <c r="E300" s="7">
        <v>1180307887</v>
      </c>
      <c r="F300" s="8">
        <v>45665.389976851897</v>
      </c>
      <c r="G300" s="3" t="s">
        <v>16</v>
      </c>
      <c r="H300" s="7">
        <v>75177</v>
      </c>
      <c r="I300" s="3" t="s">
        <v>17</v>
      </c>
      <c r="J300" s="3" t="s">
        <v>559</v>
      </c>
      <c r="K300" s="3" t="s">
        <v>17</v>
      </c>
      <c r="L300" s="3" t="s">
        <v>560</v>
      </c>
      <c r="M300" s="3" t="s">
        <v>17</v>
      </c>
      <c r="N300" s="3" t="s">
        <v>23</v>
      </c>
    </row>
    <row r="301" spans="1:14" x14ac:dyDescent="0.25">
      <c r="A301" s="3" t="s">
        <v>14</v>
      </c>
      <c r="B301" s="3" t="s">
        <v>15</v>
      </c>
      <c r="C301" s="6">
        <v>94860</v>
      </c>
      <c r="D301" s="6">
        <v>94860</v>
      </c>
      <c r="E301" s="7">
        <v>1180383989</v>
      </c>
      <c r="F301" s="8">
        <v>45665.408773148098</v>
      </c>
      <c r="G301" s="3" t="s">
        <v>16</v>
      </c>
      <c r="H301" s="7">
        <v>75179</v>
      </c>
      <c r="I301" s="3" t="s">
        <v>17</v>
      </c>
      <c r="J301" s="3" t="s">
        <v>561</v>
      </c>
      <c r="K301" s="3" t="s">
        <v>17</v>
      </c>
      <c r="L301" s="3" t="s">
        <v>216</v>
      </c>
      <c r="M301" s="3" t="s">
        <v>17</v>
      </c>
      <c r="N301" s="3" t="s">
        <v>78</v>
      </c>
    </row>
    <row r="302" spans="1:14" x14ac:dyDescent="0.25">
      <c r="A302" s="3" t="s">
        <v>14</v>
      </c>
      <c r="B302" s="3" t="s">
        <v>15</v>
      </c>
      <c r="C302" s="6">
        <v>500000</v>
      </c>
      <c r="D302" s="6">
        <v>500000</v>
      </c>
      <c r="E302" s="7">
        <v>1180391001</v>
      </c>
      <c r="F302" s="8">
        <v>45665.410416666702</v>
      </c>
      <c r="G302" s="3" t="s">
        <v>16</v>
      </c>
      <c r="H302" s="7">
        <v>75180</v>
      </c>
      <c r="I302" s="3" t="s">
        <v>17</v>
      </c>
      <c r="J302" s="3" t="s">
        <v>444</v>
      </c>
      <c r="K302" s="3" t="s">
        <v>17</v>
      </c>
      <c r="L302" s="3" t="s">
        <v>364</v>
      </c>
      <c r="M302" s="3" t="s">
        <v>17</v>
      </c>
      <c r="N302" s="3" t="s">
        <v>23</v>
      </c>
    </row>
    <row r="303" spans="1:14" x14ac:dyDescent="0.25">
      <c r="A303" s="3" t="s">
        <v>14</v>
      </c>
      <c r="B303" s="3" t="s">
        <v>15</v>
      </c>
      <c r="C303" s="6">
        <v>394</v>
      </c>
      <c r="D303" s="6">
        <v>394</v>
      </c>
      <c r="E303" s="7">
        <v>1180523000</v>
      </c>
      <c r="F303" s="8">
        <v>45665.439814814803</v>
      </c>
      <c r="G303" s="3" t="s">
        <v>16</v>
      </c>
      <c r="H303" s="7">
        <v>75182</v>
      </c>
      <c r="I303" s="3" t="s">
        <v>17</v>
      </c>
      <c r="J303" s="3" t="s">
        <v>562</v>
      </c>
      <c r="K303" s="3" t="s">
        <v>17</v>
      </c>
      <c r="L303" s="3" t="s">
        <v>563</v>
      </c>
      <c r="M303" s="3" t="s">
        <v>17</v>
      </c>
      <c r="N303" s="3" t="s">
        <v>120</v>
      </c>
    </row>
    <row r="304" spans="1:14" x14ac:dyDescent="0.25">
      <c r="A304" s="3" t="s">
        <v>14</v>
      </c>
      <c r="B304" s="3" t="s">
        <v>15</v>
      </c>
      <c r="C304" s="6">
        <v>398</v>
      </c>
      <c r="D304" s="6">
        <v>398</v>
      </c>
      <c r="E304" s="7">
        <v>1180595815</v>
      </c>
      <c r="F304" s="8">
        <v>45665.455312500002</v>
      </c>
      <c r="G304" s="3" t="s">
        <v>16</v>
      </c>
      <c r="H304" s="7">
        <v>75183</v>
      </c>
      <c r="I304" s="3" t="s">
        <v>17</v>
      </c>
      <c r="J304" s="3" t="s">
        <v>564</v>
      </c>
      <c r="K304" s="3" t="s">
        <v>17</v>
      </c>
      <c r="L304" s="3" t="s">
        <v>563</v>
      </c>
      <c r="M304" s="3" t="s">
        <v>17</v>
      </c>
      <c r="N304" s="3" t="s">
        <v>120</v>
      </c>
    </row>
    <row r="305" spans="1:14" x14ac:dyDescent="0.25">
      <c r="A305" s="3" t="s">
        <v>14</v>
      </c>
      <c r="B305" s="3" t="s">
        <v>15</v>
      </c>
      <c r="C305" s="6">
        <v>398</v>
      </c>
      <c r="D305" s="6">
        <v>398</v>
      </c>
      <c r="E305" s="7">
        <v>1180629021</v>
      </c>
      <c r="F305" s="8">
        <v>45665.462210648097</v>
      </c>
      <c r="G305" s="3" t="s">
        <v>16</v>
      </c>
      <c r="H305" s="7">
        <v>75184</v>
      </c>
      <c r="I305" s="3" t="s">
        <v>17</v>
      </c>
      <c r="J305" s="3" t="s">
        <v>565</v>
      </c>
      <c r="K305" s="3" t="s">
        <v>17</v>
      </c>
      <c r="L305" s="3" t="s">
        <v>563</v>
      </c>
      <c r="M305" s="3" t="s">
        <v>17</v>
      </c>
      <c r="N305" s="3" t="s">
        <v>120</v>
      </c>
    </row>
    <row r="306" spans="1:14" x14ac:dyDescent="0.25">
      <c r="A306" s="3" t="s">
        <v>14</v>
      </c>
      <c r="B306" s="3" t="s">
        <v>15</v>
      </c>
      <c r="C306" s="6">
        <v>639742</v>
      </c>
      <c r="D306" s="6">
        <v>639742</v>
      </c>
      <c r="E306" s="7">
        <v>1180638970</v>
      </c>
      <c r="F306" s="8">
        <v>45665.464317129597</v>
      </c>
      <c r="G306" s="3" t="s">
        <v>16</v>
      </c>
      <c r="H306" s="7">
        <v>75185</v>
      </c>
      <c r="I306" s="3" t="s">
        <v>17</v>
      </c>
      <c r="J306" s="3" t="s">
        <v>566</v>
      </c>
      <c r="K306" s="3" t="s">
        <v>17</v>
      </c>
      <c r="L306" s="3" t="s">
        <v>567</v>
      </c>
      <c r="M306" s="3" t="s">
        <v>17</v>
      </c>
      <c r="N306" s="3" t="s">
        <v>113</v>
      </c>
    </row>
    <row r="307" spans="1:14" x14ac:dyDescent="0.25">
      <c r="A307" s="3" t="s">
        <v>14</v>
      </c>
      <c r="B307" s="3" t="s">
        <v>15</v>
      </c>
      <c r="C307" s="6">
        <v>398</v>
      </c>
      <c r="D307" s="6">
        <v>398</v>
      </c>
      <c r="E307" s="7">
        <v>1180684750</v>
      </c>
      <c r="F307" s="8">
        <v>45665.473900463003</v>
      </c>
      <c r="G307" s="3" t="s">
        <v>16</v>
      </c>
      <c r="H307" s="7">
        <v>75186</v>
      </c>
      <c r="I307" s="3" t="s">
        <v>17</v>
      </c>
      <c r="J307" s="3" t="s">
        <v>568</v>
      </c>
      <c r="K307" s="3" t="s">
        <v>17</v>
      </c>
      <c r="L307" s="3" t="s">
        <v>563</v>
      </c>
      <c r="M307" s="3" t="s">
        <v>17</v>
      </c>
      <c r="N307" s="3" t="s">
        <v>120</v>
      </c>
    </row>
    <row r="308" spans="1:14" x14ac:dyDescent="0.25">
      <c r="A308" s="3" t="s">
        <v>14</v>
      </c>
      <c r="B308" s="3" t="s">
        <v>15</v>
      </c>
      <c r="C308" s="6">
        <v>398</v>
      </c>
      <c r="D308" s="6">
        <v>398</v>
      </c>
      <c r="E308" s="7">
        <v>1180724606</v>
      </c>
      <c r="F308" s="8">
        <v>45665.482280092598</v>
      </c>
      <c r="G308" s="3" t="s">
        <v>16</v>
      </c>
      <c r="H308" s="7">
        <v>75187</v>
      </c>
      <c r="I308" s="3" t="s">
        <v>17</v>
      </c>
      <c r="J308" s="3" t="s">
        <v>569</v>
      </c>
      <c r="K308" s="3" t="s">
        <v>17</v>
      </c>
      <c r="L308" s="3" t="s">
        <v>563</v>
      </c>
      <c r="M308" s="3" t="s">
        <v>17</v>
      </c>
      <c r="N308" s="3" t="s">
        <v>120</v>
      </c>
    </row>
    <row r="309" spans="1:14" x14ac:dyDescent="0.25">
      <c r="A309" s="3" t="s">
        <v>14</v>
      </c>
      <c r="B309" s="3" t="s">
        <v>15</v>
      </c>
      <c r="C309" s="6">
        <v>907.22</v>
      </c>
      <c r="D309" s="6">
        <v>907.22</v>
      </c>
      <c r="E309" s="7">
        <v>1180831944</v>
      </c>
      <c r="F309" s="8">
        <v>45665.505208333299</v>
      </c>
      <c r="G309" s="3" t="s">
        <v>16</v>
      </c>
      <c r="H309" s="7">
        <v>75190</v>
      </c>
      <c r="I309" s="3" t="s">
        <v>17</v>
      </c>
      <c r="J309" s="3" t="s">
        <v>570</v>
      </c>
      <c r="K309" s="3" t="s">
        <v>17</v>
      </c>
      <c r="L309" s="3" t="s">
        <v>571</v>
      </c>
      <c r="M309" s="3" t="s">
        <v>17</v>
      </c>
      <c r="N309" s="3" t="s">
        <v>42</v>
      </c>
    </row>
    <row r="310" spans="1:14" x14ac:dyDescent="0.25">
      <c r="A310" s="3" t="s">
        <v>14</v>
      </c>
      <c r="B310" s="3" t="s">
        <v>15</v>
      </c>
      <c r="C310" s="6">
        <v>400</v>
      </c>
      <c r="D310" s="6">
        <v>400</v>
      </c>
      <c r="E310" s="7">
        <v>1180881919</v>
      </c>
      <c r="F310" s="8">
        <v>45665.5163888889</v>
      </c>
      <c r="G310" s="3" t="s">
        <v>16</v>
      </c>
      <c r="H310" s="7">
        <v>75191</v>
      </c>
      <c r="I310" s="3" t="s">
        <v>17</v>
      </c>
      <c r="J310" s="3" t="s">
        <v>572</v>
      </c>
      <c r="K310" s="3" t="s">
        <v>17</v>
      </c>
      <c r="L310" s="3" t="s">
        <v>573</v>
      </c>
      <c r="M310" s="3" t="s">
        <v>17</v>
      </c>
      <c r="N310" s="3" t="s">
        <v>23</v>
      </c>
    </row>
    <row r="311" spans="1:14" x14ac:dyDescent="0.25">
      <c r="A311" s="3" t="s">
        <v>14</v>
      </c>
      <c r="B311" s="3" t="s">
        <v>15</v>
      </c>
      <c r="C311" s="6">
        <v>6073.6</v>
      </c>
      <c r="D311" s="6">
        <v>6073.6</v>
      </c>
      <c r="E311" s="7">
        <v>1180893090</v>
      </c>
      <c r="F311" s="8">
        <v>45665.518935185202</v>
      </c>
      <c r="G311" s="3" t="s">
        <v>16</v>
      </c>
      <c r="H311" s="7">
        <v>75192</v>
      </c>
      <c r="I311" s="3" t="s">
        <v>17</v>
      </c>
      <c r="J311" s="3" t="s">
        <v>574</v>
      </c>
      <c r="K311" s="3" t="s">
        <v>17</v>
      </c>
      <c r="L311" s="3" t="s">
        <v>575</v>
      </c>
      <c r="M311" s="3" t="s">
        <v>17</v>
      </c>
      <c r="N311" s="3" t="s">
        <v>20</v>
      </c>
    </row>
    <row r="312" spans="1:14" x14ac:dyDescent="0.25">
      <c r="A312" s="3" t="s">
        <v>14</v>
      </c>
      <c r="B312" s="3" t="s">
        <v>15</v>
      </c>
      <c r="C312" s="6">
        <v>160368</v>
      </c>
      <c r="D312" s="6">
        <v>160368</v>
      </c>
      <c r="E312" s="7">
        <v>1180965105</v>
      </c>
      <c r="F312" s="8">
        <v>45665.536203703698</v>
      </c>
      <c r="G312" s="3" t="s">
        <v>16</v>
      </c>
      <c r="H312" s="7">
        <v>75193</v>
      </c>
      <c r="I312" s="3" t="s">
        <v>17</v>
      </c>
      <c r="J312" s="3" t="s">
        <v>576</v>
      </c>
      <c r="K312" s="3" t="s">
        <v>17</v>
      </c>
      <c r="L312" s="3" t="s">
        <v>577</v>
      </c>
      <c r="M312" s="3" t="s">
        <v>17</v>
      </c>
      <c r="N312" s="3" t="s">
        <v>214</v>
      </c>
    </row>
    <row r="313" spans="1:14" x14ac:dyDescent="0.25">
      <c r="A313" s="3" t="s">
        <v>14</v>
      </c>
      <c r="B313" s="3" t="s">
        <v>15</v>
      </c>
      <c r="C313" s="6">
        <v>33652</v>
      </c>
      <c r="D313" s="6">
        <v>33652</v>
      </c>
      <c r="E313" s="7">
        <v>1180991657</v>
      </c>
      <c r="F313" s="8">
        <v>45665.542719907397</v>
      </c>
      <c r="G313" s="3" t="s">
        <v>16</v>
      </c>
      <c r="H313" s="7">
        <v>75194</v>
      </c>
      <c r="I313" s="3" t="s">
        <v>17</v>
      </c>
      <c r="J313" s="3" t="s">
        <v>444</v>
      </c>
      <c r="K313" s="3" t="s">
        <v>17</v>
      </c>
      <c r="L313" s="3" t="s">
        <v>578</v>
      </c>
      <c r="M313" s="3" t="s">
        <v>17</v>
      </c>
      <c r="N313" s="3" t="s">
        <v>23</v>
      </c>
    </row>
    <row r="314" spans="1:14" x14ac:dyDescent="0.25">
      <c r="A314" s="3" t="s">
        <v>14</v>
      </c>
      <c r="B314" s="3" t="s">
        <v>15</v>
      </c>
      <c r="C314" s="6">
        <v>37983</v>
      </c>
      <c r="D314" s="6">
        <v>37983</v>
      </c>
      <c r="E314" s="7">
        <v>1181039645</v>
      </c>
      <c r="F314" s="8">
        <v>45665.554560185199</v>
      </c>
      <c r="G314" s="3" t="s">
        <v>16</v>
      </c>
      <c r="H314" s="7">
        <v>75195</v>
      </c>
      <c r="I314" s="3" t="s">
        <v>17</v>
      </c>
      <c r="J314" s="3" t="s">
        <v>444</v>
      </c>
      <c r="K314" s="3" t="s">
        <v>17</v>
      </c>
      <c r="L314" s="3" t="s">
        <v>578</v>
      </c>
      <c r="M314" s="3" t="s">
        <v>17</v>
      </c>
      <c r="N314" s="3" t="s">
        <v>23</v>
      </c>
    </row>
    <row r="315" spans="1:14" x14ac:dyDescent="0.25">
      <c r="A315" s="3" t="s">
        <v>14</v>
      </c>
      <c r="B315" s="3" t="s">
        <v>15</v>
      </c>
      <c r="C315" s="6">
        <v>37983</v>
      </c>
      <c r="D315" s="6">
        <v>37983</v>
      </c>
      <c r="E315" s="7">
        <v>1181191084</v>
      </c>
      <c r="F315" s="8">
        <v>45665.591273148202</v>
      </c>
      <c r="G315" s="3" t="s">
        <v>16</v>
      </c>
      <c r="H315" s="7">
        <v>75197</v>
      </c>
      <c r="I315" s="3" t="s">
        <v>17</v>
      </c>
      <c r="J315" s="3" t="s">
        <v>444</v>
      </c>
      <c r="K315" s="3" t="s">
        <v>17</v>
      </c>
      <c r="L315" s="3" t="s">
        <v>579</v>
      </c>
      <c r="M315" s="3" t="s">
        <v>17</v>
      </c>
      <c r="N315" s="3" t="s">
        <v>23</v>
      </c>
    </row>
    <row r="316" spans="1:14" x14ac:dyDescent="0.25">
      <c r="A316" s="3" t="s">
        <v>14</v>
      </c>
      <c r="B316" s="3" t="s">
        <v>15</v>
      </c>
      <c r="C316" s="6">
        <v>398</v>
      </c>
      <c r="D316" s="6">
        <v>398</v>
      </c>
      <c r="E316" s="7">
        <v>1181198733</v>
      </c>
      <c r="F316" s="8">
        <v>45665.593159722201</v>
      </c>
      <c r="G316" s="3" t="s">
        <v>16</v>
      </c>
      <c r="H316" s="7">
        <v>75198</v>
      </c>
      <c r="I316" s="3" t="s">
        <v>17</v>
      </c>
      <c r="J316" s="3" t="s">
        <v>580</v>
      </c>
      <c r="K316" s="3" t="s">
        <v>17</v>
      </c>
      <c r="L316" s="3" t="s">
        <v>563</v>
      </c>
      <c r="M316" s="3" t="s">
        <v>17</v>
      </c>
      <c r="N316" s="3" t="s">
        <v>120</v>
      </c>
    </row>
    <row r="317" spans="1:14" x14ac:dyDescent="0.25">
      <c r="A317" s="3" t="s">
        <v>14</v>
      </c>
      <c r="B317" s="3" t="s">
        <v>15</v>
      </c>
      <c r="C317" s="6">
        <v>5410.63</v>
      </c>
      <c r="D317" s="6">
        <v>5410.63</v>
      </c>
      <c r="E317" s="7">
        <v>1181380757</v>
      </c>
      <c r="F317" s="8">
        <v>45665.635439814803</v>
      </c>
      <c r="G317" s="3" t="s">
        <v>16</v>
      </c>
      <c r="H317" s="7">
        <v>75199</v>
      </c>
      <c r="I317" s="3" t="s">
        <v>17</v>
      </c>
      <c r="J317" s="3" t="s">
        <v>581</v>
      </c>
      <c r="K317" s="3" t="s">
        <v>17</v>
      </c>
      <c r="L317" s="3" t="s">
        <v>582</v>
      </c>
      <c r="M317" s="3" t="s">
        <v>17</v>
      </c>
      <c r="N317" s="3" t="s">
        <v>583</v>
      </c>
    </row>
    <row r="318" spans="1:14" x14ac:dyDescent="0.25">
      <c r="A318" s="3" t="s">
        <v>14</v>
      </c>
      <c r="B318" s="3" t="s">
        <v>15</v>
      </c>
      <c r="C318" s="6">
        <v>59.53</v>
      </c>
      <c r="D318" s="6">
        <v>59.53</v>
      </c>
      <c r="E318" s="7">
        <v>1181395580</v>
      </c>
      <c r="F318" s="8">
        <v>45665.638831018499</v>
      </c>
      <c r="G318" s="3" t="s">
        <v>16</v>
      </c>
      <c r="H318" s="7">
        <v>75200</v>
      </c>
      <c r="I318" s="3" t="s">
        <v>17</v>
      </c>
      <c r="J318" s="3" t="s">
        <v>584</v>
      </c>
      <c r="K318" s="3" t="s">
        <v>17</v>
      </c>
      <c r="L318" s="3" t="s">
        <v>585</v>
      </c>
      <c r="M318" s="3" t="s">
        <v>17</v>
      </c>
      <c r="N318" s="3" t="s">
        <v>20</v>
      </c>
    </row>
    <row r="319" spans="1:14" x14ac:dyDescent="0.25">
      <c r="A319" s="3" t="s">
        <v>14</v>
      </c>
      <c r="B319" s="3" t="s">
        <v>15</v>
      </c>
      <c r="C319" s="6">
        <v>179.96</v>
      </c>
      <c r="D319" s="6">
        <v>179.96</v>
      </c>
      <c r="E319" s="7">
        <v>1181418829</v>
      </c>
      <c r="F319" s="8">
        <v>45665.644155092603</v>
      </c>
      <c r="G319" s="3" t="s">
        <v>16</v>
      </c>
      <c r="H319" s="7">
        <v>75201</v>
      </c>
      <c r="I319" s="3" t="s">
        <v>17</v>
      </c>
      <c r="J319" s="3" t="s">
        <v>586</v>
      </c>
      <c r="K319" s="3" t="s">
        <v>17</v>
      </c>
      <c r="L319" s="3" t="s">
        <v>585</v>
      </c>
      <c r="M319" s="3" t="s">
        <v>17</v>
      </c>
      <c r="N319" s="3" t="s">
        <v>20</v>
      </c>
    </row>
    <row r="320" spans="1:14" x14ac:dyDescent="0.25">
      <c r="A320" s="3" t="s">
        <v>14</v>
      </c>
      <c r="B320" s="3" t="s">
        <v>15</v>
      </c>
      <c r="C320" s="6">
        <v>39777607.75</v>
      </c>
      <c r="D320" s="6">
        <v>39777607.75</v>
      </c>
      <c r="E320" s="7">
        <v>1181438149</v>
      </c>
      <c r="F320" s="8">
        <v>45665.648668981499</v>
      </c>
      <c r="G320" s="3" t="s">
        <v>16</v>
      </c>
      <c r="H320" s="7">
        <v>75202</v>
      </c>
      <c r="I320" s="3" t="s">
        <v>17</v>
      </c>
      <c r="J320" s="3" t="s">
        <v>587</v>
      </c>
      <c r="K320" s="3" t="s">
        <v>17</v>
      </c>
      <c r="L320" s="3" t="s">
        <v>588</v>
      </c>
      <c r="M320" s="3" t="s">
        <v>17</v>
      </c>
      <c r="N320" s="3" t="s">
        <v>551</v>
      </c>
    </row>
    <row r="321" spans="1:14" x14ac:dyDescent="0.25">
      <c r="A321" s="3" t="s">
        <v>14</v>
      </c>
      <c r="B321" s="3" t="s">
        <v>15</v>
      </c>
      <c r="C321" s="6">
        <v>202239</v>
      </c>
      <c r="D321" s="6">
        <v>202239</v>
      </c>
      <c r="E321" s="7">
        <v>1181524674</v>
      </c>
      <c r="F321" s="8">
        <v>45665.668946759302</v>
      </c>
      <c r="G321" s="3" t="s">
        <v>16</v>
      </c>
      <c r="H321" s="7">
        <v>75204</v>
      </c>
      <c r="I321" s="3" t="s">
        <v>17</v>
      </c>
      <c r="J321" s="3" t="s">
        <v>589</v>
      </c>
      <c r="K321" s="3" t="s">
        <v>17</v>
      </c>
      <c r="L321" s="3" t="s">
        <v>590</v>
      </c>
      <c r="M321" s="3" t="s">
        <v>17</v>
      </c>
      <c r="N321" s="3" t="s">
        <v>591</v>
      </c>
    </row>
    <row r="322" spans="1:14" x14ac:dyDescent="0.25">
      <c r="A322" s="3" t="s">
        <v>14</v>
      </c>
      <c r="B322" s="3" t="s">
        <v>15</v>
      </c>
      <c r="C322" s="6">
        <v>2472</v>
      </c>
      <c r="D322" s="6">
        <v>2472</v>
      </c>
      <c r="E322" s="7">
        <v>1181543488</v>
      </c>
      <c r="F322" s="8">
        <v>45665.6733564815</v>
      </c>
      <c r="G322" s="3" t="s">
        <v>16</v>
      </c>
      <c r="H322" s="7">
        <v>75205</v>
      </c>
      <c r="I322" s="3" t="s">
        <v>17</v>
      </c>
      <c r="J322" s="3" t="s">
        <v>592</v>
      </c>
      <c r="K322" s="3" t="s">
        <v>17</v>
      </c>
      <c r="L322" s="3" t="s">
        <v>593</v>
      </c>
      <c r="M322" s="3" t="s">
        <v>17</v>
      </c>
      <c r="N322" s="3" t="s">
        <v>20</v>
      </c>
    </row>
    <row r="323" spans="1:14" x14ac:dyDescent="0.25">
      <c r="A323" s="3" t="s">
        <v>14</v>
      </c>
      <c r="B323" s="3" t="s">
        <v>15</v>
      </c>
      <c r="C323" s="6">
        <v>96500</v>
      </c>
      <c r="D323" s="6">
        <v>96500</v>
      </c>
      <c r="E323" s="7">
        <v>1181555949</v>
      </c>
      <c r="F323" s="8">
        <v>45665.676296296297</v>
      </c>
      <c r="G323" s="3" t="s">
        <v>16</v>
      </c>
      <c r="H323" s="7">
        <v>75206</v>
      </c>
      <c r="I323" s="3" t="s">
        <v>17</v>
      </c>
      <c r="J323" s="3" t="s">
        <v>594</v>
      </c>
      <c r="K323" s="3" t="s">
        <v>17</v>
      </c>
      <c r="L323" s="3" t="s">
        <v>595</v>
      </c>
      <c r="M323" s="3" t="s">
        <v>17</v>
      </c>
      <c r="N323" s="3" t="s">
        <v>78</v>
      </c>
    </row>
    <row r="324" spans="1:14" x14ac:dyDescent="0.25">
      <c r="A324" s="3" t="s">
        <v>14</v>
      </c>
      <c r="B324" s="3" t="s">
        <v>15</v>
      </c>
      <c r="C324" s="6">
        <v>18620</v>
      </c>
      <c r="D324" s="6">
        <v>18620</v>
      </c>
      <c r="E324" s="7">
        <v>1181557116</v>
      </c>
      <c r="F324" s="8">
        <v>45665.676562499997</v>
      </c>
      <c r="G324" s="3" t="s">
        <v>16</v>
      </c>
      <c r="H324" s="7">
        <v>75207</v>
      </c>
      <c r="I324" s="3" t="s">
        <v>17</v>
      </c>
      <c r="J324" s="3" t="s">
        <v>596</v>
      </c>
      <c r="K324" s="3" t="s">
        <v>17</v>
      </c>
      <c r="L324" s="3" t="s">
        <v>597</v>
      </c>
      <c r="M324" s="3" t="s">
        <v>17</v>
      </c>
      <c r="N324" s="3" t="s">
        <v>20</v>
      </c>
    </row>
    <row r="325" spans="1:14" x14ac:dyDescent="0.25">
      <c r="A325" s="3" t="s">
        <v>14</v>
      </c>
      <c r="B325" s="3" t="s">
        <v>15</v>
      </c>
      <c r="C325" s="6">
        <v>186284</v>
      </c>
      <c r="D325" s="6">
        <v>186284</v>
      </c>
      <c r="E325" s="7">
        <v>1181616964</v>
      </c>
      <c r="F325" s="8">
        <v>45665.691354166702</v>
      </c>
      <c r="G325" s="3" t="s">
        <v>16</v>
      </c>
      <c r="H325" s="7">
        <v>75208</v>
      </c>
      <c r="I325" s="3" t="s">
        <v>17</v>
      </c>
      <c r="J325" s="3" t="s">
        <v>598</v>
      </c>
      <c r="K325" s="3" t="s">
        <v>17</v>
      </c>
      <c r="L325" s="3" t="s">
        <v>599</v>
      </c>
      <c r="M325" s="3" t="s">
        <v>17</v>
      </c>
      <c r="N325" s="3" t="s">
        <v>600</v>
      </c>
    </row>
    <row r="326" spans="1:14" x14ac:dyDescent="0.25">
      <c r="A326" s="3" t="s">
        <v>14</v>
      </c>
      <c r="B326" s="3" t="s">
        <v>15</v>
      </c>
      <c r="C326" s="6">
        <v>894194</v>
      </c>
      <c r="D326" s="6">
        <v>894194</v>
      </c>
      <c r="E326" s="7">
        <v>1182020260</v>
      </c>
      <c r="F326" s="8">
        <v>45665.809490740699</v>
      </c>
      <c r="G326" s="3" t="s">
        <v>16</v>
      </c>
      <c r="H326" s="7">
        <v>75209</v>
      </c>
      <c r="I326" s="3" t="s">
        <v>17</v>
      </c>
      <c r="J326" s="3" t="s">
        <v>601</v>
      </c>
      <c r="K326" s="3" t="s">
        <v>17</v>
      </c>
      <c r="L326" s="3" t="s">
        <v>602</v>
      </c>
      <c r="M326" s="3" t="s">
        <v>17</v>
      </c>
      <c r="N326" s="3" t="s">
        <v>78</v>
      </c>
    </row>
    <row r="327" spans="1:14" x14ac:dyDescent="0.25">
      <c r="A327" s="3" t="s">
        <v>14</v>
      </c>
      <c r="B327" s="3" t="s">
        <v>15</v>
      </c>
      <c r="C327" s="6">
        <v>606900</v>
      </c>
      <c r="D327" s="6">
        <v>606900</v>
      </c>
      <c r="E327" s="7">
        <v>1182032588</v>
      </c>
      <c r="F327" s="8">
        <v>45665.813344907401</v>
      </c>
      <c r="G327" s="3" t="s">
        <v>16</v>
      </c>
      <c r="H327" s="7">
        <v>75210</v>
      </c>
      <c r="I327" s="3" t="s">
        <v>17</v>
      </c>
      <c r="J327" s="3" t="s">
        <v>603</v>
      </c>
      <c r="K327" s="3" t="s">
        <v>17</v>
      </c>
      <c r="L327" s="3" t="s">
        <v>604</v>
      </c>
      <c r="M327" s="3" t="s">
        <v>17</v>
      </c>
      <c r="N327" s="3" t="s">
        <v>52</v>
      </c>
    </row>
    <row r="328" spans="1:14" x14ac:dyDescent="0.25">
      <c r="A328" s="3" t="s">
        <v>14</v>
      </c>
      <c r="B328" s="3" t="s">
        <v>15</v>
      </c>
      <c r="C328" s="6">
        <v>73000</v>
      </c>
      <c r="D328" s="6">
        <v>73000</v>
      </c>
      <c r="E328" s="7">
        <v>1182617867</v>
      </c>
      <c r="F328" s="8">
        <v>45666.325208333299</v>
      </c>
      <c r="G328" s="3" t="s">
        <v>16</v>
      </c>
      <c r="H328" s="7">
        <v>75213</v>
      </c>
      <c r="I328" s="3" t="s">
        <v>17</v>
      </c>
      <c r="J328" s="3" t="s">
        <v>605</v>
      </c>
      <c r="K328" s="3" t="s">
        <v>17</v>
      </c>
      <c r="L328" s="3" t="s">
        <v>606</v>
      </c>
      <c r="M328" s="3" t="s">
        <v>17</v>
      </c>
      <c r="N328" s="3" t="s">
        <v>39</v>
      </c>
    </row>
    <row r="329" spans="1:14" x14ac:dyDescent="0.25">
      <c r="A329" s="3" t="s">
        <v>14</v>
      </c>
      <c r="B329" s="3" t="s">
        <v>15</v>
      </c>
      <c r="C329" s="6">
        <v>587194</v>
      </c>
      <c r="D329" s="6">
        <v>587194</v>
      </c>
      <c r="E329" s="7">
        <v>1182628307</v>
      </c>
      <c r="F329" s="8">
        <v>45666.330659722204</v>
      </c>
      <c r="G329" s="3" t="s">
        <v>16</v>
      </c>
      <c r="H329" s="7">
        <v>75214</v>
      </c>
      <c r="I329" s="3" t="s">
        <v>17</v>
      </c>
      <c r="J329" s="3" t="s">
        <v>61</v>
      </c>
      <c r="K329" s="3" t="s">
        <v>17</v>
      </c>
      <c r="L329" s="3" t="s">
        <v>607</v>
      </c>
      <c r="M329" s="3" t="s">
        <v>17</v>
      </c>
      <c r="N329" s="3" t="s">
        <v>23</v>
      </c>
    </row>
    <row r="330" spans="1:14" x14ac:dyDescent="0.25">
      <c r="A330" s="3" t="s">
        <v>14</v>
      </c>
      <c r="B330" s="3" t="s">
        <v>15</v>
      </c>
      <c r="C330" s="6">
        <v>32117</v>
      </c>
      <c r="D330" s="6">
        <v>32117</v>
      </c>
      <c r="E330" s="7">
        <v>1182671984</v>
      </c>
      <c r="F330" s="8">
        <v>45666.349120370403</v>
      </c>
      <c r="G330" s="3" t="s">
        <v>16</v>
      </c>
      <c r="H330" s="7">
        <v>75215</v>
      </c>
      <c r="I330" s="3" t="s">
        <v>17</v>
      </c>
      <c r="J330" s="3" t="s">
        <v>608</v>
      </c>
      <c r="K330" s="3" t="s">
        <v>17</v>
      </c>
      <c r="L330" s="3" t="s">
        <v>609</v>
      </c>
      <c r="M330" s="3" t="s">
        <v>17</v>
      </c>
      <c r="N330" s="3" t="s">
        <v>20</v>
      </c>
    </row>
    <row r="331" spans="1:14" x14ac:dyDescent="0.25">
      <c r="A331" s="3" t="s">
        <v>14</v>
      </c>
      <c r="B331" s="3" t="s">
        <v>15</v>
      </c>
      <c r="C331" s="6">
        <v>800000</v>
      </c>
      <c r="D331" s="6">
        <v>800000</v>
      </c>
      <c r="E331" s="7">
        <v>1182686205</v>
      </c>
      <c r="F331" s="8">
        <v>45666.354212963</v>
      </c>
      <c r="G331" s="3" t="s">
        <v>16</v>
      </c>
      <c r="H331" s="7">
        <v>75216</v>
      </c>
      <c r="I331" s="3" t="s">
        <v>17</v>
      </c>
      <c r="J331" s="3" t="s">
        <v>610</v>
      </c>
      <c r="K331" s="3" t="s">
        <v>17</v>
      </c>
      <c r="L331" s="3" t="s">
        <v>479</v>
      </c>
      <c r="M331" s="3" t="s">
        <v>17</v>
      </c>
      <c r="N331" s="3" t="s">
        <v>134</v>
      </c>
    </row>
    <row r="332" spans="1:14" x14ac:dyDescent="0.25">
      <c r="A332" s="3" t="s">
        <v>14</v>
      </c>
      <c r="B332" s="3" t="s">
        <v>15</v>
      </c>
      <c r="C332" s="6">
        <v>45859</v>
      </c>
      <c r="D332" s="6">
        <v>45859</v>
      </c>
      <c r="E332" s="7">
        <v>1182788129</v>
      </c>
      <c r="F332" s="8">
        <v>45666.385937500003</v>
      </c>
      <c r="G332" s="3" t="s">
        <v>16</v>
      </c>
      <c r="H332" s="7">
        <v>75218</v>
      </c>
      <c r="I332" s="3" t="s">
        <v>17</v>
      </c>
      <c r="J332" s="3" t="s">
        <v>611</v>
      </c>
      <c r="K332" s="3" t="s">
        <v>17</v>
      </c>
      <c r="L332" s="3" t="s">
        <v>612</v>
      </c>
      <c r="M332" s="3" t="s">
        <v>17</v>
      </c>
      <c r="N332" s="3" t="s">
        <v>78</v>
      </c>
    </row>
    <row r="333" spans="1:14" x14ac:dyDescent="0.25">
      <c r="A333" s="3" t="s">
        <v>14</v>
      </c>
      <c r="B333" s="3" t="s">
        <v>15</v>
      </c>
      <c r="C333" s="6">
        <v>57092</v>
      </c>
      <c r="D333" s="6">
        <v>57092</v>
      </c>
      <c r="E333" s="7">
        <v>1182816177</v>
      </c>
      <c r="F333" s="8">
        <v>45666.393599536997</v>
      </c>
      <c r="G333" s="3" t="s">
        <v>16</v>
      </c>
      <c r="H333" s="7">
        <v>75219</v>
      </c>
      <c r="I333" s="3" t="s">
        <v>17</v>
      </c>
      <c r="J333" s="3" t="s">
        <v>613</v>
      </c>
      <c r="K333" s="3" t="s">
        <v>17</v>
      </c>
      <c r="L333" s="3" t="s">
        <v>614</v>
      </c>
      <c r="M333" s="3" t="s">
        <v>17</v>
      </c>
      <c r="N333" s="3" t="s">
        <v>615</v>
      </c>
    </row>
    <row r="334" spans="1:14" x14ac:dyDescent="0.25">
      <c r="A334" s="3" t="s">
        <v>14</v>
      </c>
      <c r="B334" s="3" t="s">
        <v>15</v>
      </c>
      <c r="C334" s="6">
        <v>90000</v>
      </c>
      <c r="D334" s="6">
        <v>90000</v>
      </c>
      <c r="E334" s="7">
        <v>1182845364</v>
      </c>
      <c r="F334" s="8">
        <v>45666.401446759301</v>
      </c>
      <c r="G334" s="3" t="s">
        <v>16</v>
      </c>
      <c r="H334" s="7">
        <v>75220</v>
      </c>
      <c r="I334" s="3" t="s">
        <v>17</v>
      </c>
      <c r="J334" s="3" t="s">
        <v>616</v>
      </c>
      <c r="K334" s="3" t="s">
        <v>17</v>
      </c>
      <c r="L334" s="3" t="s">
        <v>617</v>
      </c>
      <c r="M334" s="3" t="s">
        <v>17</v>
      </c>
      <c r="N334" s="3" t="s">
        <v>120</v>
      </c>
    </row>
    <row r="335" spans="1:14" x14ac:dyDescent="0.25">
      <c r="A335" s="3" t="s">
        <v>14</v>
      </c>
      <c r="B335" s="3" t="s">
        <v>15</v>
      </c>
      <c r="C335" s="6">
        <v>14716.38</v>
      </c>
      <c r="D335" s="6">
        <v>14716.38</v>
      </c>
      <c r="E335" s="7">
        <v>1182955030</v>
      </c>
      <c r="F335" s="8">
        <v>45666.428773148102</v>
      </c>
      <c r="G335" s="3" t="s">
        <v>16</v>
      </c>
      <c r="H335" s="7">
        <v>75221</v>
      </c>
      <c r="I335" s="3" t="s">
        <v>17</v>
      </c>
      <c r="J335" s="3" t="s">
        <v>618</v>
      </c>
      <c r="K335" s="3" t="s">
        <v>17</v>
      </c>
      <c r="L335" s="3" t="s">
        <v>619</v>
      </c>
      <c r="M335" s="3" t="s">
        <v>17</v>
      </c>
      <c r="N335" s="3" t="s">
        <v>600</v>
      </c>
    </row>
    <row r="336" spans="1:14" x14ac:dyDescent="0.25">
      <c r="A336" s="3" t="s">
        <v>14</v>
      </c>
      <c r="B336" s="3" t="s">
        <v>15</v>
      </c>
      <c r="C336" s="6">
        <v>8000</v>
      </c>
      <c r="D336" s="6">
        <v>8000</v>
      </c>
      <c r="E336" s="7">
        <v>1183124660</v>
      </c>
      <c r="F336" s="8">
        <v>45666.4679861111</v>
      </c>
      <c r="G336" s="3" t="s">
        <v>16</v>
      </c>
      <c r="H336" s="7">
        <v>75224</v>
      </c>
      <c r="I336" s="3" t="s">
        <v>17</v>
      </c>
      <c r="J336" s="3" t="s">
        <v>620</v>
      </c>
      <c r="K336" s="3" t="s">
        <v>17</v>
      </c>
      <c r="L336" s="3" t="s">
        <v>621</v>
      </c>
      <c r="M336" s="3" t="s">
        <v>17</v>
      </c>
      <c r="N336" s="3" t="s">
        <v>42</v>
      </c>
    </row>
    <row r="337" spans="1:14" x14ac:dyDescent="0.25">
      <c r="A337" s="3" t="s">
        <v>14</v>
      </c>
      <c r="B337" s="3" t="s">
        <v>15</v>
      </c>
      <c r="C337" s="6">
        <v>3721446</v>
      </c>
      <c r="D337" s="6">
        <v>3721446</v>
      </c>
      <c r="E337" s="7">
        <v>1183132049</v>
      </c>
      <c r="F337" s="8">
        <v>45666.469641203701</v>
      </c>
      <c r="G337" s="3" t="s">
        <v>16</v>
      </c>
      <c r="H337" s="7">
        <v>75225</v>
      </c>
      <c r="I337" s="3" t="s">
        <v>17</v>
      </c>
      <c r="J337" s="3" t="s">
        <v>622</v>
      </c>
      <c r="K337" s="3" t="s">
        <v>17</v>
      </c>
      <c r="L337" s="3" t="s">
        <v>623</v>
      </c>
      <c r="M337" s="3" t="s">
        <v>17</v>
      </c>
      <c r="N337" s="3" t="s">
        <v>110</v>
      </c>
    </row>
    <row r="338" spans="1:14" x14ac:dyDescent="0.25">
      <c r="A338" s="3" t="s">
        <v>14</v>
      </c>
      <c r="B338" s="3" t="s">
        <v>15</v>
      </c>
      <c r="C338" s="6">
        <v>1363973</v>
      </c>
      <c r="D338" s="6">
        <v>1363973</v>
      </c>
      <c r="E338" s="7">
        <v>1183140262</v>
      </c>
      <c r="F338" s="8">
        <v>45666.471504629597</v>
      </c>
      <c r="G338" s="3" t="s">
        <v>16</v>
      </c>
      <c r="H338" s="7">
        <v>75226</v>
      </c>
      <c r="I338" s="3" t="s">
        <v>17</v>
      </c>
      <c r="J338" s="3" t="s">
        <v>622</v>
      </c>
      <c r="K338" s="3" t="s">
        <v>17</v>
      </c>
      <c r="L338" s="3" t="s">
        <v>623</v>
      </c>
      <c r="M338" s="3" t="s">
        <v>17</v>
      </c>
      <c r="N338" s="3" t="s">
        <v>110</v>
      </c>
    </row>
    <row r="339" spans="1:14" x14ac:dyDescent="0.25">
      <c r="A339" s="3" t="s">
        <v>14</v>
      </c>
      <c r="B339" s="3" t="s">
        <v>15</v>
      </c>
      <c r="C339" s="6">
        <v>1384074</v>
      </c>
      <c r="D339" s="6">
        <v>1384074</v>
      </c>
      <c r="E339" s="7">
        <v>1183185485</v>
      </c>
      <c r="F339" s="8">
        <v>45666.481712963003</v>
      </c>
      <c r="G339" s="3" t="s">
        <v>16</v>
      </c>
      <c r="H339" s="7">
        <v>75230</v>
      </c>
      <c r="I339" s="3" t="s">
        <v>17</v>
      </c>
      <c r="J339" s="3" t="s">
        <v>624</v>
      </c>
      <c r="K339" s="3" t="s">
        <v>17</v>
      </c>
      <c r="L339" s="3" t="s">
        <v>625</v>
      </c>
      <c r="M339" s="3" t="s">
        <v>17</v>
      </c>
      <c r="N339" s="3" t="s">
        <v>626</v>
      </c>
    </row>
    <row r="340" spans="1:14" x14ac:dyDescent="0.25">
      <c r="A340" s="3" t="s">
        <v>14</v>
      </c>
      <c r="B340" s="3" t="s">
        <v>15</v>
      </c>
      <c r="C340" s="6">
        <v>50000</v>
      </c>
      <c r="D340" s="6">
        <v>50000</v>
      </c>
      <c r="E340" s="7">
        <v>1183260573</v>
      </c>
      <c r="F340" s="8">
        <v>45666.498842592599</v>
      </c>
      <c r="G340" s="3" t="s">
        <v>16</v>
      </c>
      <c r="H340" s="7">
        <v>75231</v>
      </c>
      <c r="I340" s="3" t="s">
        <v>17</v>
      </c>
      <c r="J340" s="3" t="s">
        <v>627</v>
      </c>
      <c r="K340" s="3" t="s">
        <v>17</v>
      </c>
      <c r="L340" s="3" t="s">
        <v>628</v>
      </c>
      <c r="M340" s="3" t="s">
        <v>17</v>
      </c>
      <c r="N340" s="3" t="s">
        <v>120</v>
      </c>
    </row>
    <row r="341" spans="1:14" x14ac:dyDescent="0.25">
      <c r="A341" s="3" t="s">
        <v>14</v>
      </c>
      <c r="B341" s="3" t="s">
        <v>15</v>
      </c>
      <c r="C341" s="6">
        <v>20000</v>
      </c>
      <c r="D341" s="6">
        <v>20000</v>
      </c>
      <c r="E341" s="7">
        <v>1183270540</v>
      </c>
      <c r="F341" s="8">
        <v>45666.501157407401</v>
      </c>
      <c r="G341" s="3" t="s">
        <v>16</v>
      </c>
      <c r="H341" s="7">
        <v>75232</v>
      </c>
      <c r="I341" s="3" t="s">
        <v>17</v>
      </c>
      <c r="J341" s="3" t="s">
        <v>629</v>
      </c>
      <c r="K341" s="3" t="s">
        <v>17</v>
      </c>
      <c r="L341" s="3" t="s">
        <v>630</v>
      </c>
      <c r="M341" s="3" t="s">
        <v>17</v>
      </c>
      <c r="N341" s="3" t="s">
        <v>120</v>
      </c>
    </row>
    <row r="342" spans="1:14" x14ac:dyDescent="0.25">
      <c r="A342" s="3" t="s">
        <v>14</v>
      </c>
      <c r="B342" s="3" t="s">
        <v>15</v>
      </c>
      <c r="C342" s="6">
        <v>31261</v>
      </c>
      <c r="D342" s="6">
        <v>31261</v>
      </c>
      <c r="E342" s="7">
        <v>1183352495</v>
      </c>
      <c r="F342" s="8">
        <v>45666.521446759303</v>
      </c>
      <c r="G342" s="3" t="s">
        <v>16</v>
      </c>
      <c r="H342" s="7">
        <v>75234</v>
      </c>
      <c r="I342" s="3" t="s">
        <v>17</v>
      </c>
      <c r="J342" s="3" t="s">
        <v>631</v>
      </c>
      <c r="K342" s="3" t="s">
        <v>17</v>
      </c>
      <c r="L342" s="3" t="s">
        <v>632</v>
      </c>
      <c r="M342" s="3" t="s">
        <v>17</v>
      </c>
      <c r="N342" s="3" t="s">
        <v>633</v>
      </c>
    </row>
    <row r="343" spans="1:14" x14ac:dyDescent="0.25">
      <c r="A343" s="3" t="s">
        <v>14</v>
      </c>
      <c r="B343" s="3" t="s">
        <v>15</v>
      </c>
      <c r="C343" s="6">
        <v>37185.360000000001</v>
      </c>
      <c r="D343" s="6">
        <v>37185.360000000001</v>
      </c>
      <c r="E343" s="7">
        <v>1183472846</v>
      </c>
      <c r="F343" s="8">
        <v>45666.553657407399</v>
      </c>
      <c r="G343" s="3" t="s">
        <v>16</v>
      </c>
      <c r="H343" s="7">
        <v>75235</v>
      </c>
      <c r="I343" s="3" t="s">
        <v>17</v>
      </c>
      <c r="J343" s="3" t="s">
        <v>634</v>
      </c>
      <c r="K343" s="3" t="s">
        <v>17</v>
      </c>
      <c r="L343" s="3" t="s">
        <v>635</v>
      </c>
      <c r="M343" s="3" t="s">
        <v>17</v>
      </c>
      <c r="N343" s="3" t="s">
        <v>600</v>
      </c>
    </row>
    <row r="344" spans="1:14" x14ac:dyDescent="0.25">
      <c r="A344" s="3" t="s">
        <v>14</v>
      </c>
      <c r="B344" s="3" t="s">
        <v>15</v>
      </c>
      <c r="C344" s="6">
        <v>270000</v>
      </c>
      <c r="D344" s="6">
        <v>270000</v>
      </c>
      <c r="E344" s="7">
        <v>1183742567</v>
      </c>
      <c r="F344" s="8">
        <v>45666.624085648102</v>
      </c>
      <c r="G344" s="3" t="s">
        <v>16</v>
      </c>
      <c r="H344" s="7">
        <v>75236</v>
      </c>
      <c r="I344" s="3" t="s">
        <v>17</v>
      </c>
      <c r="J344" s="3" t="s">
        <v>636</v>
      </c>
      <c r="K344" s="3" t="s">
        <v>17</v>
      </c>
      <c r="L344" s="3" t="s">
        <v>637</v>
      </c>
      <c r="M344" s="3" t="s">
        <v>17</v>
      </c>
      <c r="N344" s="3" t="s">
        <v>56</v>
      </c>
    </row>
    <row r="345" spans="1:14" x14ac:dyDescent="0.25">
      <c r="A345" s="3" t="s">
        <v>14</v>
      </c>
      <c r="B345" s="3" t="s">
        <v>15</v>
      </c>
      <c r="C345" s="6">
        <v>52590</v>
      </c>
      <c r="D345" s="6">
        <v>52590</v>
      </c>
      <c r="E345" s="7">
        <v>1183766487</v>
      </c>
      <c r="F345" s="8">
        <v>45666.630011574103</v>
      </c>
      <c r="G345" s="3" t="s">
        <v>16</v>
      </c>
      <c r="H345" s="7">
        <v>75237</v>
      </c>
      <c r="I345" s="3" t="s">
        <v>17</v>
      </c>
      <c r="J345" s="3" t="s">
        <v>638</v>
      </c>
      <c r="K345" s="3" t="s">
        <v>17</v>
      </c>
      <c r="L345" s="3" t="s">
        <v>158</v>
      </c>
      <c r="M345" s="3" t="s">
        <v>17</v>
      </c>
      <c r="N345" s="3" t="s">
        <v>23</v>
      </c>
    </row>
    <row r="346" spans="1:14" x14ac:dyDescent="0.25">
      <c r="A346" s="3" t="s">
        <v>14</v>
      </c>
      <c r="B346" s="3" t="s">
        <v>15</v>
      </c>
      <c r="C346" s="6">
        <v>125000</v>
      </c>
      <c r="D346" s="6">
        <v>125000</v>
      </c>
      <c r="E346" s="7">
        <v>1183810562</v>
      </c>
      <c r="F346" s="8">
        <v>45666.640995370399</v>
      </c>
      <c r="G346" s="3" t="s">
        <v>16</v>
      </c>
      <c r="H346" s="7">
        <v>75238</v>
      </c>
      <c r="I346" s="3" t="s">
        <v>17</v>
      </c>
      <c r="J346" s="3" t="s">
        <v>639</v>
      </c>
      <c r="K346" s="3" t="s">
        <v>17</v>
      </c>
      <c r="L346" s="3" t="s">
        <v>640</v>
      </c>
      <c r="M346" s="3" t="s">
        <v>17</v>
      </c>
      <c r="N346" s="3" t="s">
        <v>120</v>
      </c>
    </row>
    <row r="347" spans="1:14" x14ac:dyDescent="0.25">
      <c r="A347" s="3" t="s">
        <v>14</v>
      </c>
      <c r="B347" s="3" t="s">
        <v>15</v>
      </c>
      <c r="C347" s="6">
        <v>29306</v>
      </c>
      <c r="D347" s="6">
        <v>29306</v>
      </c>
      <c r="E347" s="7">
        <v>1183819537</v>
      </c>
      <c r="F347" s="8">
        <v>45666.643206018503</v>
      </c>
      <c r="G347" s="3" t="s">
        <v>16</v>
      </c>
      <c r="H347" s="7">
        <v>75239</v>
      </c>
      <c r="I347" s="3" t="s">
        <v>17</v>
      </c>
      <c r="J347" s="3" t="s">
        <v>641</v>
      </c>
      <c r="K347" s="3" t="s">
        <v>17</v>
      </c>
      <c r="L347" s="3" t="s">
        <v>642</v>
      </c>
      <c r="M347" s="3" t="s">
        <v>17</v>
      </c>
      <c r="N347" s="3" t="s">
        <v>23</v>
      </c>
    </row>
    <row r="348" spans="1:14" x14ac:dyDescent="0.25">
      <c r="A348" s="3" t="s">
        <v>14</v>
      </c>
      <c r="B348" s="3" t="s">
        <v>15</v>
      </c>
      <c r="C348" s="6">
        <v>112369</v>
      </c>
      <c r="D348" s="6">
        <v>112369</v>
      </c>
      <c r="E348" s="7">
        <v>1183837640</v>
      </c>
      <c r="F348" s="8">
        <v>45666.647847222201</v>
      </c>
      <c r="G348" s="3" t="s">
        <v>16</v>
      </c>
      <c r="H348" s="7">
        <v>75240</v>
      </c>
      <c r="I348" s="3" t="s">
        <v>17</v>
      </c>
      <c r="J348" s="3" t="s">
        <v>643</v>
      </c>
      <c r="K348" s="3" t="s">
        <v>17</v>
      </c>
      <c r="L348" s="3" t="s">
        <v>644</v>
      </c>
      <c r="M348" s="3" t="s">
        <v>17</v>
      </c>
      <c r="N348" s="3" t="s">
        <v>88</v>
      </c>
    </row>
    <row r="349" spans="1:14" x14ac:dyDescent="0.25">
      <c r="A349" s="3" t="s">
        <v>14</v>
      </c>
      <c r="B349" s="3" t="s">
        <v>15</v>
      </c>
      <c r="C349" s="6">
        <v>1674226</v>
      </c>
      <c r="D349" s="6">
        <v>1674226</v>
      </c>
      <c r="E349" s="7">
        <v>1183872045</v>
      </c>
      <c r="F349" s="8">
        <v>45666.6565162037</v>
      </c>
      <c r="G349" s="3" t="s">
        <v>16</v>
      </c>
      <c r="H349" s="7">
        <v>75241</v>
      </c>
      <c r="I349" s="3" t="s">
        <v>17</v>
      </c>
      <c r="J349" s="3" t="s">
        <v>311</v>
      </c>
      <c r="K349" s="3" t="s">
        <v>17</v>
      </c>
      <c r="L349" s="3" t="s">
        <v>645</v>
      </c>
      <c r="M349" s="3" t="s">
        <v>17</v>
      </c>
      <c r="N349" s="3" t="s">
        <v>178</v>
      </c>
    </row>
    <row r="350" spans="1:14" x14ac:dyDescent="0.25">
      <c r="A350" s="3" t="s">
        <v>14</v>
      </c>
      <c r="B350" s="3" t="s">
        <v>15</v>
      </c>
      <c r="C350" s="6">
        <v>697364</v>
      </c>
      <c r="D350" s="6">
        <v>697364</v>
      </c>
      <c r="E350" s="7">
        <v>1183893721</v>
      </c>
      <c r="F350" s="8">
        <v>45666.662002314799</v>
      </c>
      <c r="G350" s="3" t="s">
        <v>16</v>
      </c>
      <c r="H350" s="7">
        <v>75242</v>
      </c>
      <c r="I350" s="3" t="s">
        <v>17</v>
      </c>
      <c r="J350" s="3" t="s">
        <v>646</v>
      </c>
      <c r="K350" s="3" t="s">
        <v>17</v>
      </c>
      <c r="L350" s="3" t="s">
        <v>647</v>
      </c>
      <c r="M350" s="3" t="s">
        <v>17</v>
      </c>
      <c r="N350" s="3" t="s">
        <v>551</v>
      </c>
    </row>
    <row r="351" spans="1:14" x14ac:dyDescent="0.25">
      <c r="A351" s="3" t="s">
        <v>14</v>
      </c>
      <c r="B351" s="3" t="s">
        <v>15</v>
      </c>
      <c r="C351" s="6">
        <v>396277</v>
      </c>
      <c r="D351" s="6">
        <v>396277</v>
      </c>
      <c r="E351" s="7">
        <v>1183905157</v>
      </c>
      <c r="F351" s="8">
        <v>45666.6648726852</v>
      </c>
      <c r="G351" s="3" t="s">
        <v>16</v>
      </c>
      <c r="H351" s="7">
        <v>75244</v>
      </c>
      <c r="I351" s="3" t="s">
        <v>17</v>
      </c>
      <c r="J351" s="3" t="s">
        <v>648</v>
      </c>
      <c r="K351" s="3" t="s">
        <v>17</v>
      </c>
      <c r="L351" s="3" t="s">
        <v>526</v>
      </c>
      <c r="M351" s="3" t="s">
        <v>17</v>
      </c>
      <c r="N351" s="3" t="s">
        <v>374</v>
      </c>
    </row>
    <row r="352" spans="1:14" x14ac:dyDescent="0.25">
      <c r="A352" s="3" t="s">
        <v>14</v>
      </c>
      <c r="B352" s="3" t="s">
        <v>15</v>
      </c>
      <c r="C352" s="6">
        <v>6316.96</v>
      </c>
      <c r="D352" s="6">
        <v>6316.96</v>
      </c>
      <c r="E352" s="7">
        <v>1183907853</v>
      </c>
      <c r="F352" s="8">
        <v>45666.6655439815</v>
      </c>
      <c r="G352" s="3" t="s">
        <v>16</v>
      </c>
      <c r="H352" s="7">
        <v>75245</v>
      </c>
      <c r="I352" s="3" t="s">
        <v>17</v>
      </c>
      <c r="J352" s="3" t="s">
        <v>649</v>
      </c>
      <c r="K352" s="3" t="s">
        <v>17</v>
      </c>
      <c r="L352" s="3" t="s">
        <v>650</v>
      </c>
      <c r="M352" s="3" t="s">
        <v>17</v>
      </c>
      <c r="N352" s="3" t="s">
        <v>20</v>
      </c>
    </row>
    <row r="353" spans="1:14" x14ac:dyDescent="0.25">
      <c r="A353" s="3" t="s">
        <v>14</v>
      </c>
      <c r="B353" s="3" t="s">
        <v>15</v>
      </c>
      <c r="C353" s="6">
        <v>94066</v>
      </c>
      <c r="D353" s="6">
        <v>94066</v>
      </c>
      <c r="E353" s="7">
        <v>1183925017</v>
      </c>
      <c r="F353" s="8">
        <v>45666.669965277797</v>
      </c>
      <c r="G353" s="3" t="s">
        <v>16</v>
      </c>
      <c r="H353" s="7">
        <v>75246</v>
      </c>
      <c r="I353" s="3" t="s">
        <v>17</v>
      </c>
      <c r="J353" s="3" t="s">
        <v>651</v>
      </c>
      <c r="K353" s="3" t="s">
        <v>17</v>
      </c>
      <c r="L353" s="3" t="s">
        <v>526</v>
      </c>
      <c r="M353" s="3" t="s">
        <v>17</v>
      </c>
      <c r="N353" s="3" t="s">
        <v>374</v>
      </c>
    </row>
    <row r="354" spans="1:14" x14ac:dyDescent="0.25">
      <c r="A354" s="3" t="s">
        <v>14</v>
      </c>
      <c r="B354" s="3" t="s">
        <v>15</v>
      </c>
      <c r="C354" s="6">
        <v>1157480</v>
      </c>
      <c r="D354" s="6">
        <v>1157480</v>
      </c>
      <c r="E354" s="7">
        <v>1184026195</v>
      </c>
      <c r="F354" s="8">
        <v>45666.697118055599</v>
      </c>
      <c r="G354" s="3" t="s">
        <v>16</v>
      </c>
      <c r="H354" s="7">
        <v>75247</v>
      </c>
      <c r="I354" s="3" t="s">
        <v>17</v>
      </c>
      <c r="J354" s="3" t="s">
        <v>652</v>
      </c>
      <c r="K354" s="3" t="s">
        <v>17</v>
      </c>
      <c r="L354" s="3" t="s">
        <v>526</v>
      </c>
      <c r="M354" s="3" t="s">
        <v>17</v>
      </c>
      <c r="N354" s="3" t="s">
        <v>374</v>
      </c>
    </row>
    <row r="355" spans="1:14" x14ac:dyDescent="0.25">
      <c r="A355" s="3" t="s">
        <v>14</v>
      </c>
      <c r="B355" s="3" t="s">
        <v>15</v>
      </c>
      <c r="C355" s="6">
        <v>4000</v>
      </c>
      <c r="D355" s="6">
        <v>4000</v>
      </c>
      <c r="E355" s="7">
        <v>1184037073</v>
      </c>
      <c r="F355" s="8">
        <v>45666.700243055602</v>
      </c>
      <c r="G355" s="3" t="s">
        <v>16</v>
      </c>
      <c r="H355" s="7">
        <v>75248</v>
      </c>
      <c r="I355" s="3" t="s">
        <v>17</v>
      </c>
      <c r="J355" s="3" t="s">
        <v>653</v>
      </c>
      <c r="K355" s="3" t="s">
        <v>17</v>
      </c>
      <c r="L355" s="3" t="s">
        <v>654</v>
      </c>
      <c r="M355" s="3" t="s">
        <v>17</v>
      </c>
      <c r="N355" s="3" t="s">
        <v>120</v>
      </c>
    </row>
    <row r="356" spans="1:14" x14ac:dyDescent="0.25">
      <c r="A356" s="3" t="s">
        <v>14</v>
      </c>
      <c r="B356" s="3" t="s">
        <v>15</v>
      </c>
      <c r="C356" s="6">
        <v>628442</v>
      </c>
      <c r="D356" s="6">
        <v>628442</v>
      </c>
      <c r="E356" s="7">
        <v>1184048135</v>
      </c>
      <c r="F356" s="8">
        <v>45666.703506944403</v>
      </c>
      <c r="G356" s="3" t="s">
        <v>16</v>
      </c>
      <c r="H356" s="7">
        <v>75249</v>
      </c>
      <c r="I356" s="3" t="s">
        <v>17</v>
      </c>
      <c r="J356" s="3" t="s">
        <v>655</v>
      </c>
      <c r="K356" s="3" t="s">
        <v>17</v>
      </c>
      <c r="L356" s="3" t="s">
        <v>526</v>
      </c>
      <c r="M356" s="3" t="s">
        <v>17</v>
      </c>
      <c r="N356" s="3" t="s">
        <v>374</v>
      </c>
    </row>
    <row r="357" spans="1:14" x14ac:dyDescent="0.25">
      <c r="A357" s="3" t="s">
        <v>14</v>
      </c>
      <c r="B357" s="3" t="s">
        <v>15</v>
      </c>
      <c r="C357" s="6">
        <v>700000</v>
      </c>
      <c r="D357" s="6">
        <v>700000</v>
      </c>
      <c r="E357" s="7">
        <v>1184070995</v>
      </c>
      <c r="F357" s="8">
        <v>45666.710277777798</v>
      </c>
      <c r="G357" s="3" t="s">
        <v>16</v>
      </c>
      <c r="H357" s="7">
        <v>75250</v>
      </c>
      <c r="I357" s="3" t="s">
        <v>17</v>
      </c>
      <c r="J357" s="3" t="s">
        <v>656</v>
      </c>
      <c r="K357" s="3" t="s">
        <v>17</v>
      </c>
      <c r="L357" s="3" t="s">
        <v>526</v>
      </c>
      <c r="M357" s="3" t="s">
        <v>17</v>
      </c>
      <c r="N357" s="3" t="s">
        <v>374</v>
      </c>
    </row>
    <row r="358" spans="1:14" x14ac:dyDescent="0.25">
      <c r="A358" s="3" t="s">
        <v>14</v>
      </c>
      <c r="B358" s="3" t="s">
        <v>15</v>
      </c>
      <c r="C358" s="6">
        <v>500000</v>
      </c>
      <c r="D358" s="6">
        <v>500000</v>
      </c>
      <c r="E358" s="7">
        <v>1184079249</v>
      </c>
      <c r="F358" s="8">
        <v>45666.712789351899</v>
      </c>
      <c r="G358" s="3" t="s">
        <v>16</v>
      </c>
      <c r="H358" s="7">
        <v>75251</v>
      </c>
      <c r="I358" s="3" t="s">
        <v>17</v>
      </c>
      <c r="J358" s="3" t="s">
        <v>657</v>
      </c>
      <c r="K358" s="3" t="s">
        <v>17</v>
      </c>
      <c r="L358" s="3" t="s">
        <v>526</v>
      </c>
      <c r="M358" s="3" t="s">
        <v>17</v>
      </c>
      <c r="N358" s="3" t="s">
        <v>374</v>
      </c>
    </row>
    <row r="359" spans="1:14" x14ac:dyDescent="0.25">
      <c r="A359" s="3" t="s">
        <v>14</v>
      </c>
      <c r="B359" s="3" t="s">
        <v>15</v>
      </c>
      <c r="C359" s="6">
        <v>629311</v>
      </c>
      <c r="D359" s="6">
        <v>629311</v>
      </c>
      <c r="E359" s="7">
        <v>1184080061</v>
      </c>
      <c r="F359" s="8">
        <v>45666.713043981501</v>
      </c>
      <c r="G359" s="3" t="s">
        <v>16</v>
      </c>
      <c r="H359" s="7">
        <v>75252</v>
      </c>
      <c r="I359" s="3" t="s">
        <v>17</v>
      </c>
      <c r="J359" s="3" t="s">
        <v>658</v>
      </c>
      <c r="K359" s="3" t="s">
        <v>17</v>
      </c>
      <c r="L359" s="3" t="s">
        <v>659</v>
      </c>
      <c r="M359" s="3" t="s">
        <v>17</v>
      </c>
      <c r="N359" s="3" t="s">
        <v>113</v>
      </c>
    </row>
    <row r="360" spans="1:14" x14ac:dyDescent="0.25">
      <c r="A360" s="3" t="s">
        <v>14</v>
      </c>
      <c r="B360" s="3" t="s">
        <v>15</v>
      </c>
      <c r="C360" s="6">
        <v>500000</v>
      </c>
      <c r="D360" s="6">
        <v>500000</v>
      </c>
      <c r="E360" s="7">
        <v>1184096496</v>
      </c>
      <c r="F360" s="8">
        <v>45666.7180787037</v>
      </c>
      <c r="G360" s="3" t="s">
        <v>16</v>
      </c>
      <c r="H360" s="7">
        <v>75253</v>
      </c>
      <c r="I360" s="3" t="s">
        <v>17</v>
      </c>
      <c r="J360" s="3" t="s">
        <v>660</v>
      </c>
      <c r="K360" s="3" t="s">
        <v>17</v>
      </c>
      <c r="L360" s="3" t="s">
        <v>526</v>
      </c>
      <c r="M360" s="3" t="s">
        <v>17</v>
      </c>
      <c r="N360" s="3" t="s">
        <v>374</v>
      </c>
    </row>
    <row r="361" spans="1:14" x14ac:dyDescent="0.25">
      <c r="A361" s="3" t="s">
        <v>14</v>
      </c>
      <c r="B361" s="3" t="s">
        <v>15</v>
      </c>
      <c r="C361" s="6">
        <v>700000</v>
      </c>
      <c r="D361" s="6">
        <v>700000</v>
      </c>
      <c r="E361" s="7">
        <v>1184112038</v>
      </c>
      <c r="F361" s="8">
        <v>45666.722777777803</v>
      </c>
      <c r="G361" s="3" t="s">
        <v>16</v>
      </c>
      <c r="H361" s="7">
        <v>75254</v>
      </c>
      <c r="I361" s="3" t="s">
        <v>17</v>
      </c>
      <c r="J361" s="3" t="s">
        <v>661</v>
      </c>
      <c r="K361" s="3" t="s">
        <v>17</v>
      </c>
      <c r="L361" s="3" t="s">
        <v>526</v>
      </c>
      <c r="M361" s="3" t="s">
        <v>17</v>
      </c>
      <c r="N361" s="3" t="s">
        <v>374</v>
      </c>
    </row>
    <row r="362" spans="1:14" x14ac:dyDescent="0.25">
      <c r="A362" s="3" t="s">
        <v>14</v>
      </c>
      <c r="B362" s="3" t="s">
        <v>15</v>
      </c>
      <c r="C362" s="6">
        <v>21.58</v>
      </c>
      <c r="D362" s="6">
        <v>21.58</v>
      </c>
      <c r="E362" s="7">
        <v>1184166187</v>
      </c>
      <c r="F362" s="8">
        <v>45666.7398032407</v>
      </c>
      <c r="G362" s="3" t="s">
        <v>16</v>
      </c>
      <c r="H362" s="7">
        <v>75256</v>
      </c>
      <c r="I362" s="3" t="s">
        <v>17</v>
      </c>
      <c r="J362" s="3" t="s">
        <v>570</v>
      </c>
      <c r="K362" s="3" t="s">
        <v>17</v>
      </c>
      <c r="L362" s="3" t="s">
        <v>571</v>
      </c>
      <c r="M362" s="3" t="s">
        <v>17</v>
      </c>
      <c r="N362" s="3" t="s">
        <v>42</v>
      </c>
    </row>
    <row r="363" spans="1:14" x14ac:dyDescent="0.25">
      <c r="A363" s="3" t="s">
        <v>14</v>
      </c>
      <c r="B363" s="3" t="s">
        <v>15</v>
      </c>
      <c r="C363" s="6">
        <v>454</v>
      </c>
      <c r="D363" s="6">
        <v>454</v>
      </c>
      <c r="E363" s="7">
        <v>1184197969</v>
      </c>
      <c r="F363" s="8">
        <v>45666.7500462963</v>
      </c>
      <c r="G363" s="3" t="s">
        <v>16</v>
      </c>
      <c r="H363" s="7">
        <v>75258</v>
      </c>
      <c r="I363" s="3" t="s">
        <v>17</v>
      </c>
      <c r="J363" s="3" t="s">
        <v>570</v>
      </c>
      <c r="K363" s="3" t="s">
        <v>17</v>
      </c>
      <c r="L363" s="3" t="s">
        <v>571</v>
      </c>
      <c r="M363" s="3" t="s">
        <v>17</v>
      </c>
      <c r="N363" s="3" t="s">
        <v>42</v>
      </c>
    </row>
    <row r="364" spans="1:14" x14ac:dyDescent="0.25">
      <c r="A364" s="3" t="s">
        <v>14</v>
      </c>
      <c r="B364" s="3" t="s">
        <v>15</v>
      </c>
      <c r="C364" s="6">
        <v>2850260</v>
      </c>
      <c r="D364" s="6">
        <v>2850260</v>
      </c>
      <c r="E364" s="7">
        <v>1184287086</v>
      </c>
      <c r="F364" s="8">
        <v>45666.778912037</v>
      </c>
      <c r="G364" s="3" t="s">
        <v>16</v>
      </c>
      <c r="H364" s="7">
        <v>75259</v>
      </c>
      <c r="I364" s="3" t="s">
        <v>17</v>
      </c>
      <c r="J364" s="3" t="s">
        <v>662</v>
      </c>
      <c r="K364" s="3" t="s">
        <v>17</v>
      </c>
      <c r="L364" s="3" t="s">
        <v>663</v>
      </c>
      <c r="M364" s="3" t="s">
        <v>17</v>
      </c>
      <c r="N364" s="3" t="s">
        <v>52</v>
      </c>
    </row>
    <row r="365" spans="1:14" x14ac:dyDescent="0.25">
      <c r="A365" s="3" t="s">
        <v>14</v>
      </c>
      <c r="B365" s="3" t="s">
        <v>15</v>
      </c>
      <c r="C365" s="6">
        <v>300000</v>
      </c>
      <c r="D365" s="6">
        <v>300000</v>
      </c>
      <c r="E365" s="7">
        <v>1184533751</v>
      </c>
      <c r="F365" s="8">
        <v>45666.861990740697</v>
      </c>
      <c r="G365" s="3" t="s">
        <v>16</v>
      </c>
      <c r="H365" s="7">
        <v>75260</v>
      </c>
      <c r="I365" s="3" t="s">
        <v>17</v>
      </c>
      <c r="J365" s="3" t="s">
        <v>381</v>
      </c>
      <c r="K365" s="3" t="s">
        <v>17</v>
      </c>
      <c r="L365" s="3" t="s">
        <v>664</v>
      </c>
      <c r="M365" s="3" t="s">
        <v>17</v>
      </c>
      <c r="N365" s="3" t="s">
        <v>178</v>
      </c>
    </row>
    <row r="366" spans="1:14" x14ac:dyDescent="0.25">
      <c r="A366" s="3" t="s">
        <v>14</v>
      </c>
      <c r="B366" s="3" t="s">
        <v>15</v>
      </c>
      <c r="C366" s="6">
        <v>784308</v>
      </c>
      <c r="D366" s="6">
        <v>784308</v>
      </c>
      <c r="E366" s="7">
        <v>1184919233</v>
      </c>
      <c r="F366" s="8">
        <v>45667.310300925899</v>
      </c>
      <c r="G366" s="3" t="s">
        <v>16</v>
      </c>
      <c r="H366" s="7">
        <v>75261</v>
      </c>
      <c r="I366" s="3" t="s">
        <v>17</v>
      </c>
      <c r="J366" s="3" t="s">
        <v>665</v>
      </c>
      <c r="K366" s="3" t="s">
        <v>17</v>
      </c>
      <c r="L366" s="3" t="s">
        <v>666</v>
      </c>
      <c r="M366" s="3" t="s">
        <v>17</v>
      </c>
      <c r="N366" s="3" t="s">
        <v>120</v>
      </c>
    </row>
    <row r="367" spans="1:14" x14ac:dyDescent="0.25">
      <c r="A367" s="3" t="s">
        <v>14</v>
      </c>
      <c r="B367" s="3" t="s">
        <v>15</v>
      </c>
      <c r="C367" s="6">
        <v>394</v>
      </c>
      <c r="D367" s="6">
        <v>394</v>
      </c>
      <c r="E367" s="7">
        <v>1185029640</v>
      </c>
      <c r="F367" s="8">
        <v>45667.3606828704</v>
      </c>
      <c r="G367" s="3" t="s">
        <v>16</v>
      </c>
      <c r="H367" s="7">
        <v>75265</v>
      </c>
      <c r="I367" s="3" t="s">
        <v>17</v>
      </c>
      <c r="J367" s="3" t="s">
        <v>570</v>
      </c>
      <c r="K367" s="3" t="s">
        <v>17</v>
      </c>
      <c r="L367" s="3" t="s">
        <v>571</v>
      </c>
      <c r="M367" s="3" t="s">
        <v>17</v>
      </c>
      <c r="N367" s="3" t="s">
        <v>42</v>
      </c>
    </row>
    <row r="368" spans="1:14" x14ac:dyDescent="0.25">
      <c r="A368" s="3" t="s">
        <v>14</v>
      </c>
      <c r="B368" s="3" t="s">
        <v>15</v>
      </c>
      <c r="C368" s="6">
        <v>36000</v>
      </c>
      <c r="D368" s="6">
        <v>36000</v>
      </c>
      <c r="E368" s="7">
        <v>1185172645</v>
      </c>
      <c r="F368" s="8">
        <v>45667.402847222198</v>
      </c>
      <c r="G368" s="3" t="s">
        <v>16</v>
      </c>
      <c r="H368" s="7">
        <v>75266</v>
      </c>
      <c r="I368" s="3" t="s">
        <v>17</v>
      </c>
      <c r="J368" s="3" t="s">
        <v>667</v>
      </c>
      <c r="K368" s="3" t="s">
        <v>17</v>
      </c>
      <c r="L368" s="3" t="s">
        <v>668</v>
      </c>
      <c r="M368" s="3" t="s">
        <v>17</v>
      </c>
      <c r="N368" s="3" t="s">
        <v>506</v>
      </c>
    </row>
    <row r="369" spans="1:14" x14ac:dyDescent="0.25">
      <c r="A369" s="3" t="s">
        <v>14</v>
      </c>
      <c r="B369" s="3" t="s">
        <v>15</v>
      </c>
      <c r="C369" s="6">
        <v>379828</v>
      </c>
      <c r="D369" s="6">
        <v>379828</v>
      </c>
      <c r="E369" s="7">
        <v>1185314057</v>
      </c>
      <c r="F369" s="8">
        <v>45667.438298611101</v>
      </c>
      <c r="G369" s="3" t="s">
        <v>16</v>
      </c>
      <c r="H369" s="7">
        <v>75267</v>
      </c>
      <c r="I369" s="3" t="s">
        <v>17</v>
      </c>
      <c r="J369" s="3" t="s">
        <v>669</v>
      </c>
      <c r="K369" s="3" t="s">
        <v>17</v>
      </c>
      <c r="L369" s="3" t="s">
        <v>670</v>
      </c>
      <c r="M369" s="3" t="s">
        <v>17</v>
      </c>
      <c r="N369" s="3" t="s">
        <v>164</v>
      </c>
    </row>
    <row r="370" spans="1:14" x14ac:dyDescent="0.25">
      <c r="A370" s="3" t="s">
        <v>14</v>
      </c>
      <c r="B370" s="3" t="s">
        <v>15</v>
      </c>
      <c r="C370" s="6">
        <v>35375296</v>
      </c>
      <c r="D370" s="6">
        <v>35375296</v>
      </c>
      <c r="E370" s="7">
        <v>1185332017</v>
      </c>
      <c r="F370" s="8">
        <v>45667.442581018498</v>
      </c>
      <c r="G370" s="3" t="s">
        <v>16</v>
      </c>
      <c r="H370" s="7">
        <v>75268</v>
      </c>
      <c r="I370" s="3" t="s">
        <v>17</v>
      </c>
      <c r="J370" s="3" t="s">
        <v>671</v>
      </c>
      <c r="K370" s="3" t="s">
        <v>17</v>
      </c>
      <c r="L370" s="3" t="s">
        <v>672</v>
      </c>
      <c r="M370" s="3" t="s">
        <v>17</v>
      </c>
      <c r="N370" s="3" t="s">
        <v>673</v>
      </c>
    </row>
    <row r="371" spans="1:14" x14ac:dyDescent="0.25">
      <c r="A371" s="3" t="s">
        <v>14</v>
      </c>
      <c r="B371" s="3" t="s">
        <v>15</v>
      </c>
      <c r="C371" s="6">
        <v>22566578</v>
      </c>
      <c r="D371" s="6">
        <v>22566578</v>
      </c>
      <c r="E371" s="7">
        <v>1185343917</v>
      </c>
      <c r="F371" s="8">
        <v>45667.445370370398</v>
      </c>
      <c r="G371" s="3" t="s">
        <v>16</v>
      </c>
      <c r="H371" s="7">
        <v>75269</v>
      </c>
      <c r="I371" s="3" t="s">
        <v>17</v>
      </c>
      <c r="J371" s="3" t="s">
        <v>674</v>
      </c>
      <c r="K371" s="3" t="s">
        <v>17</v>
      </c>
      <c r="L371" s="3" t="s">
        <v>672</v>
      </c>
      <c r="M371" s="3" t="s">
        <v>17</v>
      </c>
      <c r="N371" s="3" t="s">
        <v>673</v>
      </c>
    </row>
    <row r="372" spans="1:14" x14ac:dyDescent="0.25">
      <c r="A372" s="3" t="s">
        <v>14</v>
      </c>
      <c r="B372" s="3" t="s">
        <v>15</v>
      </c>
      <c r="C372" s="6">
        <v>100000</v>
      </c>
      <c r="D372" s="6">
        <v>100000</v>
      </c>
      <c r="E372" s="7">
        <v>1185357734</v>
      </c>
      <c r="F372" s="8">
        <v>45667.448587963001</v>
      </c>
      <c r="G372" s="3" t="s">
        <v>16</v>
      </c>
      <c r="H372" s="7">
        <v>75270</v>
      </c>
      <c r="I372" s="3" t="s">
        <v>17</v>
      </c>
      <c r="J372" s="3" t="s">
        <v>675</v>
      </c>
      <c r="K372" s="3" t="s">
        <v>17</v>
      </c>
      <c r="L372" s="3" t="s">
        <v>676</v>
      </c>
      <c r="M372" s="3" t="s">
        <v>17</v>
      </c>
      <c r="N372" s="3" t="s">
        <v>120</v>
      </c>
    </row>
    <row r="373" spans="1:14" x14ac:dyDescent="0.25">
      <c r="A373" s="3" t="s">
        <v>14</v>
      </c>
      <c r="B373" s="3" t="s">
        <v>15</v>
      </c>
      <c r="C373" s="6">
        <v>1680.25</v>
      </c>
      <c r="D373" s="6">
        <v>1680.25</v>
      </c>
      <c r="E373" s="7">
        <v>1185372796</v>
      </c>
      <c r="F373" s="8">
        <v>45667.452152777798</v>
      </c>
      <c r="G373" s="3" t="s">
        <v>16</v>
      </c>
      <c r="H373" s="7">
        <v>75271</v>
      </c>
      <c r="I373" s="3" t="s">
        <v>17</v>
      </c>
      <c r="J373" s="3" t="s">
        <v>677</v>
      </c>
      <c r="K373" s="3" t="s">
        <v>17</v>
      </c>
      <c r="L373" s="3" t="s">
        <v>678</v>
      </c>
      <c r="M373" s="3" t="s">
        <v>17</v>
      </c>
      <c r="N373" s="3" t="s">
        <v>20</v>
      </c>
    </row>
    <row r="374" spans="1:14" x14ac:dyDescent="0.25">
      <c r="A374" s="3" t="s">
        <v>14</v>
      </c>
      <c r="B374" s="3" t="s">
        <v>15</v>
      </c>
      <c r="C374" s="6">
        <v>33665</v>
      </c>
      <c r="D374" s="6">
        <v>33665</v>
      </c>
      <c r="E374" s="7">
        <v>1185453661</v>
      </c>
      <c r="F374" s="8">
        <v>45667.470983796302</v>
      </c>
      <c r="G374" s="3" t="s">
        <v>16</v>
      </c>
      <c r="H374" s="7">
        <v>75272</v>
      </c>
      <c r="I374" s="3" t="s">
        <v>17</v>
      </c>
      <c r="J374" s="3" t="s">
        <v>679</v>
      </c>
      <c r="K374" s="3" t="s">
        <v>17</v>
      </c>
      <c r="L374" s="3" t="s">
        <v>526</v>
      </c>
      <c r="M374" s="3" t="s">
        <v>17</v>
      </c>
      <c r="N374" s="3" t="s">
        <v>374</v>
      </c>
    </row>
    <row r="375" spans="1:14" x14ac:dyDescent="0.25">
      <c r="A375" s="3" t="s">
        <v>14</v>
      </c>
      <c r="B375" s="3" t="s">
        <v>15</v>
      </c>
      <c r="C375" s="6">
        <v>31690</v>
      </c>
      <c r="D375" s="6">
        <v>31690</v>
      </c>
      <c r="E375" s="7">
        <v>1185463975</v>
      </c>
      <c r="F375" s="8">
        <v>45667.473356481503</v>
      </c>
      <c r="G375" s="3" t="s">
        <v>16</v>
      </c>
      <c r="H375" s="7">
        <v>75273</v>
      </c>
      <c r="I375" s="3" t="s">
        <v>17</v>
      </c>
      <c r="J375" s="3" t="s">
        <v>680</v>
      </c>
      <c r="K375" s="3" t="s">
        <v>17</v>
      </c>
      <c r="L375" s="3" t="s">
        <v>526</v>
      </c>
      <c r="M375" s="3" t="s">
        <v>17</v>
      </c>
      <c r="N375" s="3" t="s">
        <v>374</v>
      </c>
    </row>
    <row r="376" spans="1:14" x14ac:dyDescent="0.25">
      <c r="A376" s="3" t="s">
        <v>14</v>
      </c>
      <c r="B376" s="3" t="s">
        <v>15</v>
      </c>
      <c r="C376" s="6">
        <v>23717</v>
      </c>
      <c r="D376" s="6">
        <v>23717</v>
      </c>
      <c r="E376" s="7">
        <v>1185471974</v>
      </c>
      <c r="F376" s="8">
        <v>45667.475231481498</v>
      </c>
      <c r="G376" s="3" t="s">
        <v>16</v>
      </c>
      <c r="H376" s="7">
        <v>75274</v>
      </c>
      <c r="I376" s="3" t="s">
        <v>17</v>
      </c>
      <c r="J376" s="3" t="s">
        <v>681</v>
      </c>
      <c r="K376" s="3" t="s">
        <v>17</v>
      </c>
      <c r="L376" s="3" t="s">
        <v>526</v>
      </c>
      <c r="M376" s="3" t="s">
        <v>17</v>
      </c>
      <c r="N376" s="3" t="s">
        <v>374</v>
      </c>
    </row>
    <row r="377" spans="1:14" x14ac:dyDescent="0.25">
      <c r="A377" s="3" t="s">
        <v>14</v>
      </c>
      <c r="B377" s="3" t="s">
        <v>15</v>
      </c>
      <c r="C377" s="6">
        <v>49739</v>
      </c>
      <c r="D377" s="6">
        <v>49739</v>
      </c>
      <c r="E377" s="7">
        <v>1185478759</v>
      </c>
      <c r="F377" s="8">
        <v>45667.476817129602</v>
      </c>
      <c r="G377" s="3" t="s">
        <v>16</v>
      </c>
      <c r="H377" s="7">
        <v>75275</v>
      </c>
      <c r="I377" s="3" t="s">
        <v>17</v>
      </c>
      <c r="J377" s="3" t="s">
        <v>681</v>
      </c>
      <c r="K377" s="3" t="s">
        <v>17</v>
      </c>
      <c r="L377" s="3" t="s">
        <v>526</v>
      </c>
      <c r="M377" s="3" t="s">
        <v>17</v>
      </c>
      <c r="N377" s="3" t="s">
        <v>374</v>
      </c>
    </row>
    <row r="378" spans="1:14" x14ac:dyDescent="0.25">
      <c r="A378" s="3" t="s">
        <v>14</v>
      </c>
      <c r="B378" s="3" t="s">
        <v>15</v>
      </c>
      <c r="C378" s="6">
        <v>462992</v>
      </c>
      <c r="D378" s="6">
        <v>462992</v>
      </c>
      <c r="E378" s="7">
        <v>1185487521</v>
      </c>
      <c r="F378" s="8">
        <v>45667.478819444397</v>
      </c>
      <c r="G378" s="3" t="s">
        <v>16</v>
      </c>
      <c r="H378" s="7">
        <v>75276</v>
      </c>
      <c r="I378" s="3" t="s">
        <v>17</v>
      </c>
      <c r="J378" s="3" t="s">
        <v>682</v>
      </c>
      <c r="K378" s="3" t="s">
        <v>17</v>
      </c>
      <c r="L378" s="3" t="s">
        <v>526</v>
      </c>
      <c r="M378" s="3" t="s">
        <v>17</v>
      </c>
      <c r="N378" s="3" t="s">
        <v>374</v>
      </c>
    </row>
    <row r="379" spans="1:14" x14ac:dyDescent="0.25">
      <c r="A379" s="3" t="s">
        <v>14</v>
      </c>
      <c r="B379" s="3" t="s">
        <v>15</v>
      </c>
      <c r="C379" s="6">
        <v>27436</v>
      </c>
      <c r="D379" s="6">
        <v>27436</v>
      </c>
      <c r="E379" s="7">
        <v>1185523696</v>
      </c>
      <c r="F379" s="8">
        <v>45667.487199074101</v>
      </c>
      <c r="G379" s="3" t="s">
        <v>16</v>
      </c>
      <c r="H379" s="7">
        <v>75277</v>
      </c>
      <c r="I379" s="3" t="s">
        <v>17</v>
      </c>
      <c r="J379" s="3" t="s">
        <v>683</v>
      </c>
      <c r="K379" s="3" t="s">
        <v>17</v>
      </c>
      <c r="L379" s="3" t="s">
        <v>526</v>
      </c>
      <c r="M379" s="3" t="s">
        <v>17</v>
      </c>
      <c r="N379" s="3" t="s">
        <v>374</v>
      </c>
    </row>
    <row r="380" spans="1:14" x14ac:dyDescent="0.25">
      <c r="A380" s="3" t="s">
        <v>14</v>
      </c>
      <c r="B380" s="3" t="s">
        <v>15</v>
      </c>
      <c r="C380" s="6">
        <v>18617</v>
      </c>
      <c r="D380" s="6">
        <v>18617</v>
      </c>
      <c r="E380" s="7">
        <v>1185531918</v>
      </c>
      <c r="F380" s="8">
        <v>45667.4891319444</v>
      </c>
      <c r="G380" s="3" t="s">
        <v>16</v>
      </c>
      <c r="H380" s="7">
        <v>75278</v>
      </c>
      <c r="I380" s="3" t="s">
        <v>17</v>
      </c>
      <c r="J380" s="3" t="s">
        <v>683</v>
      </c>
      <c r="K380" s="3" t="s">
        <v>17</v>
      </c>
      <c r="L380" s="3" t="s">
        <v>526</v>
      </c>
      <c r="M380" s="3" t="s">
        <v>17</v>
      </c>
      <c r="N380" s="3" t="s">
        <v>374</v>
      </c>
    </row>
    <row r="381" spans="1:14" x14ac:dyDescent="0.25">
      <c r="A381" s="3" t="s">
        <v>14</v>
      </c>
      <c r="B381" s="3" t="s">
        <v>15</v>
      </c>
      <c r="C381" s="6">
        <v>16000</v>
      </c>
      <c r="D381" s="6">
        <v>16000</v>
      </c>
      <c r="E381" s="7">
        <v>1185600753</v>
      </c>
      <c r="F381" s="8">
        <v>45667.505324074104</v>
      </c>
      <c r="G381" s="3" t="s">
        <v>16</v>
      </c>
      <c r="H381" s="7">
        <v>75279</v>
      </c>
      <c r="I381" s="3" t="s">
        <v>17</v>
      </c>
      <c r="J381" s="3" t="s">
        <v>684</v>
      </c>
      <c r="K381" s="3" t="s">
        <v>17</v>
      </c>
      <c r="L381" s="3" t="s">
        <v>685</v>
      </c>
      <c r="M381" s="3" t="s">
        <v>17</v>
      </c>
      <c r="N381" s="3" t="s">
        <v>120</v>
      </c>
    </row>
    <row r="382" spans="1:14" x14ac:dyDescent="0.25">
      <c r="A382" s="3" t="s">
        <v>14</v>
      </c>
      <c r="B382" s="3" t="s">
        <v>15</v>
      </c>
      <c r="C382" s="6">
        <v>57616</v>
      </c>
      <c r="D382" s="6">
        <v>57616</v>
      </c>
      <c r="E382" s="7">
        <v>1185608684</v>
      </c>
      <c r="F382" s="8">
        <v>45667.507245370398</v>
      </c>
      <c r="G382" s="3" t="s">
        <v>16</v>
      </c>
      <c r="H382" s="7">
        <v>75280</v>
      </c>
      <c r="I382" s="3" t="s">
        <v>17</v>
      </c>
      <c r="J382" s="3" t="s">
        <v>686</v>
      </c>
      <c r="K382" s="3" t="s">
        <v>17</v>
      </c>
      <c r="L382" s="3" t="s">
        <v>526</v>
      </c>
      <c r="M382" s="3" t="s">
        <v>17</v>
      </c>
      <c r="N382" s="3" t="s">
        <v>374</v>
      </c>
    </row>
    <row r="383" spans="1:14" x14ac:dyDescent="0.25">
      <c r="A383" s="3" t="s">
        <v>14</v>
      </c>
      <c r="B383" s="3" t="s">
        <v>15</v>
      </c>
      <c r="C383" s="6">
        <v>2013</v>
      </c>
      <c r="D383" s="6">
        <v>2013</v>
      </c>
      <c r="E383" s="7">
        <v>1185648980</v>
      </c>
      <c r="F383" s="8">
        <v>45667.517326388901</v>
      </c>
      <c r="G383" s="3" t="s">
        <v>16</v>
      </c>
      <c r="H383" s="7">
        <v>75281</v>
      </c>
      <c r="I383" s="3" t="s">
        <v>17</v>
      </c>
      <c r="J383" s="3" t="s">
        <v>687</v>
      </c>
      <c r="K383" s="3" t="s">
        <v>17</v>
      </c>
      <c r="L383" s="3" t="s">
        <v>526</v>
      </c>
      <c r="M383" s="3" t="s">
        <v>17</v>
      </c>
      <c r="N383" s="3" t="s">
        <v>374</v>
      </c>
    </row>
    <row r="384" spans="1:14" x14ac:dyDescent="0.25">
      <c r="A384" s="3" t="s">
        <v>14</v>
      </c>
      <c r="B384" s="3" t="s">
        <v>15</v>
      </c>
      <c r="C384" s="6">
        <v>1372</v>
      </c>
      <c r="D384" s="6">
        <v>1372</v>
      </c>
      <c r="E384" s="7">
        <v>1185665097</v>
      </c>
      <c r="F384" s="8">
        <v>45667.521435185197</v>
      </c>
      <c r="G384" s="3" t="s">
        <v>16</v>
      </c>
      <c r="H384" s="7">
        <v>75282</v>
      </c>
      <c r="I384" s="3" t="s">
        <v>17</v>
      </c>
      <c r="J384" s="3" t="s">
        <v>688</v>
      </c>
      <c r="K384" s="3" t="s">
        <v>17</v>
      </c>
      <c r="L384" s="3" t="s">
        <v>526</v>
      </c>
      <c r="M384" s="3" t="s">
        <v>17</v>
      </c>
      <c r="N384" s="3" t="s">
        <v>374</v>
      </c>
    </row>
    <row r="385" spans="1:14" x14ac:dyDescent="0.25">
      <c r="A385" s="3" t="s">
        <v>14</v>
      </c>
      <c r="B385" s="3" t="s">
        <v>15</v>
      </c>
      <c r="C385" s="6">
        <v>230162</v>
      </c>
      <c r="D385" s="6">
        <v>230162</v>
      </c>
      <c r="E385" s="7">
        <v>1185685928</v>
      </c>
      <c r="F385" s="8">
        <v>45667.526840277802</v>
      </c>
      <c r="G385" s="3" t="s">
        <v>16</v>
      </c>
      <c r="H385" s="7">
        <v>75283</v>
      </c>
      <c r="I385" s="3" t="s">
        <v>17</v>
      </c>
      <c r="J385" s="3" t="s">
        <v>689</v>
      </c>
      <c r="K385" s="3" t="s">
        <v>17</v>
      </c>
      <c r="L385" s="3" t="s">
        <v>526</v>
      </c>
      <c r="M385" s="3" t="s">
        <v>17</v>
      </c>
      <c r="N385" s="3" t="s">
        <v>374</v>
      </c>
    </row>
    <row r="386" spans="1:14" x14ac:dyDescent="0.25">
      <c r="A386" s="3" t="s">
        <v>14</v>
      </c>
      <c r="B386" s="3" t="s">
        <v>15</v>
      </c>
      <c r="C386" s="6">
        <v>884721</v>
      </c>
      <c r="D386" s="6">
        <v>884721</v>
      </c>
      <c r="E386" s="7">
        <v>1185687526</v>
      </c>
      <c r="F386" s="8">
        <v>45667.527268518497</v>
      </c>
      <c r="G386" s="3" t="s">
        <v>16</v>
      </c>
      <c r="H386" s="7">
        <v>75284</v>
      </c>
      <c r="I386" s="3" t="s">
        <v>17</v>
      </c>
      <c r="J386" s="3" t="s">
        <v>690</v>
      </c>
      <c r="K386" s="3" t="s">
        <v>17</v>
      </c>
      <c r="L386" s="3" t="s">
        <v>414</v>
      </c>
      <c r="M386" s="3" t="s">
        <v>17</v>
      </c>
      <c r="N386" s="3" t="s">
        <v>52</v>
      </c>
    </row>
    <row r="387" spans="1:14" x14ac:dyDescent="0.25">
      <c r="A387" s="3" t="s">
        <v>14</v>
      </c>
      <c r="B387" s="3" t="s">
        <v>15</v>
      </c>
      <c r="C387" s="6">
        <v>10000</v>
      </c>
      <c r="D387" s="6">
        <v>10000</v>
      </c>
      <c r="E387" s="7">
        <v>1185742787</v>
      </c>
      <c r="F387" s="8">
        <v>45667.542083333297</v>
      </c>
      <c r="G387" s="3" t="s">
        <v>16</v>
      </c>
      <c r="H387" s="7">
        <v>75285</v>
      </c>
      <c r="I387" s="3" t="s">
        <v>17</v>
      </c>
      <c r="J387" s="3" t="s">
        <v>691</v>
      </c>
      <c r="K387" s="3" t="s">
        <v>17</v>
      </c>
      <c r="L387" s="3" t="s">
        <v>692</v>
      </c>
      <c r="M387" s="3" t="s">
        <v>17</v>
      </c>
      <c r="N387" s="3" t="s">
        <v>120</v>
      </c>
    </row>
    <row r="388" spans="1:14" x14ac:dyDescent="0.25">
      <c r="A388" s="3" t="s">
        <v>14</v>
      </c>
      <c r="B388" s="3" t="s">
        <v>15</v>
      </c>
      <c r="C388" s="6">
        <v>40000</v>
      </c>
      <c r="D388" s="6">
        <v>40000</v>
      </c>
      <c r="E388" s="7">
        <v>1185780843</v>
      </c>
      <c r="F388" s="8">
        <v>45667.552453703698</v>
      </c>
      <c r="G388" s="3" t="s">
        <v>16</v>
      </c>
      <c r="H388" s="7">
        <v>75286</v>
      </c>
      <c r="I388" s="3" t="s">
        <v>17</v>
      </c>
      <c r="J388" s="3" t="s">
        <v>693</v>
      </c>
      <c r="K388" s="3" t="s">
        <v>17</v>
      </c>
      <c r="L388" s="3" t="s">
        <v>694</v>
      </c>
      <c r="M388" s="3" t="s">
        <v>17</v>
      </c>
      <c r="N388" s="3" t="s">
        <v>120</v>
      </c>
    </row>
    <row r="389" spans="1:14" x14ac:dyDescent="0.25">
      <c r="A389" s="3" t="s">
        <v>14</v>
      </c>
      <c r="B389" s="3" t="s">
        <v>15</v>
      </c>
      <c r="C389" s="6">
        <v>40000</v>
      </c>
      <c r="D389" s="6">
        <v>40000</v>
      </c>
      <c r="E389" s="7">
        <v>1185858386</v>
      </c>
      <c r="F389" s="8">
        <v>45667.574583333299</v>
      </c>
      <c r="G389" s="3" t="s">
        <v>16</v>
      </c>
      <c r="H389" s="7">
        <v>75289</v>
      </c>
      <c r="I389" s="3" t="s">
        <v>17</v>
      </c>
      <c r="J389" s="3" t="s">
        <v>695</v>
      </c>
      <c r="K389" s="3" t="s">
        <v>17</v>
      </c>
      <c r="L389" s="3" t="s">
        <v>696</v>
      </c>
      <c r="M389" s="3" t="s">
        <v>17</v>
      </c>
      <c r="N389" s="3" t="s">
        <v>120</v>
      </c>
    </row>
    <row r="390" spans="1:14" x14ac:dyDescent="0.25">
      <c r="A390" s="3" t="s">
        <v>14</v>
      </c>
      <c r="B390" s="3" t="s">
        <v>15</v>
      </c>
      <c r="C390" s="6">
        <v>576258</v>
      </c>
      <c r="D390" s="6">
        <v>576258</v>
      </c>
      <c r="E390" s="7">
        <v>1185860250</v>
      </c>
      <c r="F390" s="8">
        <v>45667.575127314798</v>
      </c>
      <c r="G390" s="3" t="s">
        <v>16</v>
      </c>
      <c r="H390" s="7">
        <v>75290</v>
      </c>
      <c r="I390" s="3" t="s">
        <v>17</v>
      </c>
      <c r="J390" s="3" t="s">
        <v>697</v>
      </c>
      <c r="K390" s="3" t="s">
        <v>17</v>
      </c>
      <c r="L390" s="3" t="s">
        <v>698</v>
      </c>
      <c r="M390" s="3" t="s">
        <v>17</v>
      </c>
      <c r="N390" s="3" t="s">
        <v>78</v>
      </c>
    </row>
    <row r="391" spans="1:14" x14ac:dyDescent="0.25">
      <c r="A391" s="3" t="s">
        <v>14</v>
      </c>
      <c r="B391" s="3" t="s">
        <v>15</v>
      </c>
      <c r="C391" s="6">
        <v>12829.8</v>
      </c>
      <c r="D391" s="6">
        <v>12829.8</v>
      </c>
      <c r="E391" s="7">
        <v>1185964894</v>
      </c>
      <c r="F391" s="8">
        <v>45667.602152777799</v>
      </c>
      <c r="G391" s="3" t="s">
        <v>16</v>
      </c>
      <c r="H391" s="7">
        <v>75291</v>
      </c>
      <c r="I391" s="3" t="s">
        <v>17</v>
      </c>
      <c r="J391" s="3" t="s">
        <v>570</v>
      </c>
      <c r="K391" s="3" t="s">
        <v>17</v>
      </c>
      <c r="L391" s="3" t="s">
        <v>571</v>
      </c>
      <c r="M391" s="3" t="s">
        <v>17</v>
      </c>
      <c r="N391" s="3" t="s">
        <v>42</v>
      </c>
    </row>
    <row r="392" spans="1:14" x14ac:dyDescent="0.25">
      <c r="A392" s="3" t="s">
        <v>14</v>
      </c>
      <c r="B392" s="3" t="s">
        <v>15</v>
      </c>
      <c r="C392" s="6">
        <v>28513435</v>
      </c>
      <c r="D392" s="6">
        <v>28513435</v>
      </c>
      <c r="E392" s="7">
        <v>1185984287</v>
      </c>
      <c r="F392" s="8">
        <v>45667.606886574104</v>
      </c>
      <c r="G392" s="3" t="s">
        <v>16</v>
      </c>
      <c r="H392" s="7">
        <v>75292</v>
      </c>
      <c r="I392" s="3" t="s">
        <v>17</v>
      </c>
      <c r="J392" s="3" t="s">
        <v>699</v>
      </c>
      <c r="K392" s="3" t="s">
        <v>17</v>
      </c>
      <c r="L392" s="3" t="s">
        <v>700</v>
      </c>
      <c r="M392" s="3" t="s">
        <v>17</v>
      </c>
      <c r="N392" s="3" t="s">
        <v>367</v>
      </c>
    </row>
    <row r="393" spans="1:14" x14ac:dyDescent="0.25">
      <c r="A393" s="3" t="s">
        <v>14</v>
      </c>
      <c r="B393" s="3" t="s">
        <v>15</v>
      </c>
      <c r="C393" s="6">
        <v>69688</v>
      </c>
      <c r="D393" s="6">
        <v>69688</v>
      </c>
      <c r="E393" s="7">
        <v>1185991824</v>
      </c>
      <c r="F393" s="8">
        <v>45667.608680555597</v>
      </c>
      <c r="G393" s="3" t="s">
        <v>16</v>
      </c>
      <c r="H393" s="7">
        <v>75293</v>
      </c>
      <c r="I393" s="3" t="s">
        <v>17</v>
      </c>
      <c r="J393" s="3" t="s">
        <v>701</v>
      </c>
      <c r="K393" s="3" t="s">
        <v>17</v>
      </c>
      <c r="L393" s="3" t="s">
        <v>526</v>
      </c>
      <c r="M393" s="3" t="s">
        <v>17</v>
      </c>
      <c r="N393" s="3" t="s">
        <v>374</v>
      </c>
    </row>
    <row r="394" spans="1:14" x14ac:dyDescent="0.25">
      <c r="A394" s="3" t="s">
        <v>14</v>
      </c>
      <c r="B394" s="3" t="s">
        <v>15</v>
      </c>
      <c r="C394" s="6">
        <v>126589</v>
      </c>
      <c r="D394" s="6">
        <v>126589</v>
      </c>
      <c r="E394" s="7">
        <v>1186000132</v>
      </c>
      <c r="F394" s="8">
        <v>45667.610729166699</v>
      </c>
      <c r="G394" s="3" t="s">
        <v>16</v>
      </c>
      <c r="H394" s="7">
        <v>75294</v>
      </c>
      <c r="I394" s="3" t="s">
        <v>17</v>
      </c>
      <c r="J394" s="3" t="s">
        <v>702</v>
      </c>
      <c r="K394" s="3" t="s">
        <v>17</v>
      </c>
      <c r="L394" s="3" t="s">
        <v>526</v>
      </c>
      <c r="M394" s="3" t="s">
        <v>17</v>
      </c>
      <c r="N394" s="3" t="s">
        <v>374</v>
      </c>
    </row>
    <row r="395" spans="1:14" x14ac:dyDescent="0.25">
      <c r="A395" s="3" t="s">
        <v>14</v>
      </c>
      <c r="B395" s="3" t="s">
        <v>15</v>
      </c>
      <c r="C395" s="6">
        <v>184538710</v>
      </c>
      <c r="D395" s="6">
        <v>184538710</v>
      </c>
      <c r="E395" s="7">
        <v>1186002176</v>
      </c>
      <c r="F395" s="8">
        <v>45667.611226851899</v>
      </c>
      <c r="G395" s="3" t="s">
        <v>16</v>
      </c>
      <c r="H395" s="7">
        <v>75295</v>
      </c>
      <c r="I395" s="3" t="s">
        <v>17</v>
      </c>
      <c r="J395" s="3" t="s">
        <v>703</v>
      </c>
      <c r="K395" s="3" t="s">
        <v>17</v>
      </c>
      <c r="L395" s="3" t="s">
        <v>704</v>
      </c>
      <c r="M395" s="3" t="s">
        <v>17</v>
      </c>
      <c r="N395" s="3" t="s">
        <v>23</v>
      </c>
    </row>
    <row r="396" spans="1:14" x14ac:dyDescent="0.25">
      <c r="A396" s="3" t="s">
        <v>14</v>
      </c>
      <c r="B396" s="3" t="s">
        <v>15</v>
      </c>
      <c r="C396" s="6">
        <v>222023</v>
      </c>
      <c r="D396" s="6">
        <v>222023</v>
      </c>
      <c r="E396" s="7">
        <v>1186200034</v>
      </c>
      <c r="F396" s="8">
        <v>45667.657766203702</v>
      </c>
      <c r="G396" s="3" t="s">
        <v>16</v>
      </c>
      <c r="H396" s="7">
        <v>75296</v>
      </c>
      <c r="I396" s="3" t="s">
        <v>17</v>
      </c>
      <c r="J396" s="3" t="s">
        <v>705</v>
      </c>
      <c r="K396" s="3" t="s">
        <v>17</v>
      </c>
      <c r="L396" s="3" t="s">
        <v>526</v>
      </c>
      <c r="M396" s="3" t="s">
        <v>17</v>
      </c>
      <c r="N396" s="3" t="s">
        <v>374</v>
      </c>
    </row>
    <row r="397" spans="1:14" x14ac:dyDescent="0.25">
      <c r="A397" s="3" t="s">
        <v>14</v>
      </c>
      <c r="B397" s="3" t="s">
        <v>15</v>
      </c>
      <c r="C397" s="6">
        <v>703630</v>
      </c>
      <c r="D397" s="6">
        <v>703630</v>
      </c>
      <c r="E397" s="7">
        <v>1186219684</v>
      </c>
      <c r="F397" s="8">
        <v>45667.662256944401</v>
      </c>
      <c r="G397" s="3" t="s">
        <v>16</v>
      </c>
      <c r="H397" s="7">
        <v>75297</v>
      </c>
      <c r="I397" s="3" t="s">
        <v>17</v>
      </c>
      <c r="J397" s="3" t="s">
        <v>706</v>
      </c>
      <c r="K397" s="3" t="s">
        <v>17</v>
      </c>
      <c r="L397" s="3" t="s">
        <v>707</v>
      </c>
      <c r="M397" s="3" t="s">
        <v>17</v>
      </c>
      <c r="N397" s="3" t="s">
        <v>548</v>
      </c>
    </row>
    <row r="398" spans="1:14" x14ac:dyDescent="0.25">
      <c r="A398" s="3" t="s">
        <v>14</v>
      </c>
      <c r="B398" s="3" t="s">
        <v>15</v>
      </c>
      <c r="C398" s="6">
        <v>53048</v>
      </c>
      <c r="D398" s="6">
        <v>53048</v>
      </c>
      <c r="E398" s="7">
        <v>1186230711</v>
      </c>
      <c r="F398" s="8">
        <v>45667.664791666699</v>
      </c>
      <c r="G398" s="3" t="s">
        <v>16</v>
      </c>
      <c r="H398" s="7">
        <v>75298</v>
      </c>
      <c r="I398" s="3" t="s">
        <v>17</v>
      </c>
      <c r="J398" s="3" t="s">
        <v>708</v>
      </c>
      <c r="K398" s="3" t="s">
        <v>17</v>
      </c>
      <c r="L398" s="3" t="s">
        <v>526</v>
      </c>
      <c r="M398" s="3" t="s">
        <v>17</v>
      </c>
      <c r="N398" s="3" t="s">
        <v>374</v>
      </c>
    </row>
    <row r="399" spans="1:14" x14ac:dyDescent="0.25">
      <c r="A399" s="3" t="s">
        <v>14</v>
      </c>
      <c r="B399" s="3" t="s">
        <v>15</v>
      </c>
      <c r="C399" s="6">
        <v>925286</v>
      </c>
      <c r="D399" s="6">
        <v>925286</v>
      </c>
      <c r="E399" s="7">
        <v>1186238751</v>
      </c>
      <c r="F399" s="8">
        <v>45667.666643518503</v>
      </c>
      <c r="G399" s="3" t="s">
        <v>16</v>
      </c>
      <c r="H399" s="7">
        <v>75299</v>
      </c>
      <c r="I399" s="3" t="s">
        <v>17</v>
      </c>
      <c r="J399" s="3" t="s">
        <v>709</v>
      </c>
      <c r="K399" s="3" t="s">
        <v>17</v>
      </c>
      <c r="L399" s="3" t="s">
        <v>526</v>
      </c>
      <c r="M399" s="3" t="s">
        <v>17</v>
      </c>
      <c r="N399" s="3" t="s">
        <v>374</v>
      </c>
    </row>
    <row r="400" spans="1:14" x14ac:dyDescent="0.25">
      <c r="A400" s="3" t="s">
        <v>14</v>
      </c>
      <c r="B400" s="3" t="s">
        <v>15</v>
      </c>
      <c r="C400" s="6">
        <v>7693110</v>
      </c>
      <c r="D400" s="6">
        <v>7693110</v>
      </c>
      <c r="E400" s="7">
        <v>1186249670</v>
      </c>
      <c r="F400" s="8">
        <v>45667.669270833299</v>
      </c>
      <c r="G400" s="3" t="s">
        <v>16</v>
      </c>
      <c r="H400" s="7">
        <v>75300</v>
      </c>
      <c r="I400" s="3" t="s">
        <v>17</v>
      </c>
      <c r="J400" s="3" t="s">
        <v>710</v>
      </c>
      <c r="K400" s="3" t="s">
        <v>17</v>
      </c>
      <c r="L400" s="3" t="s">
        <v>711</v>
      </c>
      <c r="M400" s="3" t="s">
        <v>17</v>
      </c>
      <c r="N400" s="3" t="s">
        <v>350</v>
      </c>
    </row>
    <row r="401" spans="1:14" x14ac:dyDescent="0.25">
      <c r="A401" s="3" t="s">
        <v>14</v>
      </c>
      <c r="B401" s="3" t="s">
        <v>15</v>
      </c>
      <c r="C401" s="6">
        <v>18766</v>
      </c>
      <c r="D401" s="6">
        <v>18766</v>
      </c>
      <c r="E401" s="7">
        <v>1186264349</v>
      </c>
      <c r="F401" s="8">
        <v>45667.672662037003</v>
      </c>
      <c r="G401" s="3" t="s">
        <v>16</v>
      </c>
      <c r="H401" s="7">
        <v>75301</v>
      </c>
      <c r="I401" s="3" t="s">
        <v>17</v>
      </c>
      <c r="J401" s="3" t="s">
        <v>712</v>
      </c>
      <c r="K401" s="3" t="s">
        <v>17</v>
      </c>
      <c r="L401" s="3" t="s">
        <v>526</v>
      </c>
      <c r="M401" s="3" t="s">
        <v>17</v>
      </c>
      <c r="N401" s="3" t="s">
        <v>374</v>
      </c>
    </row>
    <row r="402" spans="1:14" x14ac:dyDescent="0.25">
      <c r="A402" s="3" t="s">
        <v>14</v>
      </c>
      <c r="B402" s="3" t="s">
        <v>15</v>
      </c>
      <c r="C402" s="6">
        <v>9910</v>
      </c>
      <c r="D402" s="6">
        <v>9910</v>
      </c>
      <c r="E402" s="7">
        <v>1186273653</v>
      </c>
      <c r="F402" s="8">
        <v>45667.674837963001</v>
      </c>
      <c r="G402" s="3" t="s">
        <v>16</v>
      </c>
      <c r="H402" s="7">
        <v>75302</v>
      </c>
      <c r="I402" s="3" t="s">
        <v>17</v>
      </c>
      <c r="J402" s="3" t="s">
        <v>713</v>
      </c>
      <c r="K402" s="3" t="s">
        <v>17</v>
      </c>
      <c r="L402" s="3" t="s">
        <v>526</v>
      </c>
      <c r="M402" s="3" t="s">
        <v>17</v>
      </c>
      <c r="N402" s="3" t="s">
        <v>374</v>
      </c>
    </row>
    <row r="403" spans="1:14" x14ac:dyDescent="0.25">
      <c r="A403" s="3" t="s">
        <v>14</v>
      </c>
      <c r="B403" s="3" t="s">
        <v>15</v>
      </c>
      <c r="C403" s="6">
        <v>26419</v>
      </c>
      <c r="D403" s="6">
        <v>26419</v>
      </c>
      <c r="E403" s="7">
        <v>1186281137</v>
      </c>
      <c r="F403" s="8">
        <v>45667.6766319444</v>
      </c>
      <c r="G403" s="3" t="s">
        <v>16</v>
      </c>
      <c r="H403" s="7">
        <v>75303</v>
      </c>
      <c r="I403" s="3" t="s">
        <v>17</v>
      </c>
      <c r="J403" s="3" t="s">
        <v>714</v>
      </c>
      <c r="K403" s="3" t="s">
        <v>17</v>
      </c>
      <c r="L403" s="3" t="s">
        <v>526</v>
      </c>
      <c r="M403" s="3" t="s">
        <v>17</v>
      </c>
      <c r="N403" s="3" t="s">
        <v>374</v>
      </c>
    </row>
    <row r="404" spans="1:14" x14ac:dyDescent="0.25">
      <c r="A404" s="3" t="s">
        <v>14</v>
      </c>
      <c r="B404" s="3" t="s">
        <v>15</v>
      </c>
      <c r="C404" s="6">
        <v>90187</v>
      </c>
      <c r="D404" s="6">
        <v>90187</v>
      </c>
      <c r="E404" s="7">
        <v>1186288162</v>
      </c>
      <c r="F404" s="8">
        <v>45667.678275462997</v>
      </c>
      <c r="G404" s="3" t="s">
        <v>16</v>
      </c>
      <c r="H404" s="7">
        <v>75304</v>
      </c>
      <c r="I404" s="3" t="s">
        <v>17</v>
      </c>
      <c r="J404" s="3" t="s">
        <v>715</v>
      </c>
      <c r="K404" s="3" t="s">
        <v>17</v>
      </c>
      <c r="L404" s="3" t="s">
        <v>526</v>
      </c>
      <c r="M404" s="3" t="s">
        <v>17</v>
      </c>
      <c r="N404" s="3" t="s">
        <v>374</v>
      </c>
    </row>
    <row r="405" spans="1:14" x14ac:dyDescent="0.25">
      <c r="A405" s="3" t="s">
        <v>14</v>
      </c>
      <c r="B405" s="3" t="s">
        <v>15</v>
      </c>
      <c r="C405" s="6">
        <v>33023</v>
      </c>
      <c r="D405" s="6">
        <v>33023</v>
      </c>
      <c r="E405" s="7">
        <v>1186295319</v>
      </c>
      <c r="F405" s="8">
        <v>45667.680011574099</v>
      </c>
      <c r="G405" s="3" t="s">
        <v>16</v>
      </c>
      <c r="H405" s="7">
        <v>75305</v>
      </c>
      <c r="I405" s="3" t="s">
        <v>17</v>
      </c>
      <c r="J405" s="3" t="s">
        <v>716</v>
      </c>
      <c r="K405" s="3" t="s">
        <v>17</v>
      </c>
      <c r="L405" s="3" t="s">
        <v>526</v>
      </c>
      <c r="M405" s="3" t="s">
        <v>17</v>
      </c>
      <c r="N405" s="3" t="s">
        <v>374</v>
      </c>
    </row>
    <row r="406" spans="1:14" x14ac:dyDescent="0.25">
      <c r="A406" s="3" t="s">
        <v>14</v>
      </c>
      <c r="B406" s="3" t="s">
        <v>15</v>
      </c>
      <c r="C406" s="6">
        <v>1318598</v>
      </c>
      <c r="D406" s="6">
        <v>1318598</v>
      </c>
      <c r="E406" s="7">
        <v>1186302224</v>
      </c>
      <c r="F406" s="8">
        <v>45667.681701388901</v>
      </c>
      <c r="G406" s="3" t="s">
        <v>16</v>
      </c>
      <c r="H406" s="7">
        <v>75306</v>
      </c>
      <c r="I406" s="3" t="s">
        <v>17</v>
      </c>
      <c r="J406" s="3" t="s">
        <v>717</v>
      </c>
      <c r="K406" s="3" t="s">
        <v>17</v>
      </c>
      <c r="L406" s="3" t="s">
        <v>526</v>
      </c>
      <c r="M406" s="3" t="s">
        <v>17</v>
      </c>
      <c r="N406" s="3" t="s">
        <v>374</v>
      </c>
    </row>
    <row r="407" spans="1:14" x14ac:dyDescent="0.25">
      <c r="A407" s="3" t="s">
        <v>14</v>
      </c>
      <c r="B407" s="3" t="s">
        <v>15</v>
      </c>
      <c r="C407" s="6">
        <v>570031.80000000005</v>
      </c>
      <c r="D407" s="6">
        <v>570031.80000000005</v>
      </c>
      <c r="E407" s="7">
        <v>1186353893</v>
      </c>
      <c r="F407" s="8">
        <v>45667.694872685199</v>
      </c>
      <c r="G407" s="3" t="s">
        <v>16</v>
      </c>
      <c r="H407" s="7">
        <v>75307</v>
      </c>
      <c r="I407" s="3" t="s">
        <v>17</v>
      </c>
      <c r="J407" s="3" t="s">
        <v>718</v>
      </c>
      <c r="K407" s="3" t="s">
        <v>17</v>
      </c>
      <c r="L407" s="3" t="s">
        <v>719</v>
      </c>
      <c r="M407" s="3" t="s">
        <v>17</v>
      </c>
      <c r="N407" s="3" t="s">
        <v>720</v>
      </c>
    </row>
    <row r="408" spans="1:14" x14ac:dyDescent="0.25">
      <c r="A408" s="3" t="s">
        <v>14</v>
      </c>
      <c r="B408" s="3" t="s">
        <v>15</v>
      </c>
      <c r="C408" s="6">
        <v>118881</v>
      </c>
      <c r="D408" s="6">
        <v>118881</v>
      </c>
      <c r="E408" s="7">
        <v>1186412589</v>
      </c>
      <c r="F408" s="8">
        <v>45667.710509259297</v>
      </c>
      <c r="G408" s="3" t="s">
        <v>16</v>
      </c>
      <c r="H408" s="7">
        <v>75308</v>
      </c>
      <c r="I408" s="3" t="s">
        <v>17</v>
      </c>
      <c r="J408" s="3" t="s">
        <v>671</v>
      </c>
      <c r="K408" s="3" t="s">
        <v>17</v>
      </c>
      <c r="L408" s="3" t="s">
        <v>672</v>
      </c>
      <c r="M408" s="3" t="s">
        <v>17</v>
      </c>
      <c r="N408" s="3" t="s">
        <v>673</v>
      </c>
    </row>
    <row r="409" spans="1:14" x14ac:dyDescent="0.25">
      <c r="A409" s="3" t="s">
        <v>14</v>
      </c>
      <c r="B409" s="3" t="s">
        <v>15</v>
      </c>
      <c r="C409" s="6">
        <v>2325156</v>
      </c>
      <c r="D409" s="6">
        <v>2325156</v>
      </c>
      <c r="E409" s="7">
        <v>1186425393</v>
      </c>
      <c r="F409" s="8">
        <v>45667.714016203703</v>
      </c>
      <c r="G409" s="3" t="s">
        <v>16</v>
      </c>
      <c r="H409" s="7">
        <v>75309</v>
      </c>
      <c r="I409" s="3" t="s">
        <v>17</v>
      </c>
      <c r="J409" s="3" t="s">
        <v>671</v>
      </c>
      <c r="K409" s="3" t="s">
        <v>17</v>
      </c>
      <c r="L409" s="3" t="s">
        <v>672</v>
      </c>
      <c r="M409" s="3" t="s">
        <v>17</v>
      </c>
      <c r="N409" s="3" t="s">
        <v>673</v>
      </c>
    </row>
    <row r="410" spans="1:14" x14ac:dyDescent="0.25">
      <c r="A410" s="3" t="s">
        <v>14</v>
      </c>
      <c r="B410" s="3" t="s">
        <v>15</v>
      </c>
      <c r="C410" s="6">
        <v>33652</v>
      </c>
      <c r="D410" s="6">
        <v>33652</v>
      </c>
      <c r="E410" s="7">
        <v>1186483748</v>
      </c>
      <c r="F410" s="8">
        <v>45667.730833333299</v>
      </c>
      <c r="G410" s="3" t="s">
        <v>16</v>
      </c>
      <c r="H410" s="7">
        <v>75311</v>
      </c>
      <c r="I410" s="3" t="s">
        <v>17</v>
      </c>
      <c r="J410" s="3" t="s">
        <v>309</v>
      </c>
      <c r="K410" s="3" t="s">
        <v>17</v>
      </c>
      <c r="L410" s="3" t="s">
        <v>721</v>
      </c>
      <c r="M410" s="3" t="s">
        <v>17</v>
      </c>
      <c r="N410" s="3" t="s">
        <v>23</v>
      </c>
    </row>
    <row r="411" spans="1:14" x14ac:dyDescent="0.25">
      <c r="A411" s="3" t="s">
        <v>14</v>
      </c>
      <c r="B411" s="3" t="s">
        <v>15</v>
      </c>
      <c r="C411" s="6">
        <v>1001.23</v>
      </c>
      <c r="D411" s="6">
        <v>1001.23</v>
      </c>
      <c r="E411" s="7">
        <v>1186537203</v>
      </c>
      <c r="F411" s="8">
        <v>45667.746712963002</v>
      </c>
      <c r="G411" s="3" t="s">
        <v>16</v>
      </c>
      <c r="H411" s="7">
        <v>75312</v>
      </c>
      <c r="I411" s="3" t="s">
        <v>17</v>
      </c>
      <c r="J411" s="3" t="s">
        <v>570</v>
      </c>
      <c r="K411" s="3" t="s">
        <v>17</v>
      </c>
      <c r="L411" s="3" t="s">
        <v>571</v>
      </c>
      <c r="M411" s="3" t="s">
        <v>17</v>
      </c>
      <c r="N411" s="3" t="s">
        <v>42</v>
      </c>
    </row>
    <row r="412" spans="1:14" x14ac:dyDescent="0.25">
      <c r="A412" s="3" t="s">
        <v>14</v>
      </c>
      <c r="B412" s="3" t="s">
        <v>15</v>
      </c>
      <c r="C412" s="6">
        <v>5187234</v>
      </c>
      <c r="D412" s="6">
        <v>5187234</v>
      </c>
      <c r="E412" s="7">
        <v>1186596863</v>
      </c>
      <c r="F412" s="8">
        <v>45667.764976851897</v>
      </c>
      <c r="G412" s="3" t="s">
        <v>16</v>
      </c>
      <c r="H412" s="7">
        <v>75313</v>
      </c>
      <c r="I412" s="3" t="s">
        <v>17</v>
      </c>
      <c r="J412" s="3" t="s">
        <v>671</v>
      </c>
      <c r="K412" s="3" t="s">
        <v>17</v>
      </c>
      <c r="L412" s="3" t="s">
        <v>672</v>
      </c>
      <c r="M412" s="3" t="s">
        <v>17</v>
      </c>
      <c r="N412" s="3" t="s">
        <v>673</v>
      </c>
    </row>
    <row r="413" spans="1:14" x14ac:dyDescent="0.25">
      <c r="A413" s="3" t="s">
        <v>14</v>
      </c>
      <c r="B413" s="3" t="s">
        <v>15</v>
      </c>
      <c r="C413" s="6">
        <v>100000</v>
      </c>
      <c r="D413" s="6">
        <v>100000</v>
      </c>
      <c r="E413" s="7">
        <v>1186736723</v>
      </c>
      <c r="F413" s="8">
        <v>45667.808159722197</v>
      </c>
      <c r="G413" s="3" t="s">
        <v>16</v>
      </c>
      <c r="H413" s="7">
        <v>75314</v>
      </c>
      <c r="I413" s="3" t="s">
        <v>17</v>
      </c>
      <c r="J413" s="3" t="s">
        <v>26</v>
      </c>
      <c r="K413" s="3" t="s">
        <v>17</v>
      </c>
      <c r="L413" s="3" t="s">
        <v>722</v>
      </c>
      <c r="M413" s="3" t="s">
        <v>17</v>
      </c>
      <c r="N413" s="3" t="s">
        <v>23</v>
      </c>
    </row>
    <row r="414" spans="1:14" x14ac:dyDescent="0.25">
      <c r="A414" s="14" t="s">
        <v>14</v>
      </c>
      <c r="B414" s="14" t="s">
        <v>15</v>
      </c>
      <c r="C414" s="15">
        <v>4902.95</v>
      </c>
      <c r="D414" s="15">
        <v>4902.95</v>
      </c>
      <c r="E414" s="16">
        <v>1187801477</v>
      </c>
      <c r="F414" s="17">
        <v>45668.487465277802</v>
      </c>
      <c r="G414" s="14" t="s">
        <v>16</v>
      </c>
      <c r="H414" s="16">
        <v>75315</v>
      </c>
      <c r="I414" s="14" t="s">
        <v>17</v>
      </c>
      <c r="J414" s="14" t="s">
        <v>727</v>
      </c>
      <c r="K414" s="14" t="s">
        <v>17</v>
      </c>
      <c r="L414" s="14" t="s">
        <v>728</v>
      </c>
      <c r="M414" s="14" t="s">
        <v>17</v>
      </c>
      <c r="N414" s="14" t="s">
        <v>20</v>
      </c>
    </row>
    <row r="415" spans="1:14" x14ac:dyDescent="0.25">
      <c r="A415" s="14" t="s">
        <v>14</v>
      </c>
      <c r="B415" s="14" t="s">
        <v>15</v>
      </c>
      <c r="C415" s="15">
        <v>300000</v>
      </c>
      <c r="D415" s="15">
        <v>300000</v>
      </c>
      <c r="E415" s="16">
        <v>1188157528</v>
      </c>
      <c r="F415" s="17">
        <v>45668.619409722203</v>
      </c>
      <c r="G415" s="14" t="s">
        <v>16</v>
      </c>
      <c r="H415" s="16">
        <v>75316</v>
      </c>
      <c r="I415" s="14" t="s">
        <v>17</v>
      </c>
      <c r="J415" s="14" t="s">
        <v>399</v>
      </c>
      <c r="K415" s="14" t="s">
        <v>17</v>
      </c>
      <c r="L415" s="14" t="s">
        <v>731</v>
      </c>
      <c r="M415" s="14" t="s">
        <v>17</v>
      </c>
      <c r="N415" s="14" t="s">
        <v>178</v>
      </c>
    </row>
    <row r="416" spans="1:14" x14ac:dyDescent="0.25">
      <c r="A416" s="14" t="s">
        <v>14</v>
      </c>
      <c r="B416" s="14" t="s">
        <v>15</v>
      </c>
      <c r="C416" s="15">
        <v>35000</v>
      </c>
      <c r="D416" s="15">
        <v>35000</v>
      </c>
      <c r="E416" s="16">
        <v>1189267403</v>
      </c>
      <c r="F416" s="17">
        <v>45669.508414351898</v>
      </c>
      <c r="G416" s="14" t="s">
        <v>16</v>
      </c>
      <c r="H416" s="16">
        <v>75317</v>
      </c>
      <c r="I416" s="14" t="s">
        <v>17</v>
      </c>
      <c r="J416" s="14" t="s">
        <v>736</v>
      </c>
      <c r="K416" s="14" t="s">
        <v>17</v>
      </c>
      <c r="L416" s="14" t="s">
        <v>737</v>
      </c>
      <c r="M416" s="14" t="s">
        <v>17</v>
      </c>
      <c r="N416" s="14" t="s">
        <v>23</v>
      </c>
    </row>
    <row r="417" spans="1:14" x14ac:dyDescent="0.25">
      <c r="A417" s="14" t="s">
        <v>14</v>
      </c>
      <c r="B417" s="14" t="s">
        <v>15</v>
      </c>
      <c r="C417" s="15">
        <v>2000</v>
      </c>
      <c r="D417" s="15">
        <v>2000</v>
      </c>
      <c r="E417" s="16">
        <v>1190192932</v>
      </c>
      <c r="F417" s="17">
        <v>45670.310196759303</v>
      </c>
      <c r="G417" s="14" t="s">
        <v>16</v>
      </c>
      <c r="H417" s="16">
        <v>75318</v>
      </c>
      <c r="I417" s="14" t="s">
        <v>17</v>
      </c>
      <c r="J417" s="14" t="s">
        <v>742</v>
      </c>
      <c r="K417" s="14" t="s">
        <v>17</v>
      </c>
      <c r="L417" s="14" t="s">
        <v>743</v>
      </c>
      <c r="M417" s="14" t="s">
        <v>17</v>
      </c>
      <c r="N417" s="14" t="s">
        <v>120</v>
      </c>
    </row>
    <row r="418" spans="1:14" x14ac:dyDescent="0.25">
      <c r="A418" s="14" t="s">
        <v>14</v>
      </c>
      <c r="B418" s="14" t="s">
        <v>15</v>
      </c>
      <c r="C418" s="15">
        <v>1801.5</v>
      </c>
      <c r="D418" s="15">
        <v>1801.5</v>
      </c>
      <c r="E418" s="16">
        <v>1190234646</v>
      </c>
      <c r="F418" s="17">
        <v>45670.335150462997</v>
      </c>
      <c r="G418" s="14" t="s">
        <v>16</v>
      </c>
      <c r="H418" s="16">
        <v>75319</v>
      </c>
      <c r="I418" s="14" t="s">
        <v>17</v>
      </c>
      <c r="J418" s="14" t="s">
        <v>248</v>
      </c>
      <c r="K418" s="14" t="s">
        <v>17</v>
      </c>
      <c r="L418" s="14" t="s">
        <v>749</v>
      </c>
      <c r="M418" s="14" t="s">
        <v>17</v>
      </c>
      <c r="N418" s="14" t="s">
        <v>20</v>
      </c>
    </row>
    <row r="419" spans="1:14" x14ac:dyDescent="0.25">
      <c r="A419" s="14" t="s">
        <v>14</v>
      </c>
      <c r="B419" s="14" t="s">
        <v>15</v>
      </c>
      <c r="C419" s="15">
        <v>200000</v>
      </c>
      <c r="D419" s="15">
        <v>200000</v>
      </c>
      <c r="E419" s="16">
        <v>1190254463</v>
      </c>
      <c r="F419" s="17">
        <v>45670.344131944403</v>
      </c>
      <c r="G419" s="14" t="s">
        <v>16</v>
      </c>
      <c r="H419" s="16">
        <v>75320</v>
      </c>
      <c r="I419" s="14" t="s">
        <v>17</v>
      </c>
      <c r="J419" s="14" t="s">
        <v>756</v>
      </c>
      <c r="K419" s="14" t="s">
        <v>17</v>
      </c>
      <c r="L419" s="14" t="s">
        <v>757</v>
      </c>
      <c r="M419" s="14" t="s">
        <v>17</v>
      </c>
      <c r="N419" s="14" t="s">
        <v>23</v>
      </c>
    </row>
    <row r="420" spans="1:14" x14ac:dyDescent="0.25">
      <c r="A420" s="14" t="s">
        <v>14</v>
      </c>
      <c r="B420" s="14" t="s">
        <v>15</v>
      </c>
      <c r="C420" s="15">
        <v>151931</v>
      </c>
      <c r="D420" s="15">
        <v>151931</v>
      </c>
      <c r="E420" s="16">
        <v>1190285870</v>
      </c>
      <c r="F420" s="17">
        <v>45670.356446759302</v>
      </c>
      <c r="G420" s="14" t="s">
        <v>16</v>
      </c>
      <c r="H420" s="16">
        <v>75322</v>
      </c>
      <c r="I420" s="14" t="s">
        <v>17</v>
      </c>
      <c r="J420" s="14" t="s">
        <v>761</v>
      </c>
      <c r="K420" s="14" t="s">
        <v>17</v>
      </c>
      <c r="L420" s="14" t="s">
        <v>762</v>
      </c>
      <c r="M420" s="14" t="s">
        <v>17</v>
      </c>
      <c r="N420" s="14" t="s">
        <v>23</v>
      </c>
    </row>
    <row r="421" spans="1:14" x14ac:dyDescent="0.25">
      <c r="A421" s="14" t="s">
        <v>14</v>
      </c>
      <c r="B421" s="14" t="s">
        <v>15</v>
      </c>
      <c r="C421" s="15">
        <v>30000</v>
      </c>
      <c r="D421" s="15">
        <v>30000</v>
      </c>
      <c r="E421" s="16">
        <v>1190308224</v>
      </c>
      <c r="F421" s="17">
        <v>45670.364525463003</v>
      </c>
      <c r="G421" s="14" t="s">
        <v>16</v>
      </c>
      <c r="H421" s="16">
        <v>75323</v>
      </c>
      <c r="I421" s="14" t="s">
        <v>17</v>
      </c>
      <c r="J421" s="14" t="s">
        <v>769</v>
      </c>
      <c r="K421" s="14" t="s">
        <v>17</v>
      </c>
      <c r="L421" s="14" t="s">
        <v>770</v>
      </c>
      <c r="M421" s="14" t="s">
        <v>17</v>
      </c>
      <c r="N421" s="14" t="s">
        <v>23</v>
      </c>
    </row>
    <row r="422" spans="1:14" x14ac:dyDescent="0.25">
      <c r="A422" s="14" t="s">
        <v>14</v>
      </c>
      <c r="B422" s="14" t="s">
        <v>15</v>
      </c>
      <c r="C422" s="15">
        <v>100000</v>
      </c>
      <c r="D422" s="15">
        <v>100000</v>
      </c>
      <c r="E422" s="16">
        <v>1190327461</v>
      </c>
      <c r="F422" s="17">
        <v>45670.371087963002</v>
      </c>
      <c r="G422" s="14" t="s">
        <v>16</v>
      </c>
      <c r="H422" s="16">
        <v>75324</v>
      </c>
      <c r="I422" s="14" t="s">
        <v>17</v>
      </c>
      <c r="J422" s="14" t="s">
        <v>774</v>
      </c>
      <c r="K422" s="14" t="s">
        <v>17</v>
      </c>
      <c r="L422" s="14" t="s">
        <v>775</v>
      </c>
      <c r="M422" s="14" t="s">
        <v>17</v>
      </c>
      <c r="N422" s="14" t="s">
        <v>23</v>
      </c>
    </row>
    <row r="423" spans="1:14" x14ac:dyDescent="0.25">
      <c r="A423" s="14" t="s">
        <v>14</v>
      </c>
      <c r="B423" s="14" t="s">
        <v>15</v>
      </c>
      <c r="C423" s="15">
        <v>66000</v>
      </c>
      <c r="D423" s="15">
        <v>66000</v>
      </c>
      <c r="E423" s="16">
        <v>1190327827</v>
      </c>
      <c r="F423" s="17">
        <v>45670.371215277803</v>
      </c>
      <c r="G423" s="14" t="s">
        <v>16</v>
      </c>
      <c r="H423" s="16">
        <v>75325</v>
      </c>
      <c r="I423" s="14" t="s">
        <v>17</v>
      </c>
      <c r="J423" s="14" t="s">
        <v>210</v>
      </c>
      <c r="K423" s="14" t="s">
        <v>17</v>
      </c>
      <c r="L423" s="14" t="s">
        <v>211</v>
      </c>
      <c r="M423" s="14" t="s">
        <v>17</v>
      </c>
      <c r="N423" s="14" t="s">
        <v>23</v>
      </c>
    </row>
    <row r="424" spans="1:14" x14ac:dyDescent="0.25">
      <c r="A424" s="14" t="s">
        <v>14</v>
      </c>
      <c r="B424" s="14" t="s">
        <v>15</v>
      </c>
      <c r="C424" s="15">
        <v>5000</v>
      </c>
      <c r="D424" s="15">
        <v>5000</v>
      </c>
      <c r="E424" s="16">
        <v>1190389560</v>
      </c>
      <c r="F424" s="17">
        <v>45670.3902199074</v>
      </c>
      <c r="G424" s="14" t="s">
        <v>16</v>
      </c>
      <c r="H424" s="16">
        <v>75326</v>
      </c>
      <c r="I424" s="14" t="s">
        <v>17</v>
      </c>
      <c r="J424" s="14" t="s">
        <v>782</v>
      </c>
      <c r="K424" s="14" t="s">
        <v>17</v>
      </c>
      <c r="L424" s="14" t="s">
        <v>783</v>
      </c>
      <c r="M424" s="14" t="s">
        <v>17</v>
      </c>
      <c r="N424" s="14" t="s">
        <v>120</v>
      </c>
    </row>
    <row r="425" spans="1:14" x14ac:dyDescent="0.25">
      <c r="A425" s="14" t="s">
        <v>14</v>
      </c>
      <c r="B425" s="14" t="s">
        <v>15</v>
      </c>
      <c r="C425" s="15">
        <v>379828</v>
      </c>
      <c r="D425" s="15">
        <v>379828</v>
      </c>
      <c r="E425" s="16">
        <v>1190414116</v>
      </c>
      <c r="F425" s="17">
        <v>45670.398564814801</v>
      </c>
      <c r="G425" s="14" t="s">
        <v>16</v>
      </c>
      <c r="H425" s="16">
        <v>75327</v>
      </c>
      <c r="I425" s="14" t="s">
        <v>17</v>
      </c>
      <c r="J425" s="14" t="s">
        <v>756</v>
      </c>
      <c r="K425" s="14" t="s">
        <v>17</v>
      </c>
      <c r="L425" s="14" t="s">
        <v>788</v>
      </c>
      <c r="M425" s="14" t="s">
        <v>17</v>
      </c>
      <c r="N425" s="14" t="s">
        <v>23</v>
      </c>
    </row>
    <row r="426" spans="1:14" x14ac:dyDescent="0.25">
      <c r="A426" s="14" t="s">
        <v>14</v>
      </c>
      <c r="B426" s="14" t="s">
        <v>15</v>
      </c>
      <c r="C426" s="15">
        <v>30000</v>
      </c>
      <c r="D426" s="15">
        <v>30000</v>
      </c>
      <c r="E426" s="16">
        <v>1190414230</v>
      </c>
      <c r="F426" s="17">
        <v>45670.398599537002</v>
      </c>
      <c r="G426" s="14" t="s">
        <v>16</v>
      </c>
      <c r="H426" s="16">
        <v>75328</v>
      </c>
      <c r="I426" s="14" t="s">
        <v>17</v>
      </c>
      <c r="J426" s="14" t="s">
        <v>793</v>
      </c>
      <c r="K426" s="14" t="s">
        <v>17</v>
      </c>
      <c r="L426" s="14" t="s">
        <v>794</v>
      </c>
      <c r="M426" s="14" t="s">
        <v>17</v>
      </c>
      <c r="N426" s="14" t="s">
        <v>23</v>
      </c>
    </row>
    <row r="427" spans="1:14" x14ac:dyDescent="0.25">
      <c r="A427" s="14" t="s">
        <v>14</v>
      </c>
      <c r="B427" s="14" t="s">
        <v>15</v>
      </c>
      <c r="C427" s="15">
        <v>35000</v>
      </c>
      <c r="D427" s="15">
        <v>35000</v>
      </c>
      <c r="E427" s="16">
        <v>1190423893</v>
      </c>
      <c r="F427" s="17">
        <v>45670.401909722197</v>
      </c>
      <c r="G427" s="14" t="s">
        <v>16</v>
      </c>
      <c r="H427" s="16">
        <v>75329</v>
      </c>
      <c r="I427" s="14" t="s">
        <v>17</v>
      </c>
      <c r="J427" s="14" t="s">
        <v>801</v>
      </c>
      <c r="K427" s="14" t="s">
        <v>17</v>
      </c>
      <c r="L427" s="14" t="s">
        <v>802</v>
      </c>
      <c r="M427" s="14" t="s">
        <v>17</v>
      </c>
      <c r="N427" s="14" t="s">
        <v>120</v>
      </c>
    </row>
    <row r="428" spans="1:14" x14ac:dyDescent="0.25">
      <c r="A428" s="14" t="s">
        <v>14</v>
      </c>
      <c r="B428" s="14" t="s">
        <v>15</v>
      </c>
      <c r="C428" s="15">
        <v>727029</v>
      </c>
      <c r="D428" s="15">
        <v>727029</v>
      </c>
      <c r="E428" s="16">
        <v>1190429453</v>
      </c>
      <c r="F428" s="17">
        <v>45670.403773148202</v>
      </c>
      <c r="G428" s="14" t="s">
        <v>16</v>
      </c>
      <c r="H428" s="16">
        <v>75330</v>
      </c>
      <c r="I428" s="14" t="s">
        <v>17</v>
      </c>
      <c r="J428" s="14" t="s">
        <v>809</v>
      </c>
      <c r="K428" s="14" t="s">
        <v>17</v>
      </c>
      <c r="L428" s="14" t="s">
        <v>780</v>
      </c>
      <c r="M428" s="14" t="s">
        <v>17</v>
      </c>
      <c r="N428" s="14" t="s">
        <v>117</v>
      </c>
    </row>
    <row r="429" spans="1:14" x14ac:dyDescent="0.25">
      <c r="A429" s="14" t="s">
        <v>14</v>
      </c>
      <c r="B429" s="14" t="s">
        <v>15</v>
      </c>
      <c r="C429" s="15">
        <v>410278</v>
      </c>
      <c r="D429" s="15">
        <v>410278</v>
      </c>
      <c r="E429" s="16">
        <v>1190450681</v>
      </c>
      <c r="F429" s="17">
        <v>45670.410810185203</v>
      </c>
      <c r="G429" s="14" t="s">
        <v>16</v>
      </c>
      <c r="H429" s="16">
        <v>75332</v>
      </c>
      <c r="I429" s="14" t="s">
        <v>17</v>
      </c>
      <c r="J429" s="14" t="s">
        <v>815</v>
      </c>
      <c r="K429" s="14" t="s">
        <v>17</v>
      </c>
      <c r="L429" s="14" t="s">
        <v>816</v>
      </c>
      <c r="M429" s="14" t="s">
        <v>17</v>
      </c>
      <c r="N429" s="14" t="s">
        <v>23</v>
      </c>
    </row>
    <row r="430" spans="1:14" x14ac:dyDescent="0.25">
      <c r="A430" s="14" t="s">
        <v>14</v>
      </c>
      <c r="B430" s="14" t="s">
        <v>15</v>
      </c>
      <c r="C430" s="15">
        <v>26000</v>
      </c>
      <c r="D430" s="15">
        <v>26000</v>
      </c>
      <c r="E430" s="16">
        <v>1190465144</v>
      </c>
      <c r="F430" s="17">
        <v>45670.415462962999</v>
      </c>
      <c r="G430" s="14" t="s">
        <v>16</v>
      </c>
      <c r="H430" s="16">
        <v>75333</v>
      </c>
      <c r="I430" s="14" t="s">
        <v>17</v>
      </c>
      <c r="J430" s="14" t="s">
        <v>824</v>
      </c>
      <c r="K430" s="14" t="s">
        <v>17</v>
      </c>
      <c r="L430" s="14" t="s">
        <v>825</v>
      </c>
      <c r="M430" s="14" t="s">
        <v>17</v>
      </c>
      <c r="N430" s="14" t="s">
        <v>23</v>
      </c>
    </row>
    <row r="431" spans="1:14" x14ac:dyDescent="0.25">
      <c r="A431" s="14" t="s">
        <v>14</v>
      </c>
      <c r="B431" s="14" t="s">
        <v>15</v>
      </c>
      <c r="C431" s="15">
        <v>184543</v>
      </c>
      <c r="D431" s="15">
        <v>184543</v>
      </c>
      <c r="E431" s="16">
        <v>1190484766</v>
      </c>
      <c r="F431" s="17">
        <v>45670.421655092599</v>
      </c>
      <c r="G431" s="14" t="s">
        <v>16</v>
      </c>
      <c r="H431" s="16">
        <v>75334</v>
      </c>
      <c r="I431" s="14" t="s">
        <v>17</v>
      </c>
      <c r="J431" s="14" t="s">
        <v>832</v>
      </c>
      <c r="K431" s="14" t="s">
        <v>17</v>
      </c>
      <c r="L431" s="14" t="s">
        <v>833</v>
      </c>
      <c r="M431" s="14" t="s">
        <v>17</v>
      </c>
      <c r="N431" s="14" t="s">
        <v>23</v>
      </c>
    </row>
    <row r="432" spans="1:14" x14ac:dyDescent="0.25">
      <c r="A432" s="14" t="s">
        <v>14</v>
      </c>
      <c r="B432" s="14" t="s">
        <v>15</v>
      </c>
      <c r="C432" s="15">
        <v>36000</v>
      </c>
      <c r="D432" s="15">
        <v>36000</v>
      </c>
      <c r="E432" s="16">
        <v>1190495596</v>
      </c>
      <c r="F432" s="17">
        <v>45670.425023148098</v>
      </c>
      <c r="G432" s="14" t="s">
        <v>16</v>
      </c>
      <c r="H432" s="16">
        <v>75336</v>
      </c>
      <c r="I432" s="14" t="s">
        <v>17</v>
      </c>
      <c r="J432" s="14" t="s">
        <v>837</v>
      </c>
      <c r="K432" s="14" t="s">
        <v>17</v>
      </c>
      <c r="L432" s="14" t="s">
        <v>838</v>
      </c>
      <c r="M432" s="14" t="s">
        <v>17</v>
      </c>
      <c r="N432" s="14" t="s">
        <v>506</v>
      </c>
    </row>
    <row r="433" spans="1:14" x14ac:dyDescent="0.25">
      <c r="A433" s="14" t="s">
        <v>14</v>
      </c>
      <c r="B433" s="14" t="s">
        <v>15</v>
      </c>
      <c r="C433" s="15">
        <v>325488</v>
      </c>
      <c r="D433" s="15">
        <v>325488</v>
      </c>
      <c r="E433" s="16">
        <v>1190524631</v>
      </c>
      <c r="F433" s="17">
        <v>45670.433807870402</v>
      </c>
      <c r="G433" s="14" t="s">
        <v>16</v>
      </c>
      <c r="H433" s="16">
        <v>75337</v>
      </c>
      <c r="I433" s="14" t="s">
        <v>17</v>
      </c>
      <c r="J433" s="14" t="s">
        <v>845</v>
      </c>
      <c r="K433" s="14" t="s">
        <v>17</v>
      </c>
      <c r="L433" s="14" t="s">
        <v>846</v>
      </c>
      <c r="M433" s="14" t="s">
        <v>17</v>
      </c>
      <c r="N433" s="14" t="s">
        <v>120</v>
      </c>
    </row>
    <row r="434" spans="1:14" x14ac:dyDescent="0.25">
      <c r="A434" s="14" t="s">
        <v>14</v>
      </c>
      <c r="B434" s="14" t="s">
        <v>15</v>
      </c>
      <c r="C434" s="15">
        <v>30000</v>
      </c>
      <c r="D434" s="15">
        <v>30000</v>
      </c>
      <c r="E434" s="16">
        <v>1190544772</v>
      </c>
      <c r="F434" s="17">
        <v>45670.439907407403</v>
      </c>
      <c r="G434" s="14" t="s">
        <v>16</v>
      </c>
      <c r="H434" s="16">
        <v>75339</v>
      </c>
      <c r="I434" s="14" t="s">
        <v>17</v>
      </c>
      <c r="J434" s="14" t="s">
        <v>851</v>
      </c>
      <c r="K434" s="14" t="s">
        <v>17</v>
      </c>
      <c r="L434" s="14" t="s">
        <v>852</v>
      </c>
      <c r="M434" s="14" t="s">
        <v>17</v>
      </c>
      <c r="N434" s="14" t="s">
        <v>23</v>
      </c>
    </row>
    <row r="435" spans="1:14" x14ac:dyDescent="0.25">
      <c r="A435" s="14" t="s">
        <v>14</v>
      </c>
      <c r="B435" s="14" t="s">
        <v>15</v>
      </c>
      <c r="C435" s="15">
        <v>30000</v>
      </c>
      <c r="D435" s="15">
        <v>30000</v>
      </c>
      <c r="E435" s="16">
        <v>1190567769</v>
      </c>
      <c r="F435" s="17">
        <v>45670.446724537003</v>
      </c>
      <c r="G435" s="14" t="s">
        <v>16</v>
      </c>
      <c r="H435" s="16">
        <v>75340</v>
      </c>
      <c r="I435" s="14" t="s">
        <v>17</v>
      </c>
      <c r="J435" s="14" t="s">
        <v>859</v>
      </c>
      <c r="K435" s="14" t="s">
        <v>17</v>
      </c>
      <c r="L435" s="14" t="s">
        <v>860</v>
      </c>
      <c r="M435" s="14" t="s">
        <v>17</v>
      </c>
      <c r="N435" s="14" t="s">
        <v>23</v>
      </c>
    </row>
    <row r="436" spans="1:14" x14ac:dyDescent="0.25">
      <c r="A436" s="14" t="s">
        <v>14</v>
      </c>
      <c r="B436" s="14" t="s">
        <v>15</v>
      </c>
      <c r="C436" s="15">
        <v>15000</v>
      </c>
      <c r="D436" s="15">
        <v>15000</v>
      </c>
      <c r="E436" s="16">
        <v>1190608736</v>
      </c>
      <c r="F436" s="17">
        <v>45670.4588657407</v>
      </c>
      <c r="G436" s="14" t="s">
        <v>16</v>
      </c>
      <c r="H436" s="16">
        <v>75346</v>
      </c>
      <c r="I436" s="14" t="s">
        <v>17</v>
      </c>
      <c r="J436" s="14" t="s">
        <v>861</v>
      </c>
      <c r="K436" s="14" t="s">
        <v>17</v>
      </c>
      <c r="L436" s="14" t="s">
        <v>862</v>
      </c>
      <c r="M436" s="14" t="s">
        <v>17</v>
      </c>
      <c r="N436" s="14" t="s">
        <v>120</v>
      </c>
    </row>
    <row r="437" spans="1:14" x14ac:dyDescent="0.25">
      <c r="A437" s="14" t="s">
        <v>14</v>
      </c>
      <c r="B437" s="14" t="s">
        <v>15</v>
      </c>
      <c r="C437" s="15">
        <v>325488</v>
      </c>
      <c r="D437" s="15">
        <v>325488</v>
      </c>
      <c r="E437" s="16">
        <v>1190623710</v>
      </c>
      <c r="F437" s="17">
        <v>45670.463356481501</v>
      </c>
      <c r="G437" s="14" t="s">
        <v>16</v>
      </c>
      <c r="H437" s="16">
        <v>75347</v>
      </c>
      <c r="I437" s="14" t="s">
        <v>17</v>
      </c>
      <c r="J437" s="14" t="s">
        <v>865</v>
      </c>
      <c r="K437" s="14" t="s">
        <v>17</v>
      </c>
      <c r="L437" s="14" t="s">
        <v>862</v>
      </c>
      <c r="M437" s="14" t="s">
        <v>17</v>
      </c>
      <c r="N437" s="14" t="s">
        <v>120</v>
      </c>
    </row>
    <row r="438" spans="1:14" x14ac:dyDescent="0.25">
      <c r="A438" s="14" t="s">
        <v>14</v>
      </c>
      <c r="B438" s="14" t="s">
        <v>15</v>
      </c>
      <c r="C438" s="15">
        <v>36000</v>
      </c>
      <c r="D438" s="15">
        <v>36000</v>
      </c>
      <c r="E438" s="16">
        <v>1190633987</v>
      </c>
      <c r="F438" s="17">
        <v>45670.466342592597</v>
      </c>
      <c r="G438" s="14" t="s">
        <v>16</v>
      </c>
      <c r="H438" s="16">
        <v>75348</v>
      </c>
      <c r="I438" s="14" t="s">
        <v>17</v>
      </c>
      <c r="J438" s="14" t="s">
        <v>868</v>
      </c>
      <c r="K438" s="14" t="s">
        <v>17</v>
      </c>
      <c r="L438" s="14" t="s">
        <v>869</v>
      </c>
      <c r="M438" s="14" t="s">
        <v>17</v>
      </c>
      <c r="N438" s="14" t="s">
        <v>506</v>
      </c>
    </row>
    <row r="439" spans="1:14" x14ac:dyDescent="0.25">
      <c r="A439" s="14" t="s">
        <v>14</v>
      </c>
      <c r="B439" s="14" t="s">
        <v>15</v>
      </c>
      <c r="C439" s="15">
        <v>29306</v>
      </c>
      <c r="D439" s="15">
        <v>29306</v>
      </c>
      <c r="E439" s="16">
        <v>1190656387</v>
      </c>
      <c r="F439" s="17">
        <v>45670.472858796304</v>
      </c>
      <c r="G439" s="14" t="s">
        <v>16</v>
      </c>
      <c r="H439" s="16">
        <v>75350</v>
      </c>
      <c r="I439" s="14" t="s">
        <v>17</v>
      </c>
      <c r="J439" s="14" t="s">
        <v>872</v>
      </c>
      <c r="K439" s="14" t="s">
        <v>17</v>
      </c>
      <c r="L439" s="14" t="s">
        <v>873</v>
      </c>
      <c r="M439" s="14" t="s">
        <v>17</v>
      </c>
      <c r="N439" s="14" t="s">
        <v>23</v>
      </c>
    </row>
    <row r="440" spans="1:14" x14ac:dyDescent="0.25">
      <c r="A440" s="14" t="s">
        <v>14</v>
      </c>
      <c r="B440" s="14" t="s">
        <v>15</v>
      </c>
      <c r="C440" s="15">
        <v>1244773</v>
      </c>
      <c r="D440" s="15">
        <v>1244773</v>
      </c>
      <c r="E440" s="16">
        <v>1190659793</v>
      </c>
      <c r="F440" s="17">
        <v>45670.473831018498</v>
      </c>
      <c r="G440" s="14" t="s">
        <v>16</v>
      </c>
      <c r="H440" s="16">
        <v>75351</v>
      </c>
      <c r="I440" s="14" t="s">
        <v>17</v>
      </c>
      <c r="J440" s="14" t="s">
        <v>876</v>
      </c>
      <c r="K440" s="14" t="s">
        <v>17</v>
      </c>
      <c r="L440" s="14" t="s">
        <v>877</v>
      </c>
      <c r="M440" s="14" t="s">
        <v>17</v>
      </c>
      <c r="N440" s="14" t="s">
        <v>110</v>
      </c>
    </row>
    <row r="441" spans="1:14" x14ac:dyDescent="0.25">
      <c r="A441" s="14" t="s">
        <v>14</v>
      </c>
      <c r="B441" s="14" t="s">
        <v>15</v>
      </c>
      <c r="C441" s="15">
        <v>2351000</v>
      </c>
      <c r="D441" s="15">
        <v>2351000</v>
      </c>
      <c r="E441" s="16">
        <v>1190661791</v>
      </c>
      <c r="F441" s="17">
        <v>45670.474374999998</v>
      </c>
      <c r="G441" s="14" t="s">
        <v>16</v>
      </c>
      <c r="H441" s="16">
        <v>75352</v>
      </c>
      <c r="I441" s="14" t="s">
        <v>17</v>
      </c>
      <c r="J441" s="14" t="s">
        <v>878</v>
      </c>
      <c r="K441" s="14" t="s">
        <v>17</v>
      </c>
      <c r="L441" s="14" t="s">
        <v>879</v>
      </c>
      <c r="M441" s="14" t="s">
        <v>17</v>
      </c>
      <c r="N441" s="14" t="s">
        <v>880</v>
      </c>
    </row>
    <row r="442" spans="1:14" x14ac:dyDescent="0.25">
      <c r="A442" s="14" t="s">
        <v>14</v>
      </c>
      <c r="B442" s="14" t="s">
        <v>15</v>
      </c>
      <c r="C442" s="15">
        <v>394340</v>
      </c>
      <c r="D442" s="15">
        <v>394340</v>
      </c>
      <c r="E442" s="16">
        <v>1190683011</v>
      </c>
      <c r="F442" s="17">
        <v>45670.480277777802</v>
      </c>
      <c r="G442" s="14" t="s">
        <v>16</v>
      </c>
      <c r="H442" s="16">
        <v>75353</v>
      </c>
      <c r="I442" s="14" t="s">
        <v>17</v>
      </c>
      <c r="J442" s="14" t="s">
        <v>883</v>
      </c>
      <c r="K442" s="14" t="s">
        <v>17</v>
      </c>
      <c r="L442" s="14" t="s">
        <v>877</v>
      </c>
      <c r="M442" s="14" t="s">
        <v>17</v>
      </c>
      <c r="N442" s="14" t="s">
        <v>110</v>
      </c>
    </row>
    <row r="443" spans="1:14" x14ac:dyDescent="0.25">
      <c r="A443" s="14" t="s">
        <v>14</v>
      </c>
      <c r="B443" s="14" t="s">
        <v>15</v>
      </c>
      <c r="C443" s="15">
        <v>290000</v>
      </c>
      <c r="D443" s="15">
        <v>290000</v>
      </c>
      <c r="E443" s="16">
        <v>1190714611</v>
      </c>
      <c r="F443" s="17">
        <v>45670.489293981504</v>
      </c>
      <c r="G443" s="14" t="s">
        <v>16</v>
      </c>
      <c r="H443" s="16">
        <v>75356</v>
      </c>
      <c r="I443" s="14" t="s">
        <v>17</v>
      </c>
      <c r="J443" s="14" t="s">
        <v>885</v>
      </c>
      <c r="K443" s="14" t="s">
        <v>17</v>
      </c>
      <c r="L443" s="14" t="s">
        <v>886</v>
      </c>
      <c r="M443" s="14" t="s">
        <v>17</v>
      </c>
      <c r="N443" s="14" t="s">
        <v>23</v>
      </c>
    </row>
    <row r="444" spans="1:14" x14ac:dyDescent="0.25">
      <c r="A444" s="14" t="s">
        <v>14</v>
      </c>
      <c r="B444" s="14" t="s">
        <v>15</v>
      </c>
      <c r="C444" s="15">
        <v>217925</v>
      </c>
      <c r="D444" s="15">
        <v>217925</v>
      </c>
      <c r="E444" s="16">
        <v>1190727155</v>
      </c>
      <c r="F444" s="17">
        <v>45670.492893518502</v>
      </c>
      <c r="G444" s="14" t="s">
        <v>16</v>
      </c>
      <c r="H444" s="16">
        <v>75358</v>
      </c>
      <c r="I444" s="14" t="s">
        <v>17</v>
      </c>
      <c r="J444" s="14" t="s">
        <v>888</v>
      </c>
      <c r="K444" s="14" t="s">
        <v>17</v>
      </c>
      <c r="L444" s="14" t="s">
        <v>877</v>
      </c>
      <c r="M444" s="14" t="s">
        <v>17</v>
      </c>
      <c r="N444" s="14" t="s">
        <v>110</v>
      </c>
    </row>
    <row r="445" spans="1:14" x14ac:dyDescent="0.25">
      <c r="A445" s="14" t="s">
        <v>14</v>
      </c>
      <c r="B445" s="14" t="s">
        <v>15</v>
      </c>
      <c r="C445" s="15">
        <v>380895</v>
      </c>
      <c r="D445" s="15">
        <v>380895</v>
      </c>
      <c r="E445" s="16">
        <v>1190730463</v>
      </c>
      <c r="F445" s="17">
        <v>45670.493888888901</v>
      </c>
      <c r="G445" s="14" t="s">
        <v>16</v>
      </c>
      <c r="H445" s="16">
        <v>75359</v>
      </c>
      <c r="I445" s="14" t="s">
        <v>17</v>
      </c>
      <c r="J445" s="14" t="s">
        <v>890</v>
      </c>
      <c r="K445" s="14" t="s">
        <v>17</v>
      </c>
      <c r="L445" s="14" t="s">
        <v>891</v>
      </c>
      <c r="M445" s="14" t="s">
        <v>17</v>
      </c>
      <c r="N445" s="14" t="s">
        <v>178</v>
      </c>
    </row>
    <row r="446" spans="1:14" x14ac:dyDescent="0.25">
      <c r="A446" s="14" t="s">
        <v>14</v>
      </c>
      <c r="B446" s="14" t="s">
        <v>15</v>
      </c>
      <c r="C446" s="15">
        <v>37983</v>
      </c>
      <c r="D446" s="15">
        <v>37983</v>
      </c>
      <c r="E446" s="16">
        <v>1190761274</v>
      </c>
      <c r="F446" s="17">
        <v>45670.503171296303</v>
      </c>
      <c r="G446" s="14" t="s">
        <v>16</v>
      </c>
      <c r="H446" s="16">
        <v>75362</v>
      </c>
      <c r="I446" s="14" t="s">
        <v>17</v>
      </c>
      <c r="J446" s="14" t="s">
        <v>351</v>
      </c>
      <c r="K446" s="14" t="s">
        <v>17</v>
      </c>
      <c r="L446" s="14" t="s">
        <v>894</v>
      </c>
      <c r="M446" s="14" t="s">
        <v>17</v>
      </c>
      <c r="N446" s="14" t="s">
        <v>23</v>
      </c>
    </row>
    <row r="447" spans="1:14" x14ac:dyDescent="0.25">
      <c r="A447" s="14" t="s">
        <v>14</v>
      </c>
      <c r="B447" s="14" t="s">
        <v>15</v>
      </c>
      <c r="C447" s="15">
        <v>108001</v>
      </c>
      <c r="D447" s="15">
        <v>108001</v>
      </c>
      <c r="E447" s="16">
        <v>1190856635</v>
      </c>
      <c r="F447" s="17">
        <v>45670.535844907397</v>
      </c>
      <c r="G447" s="14" t="s">
        <v>16</v>
      </c>
      <c r="H447" s="16">
        <v>75367</v>
      </c>
      <c r="I447" s="14" t="s">
        <v>17</v>
      </c>
      <c r="J447" s="14" t="s">
        <v>897</v>
      </c>
      <c r="K447" s="14" t="s">
        <v>17</v>
      </c>
      <c r="L447" s="14" t="s">
        <v>877</v>
      </c>
      <c r="M447" s="14" t="s">
        <v>17</v>
      </c>
      <c r="N447" s="14" t="s">
        <v>110</v>
      </c>
    </row>
    <row r="448" spans="1:14" x14ac:dyDescent="0.25">
      <c r="A448" s="14" t="s">
        <v>14</v>
      </c>
      <c r="B448" s="14" t="s">
        <v>15</v>
      </c>
      <c r="C448" s="15">
        <v>63785</v>
      </c>
      <c r="D448" s="15">
        <v>63785</v>
      </c>
      <c r="E448" s="16">
        <v>1190899871</v>
      </c>
      <c r="F448" s="17">
        <v>45670.552280092597</v>
      </c>
      <c r="G448" s="14" t="s">
        <v>16</v>
      </c>
      <c r="H448" s="16">
        <v>75368</v>
      </c>
      <c r="I448" s="14" t="s">
        <v>17</v>
      </c>
      <c r="J448" s="14" t="s">
        <v>21</v>
      </c>
      <c r="K448" s="14" t="s">
        <v>17</v>
      </c>
      <c r="L448" s="14" t="s">
        <v>901</v>
      </c>
      <c r="M448" s="14" t="s">
        <v>17</v>
      </c>
      <c r="N448" s="14" t="s">
        <v>23</v>
      </c>
    </row>
    <row r="449" spans="1:14" x14ac:dyDescent="0.25">
      <c r="A449" s="14" t="s">
        <v>14</v>
      </c>
      <c r="B449" s="14" t="s">
        <v>15</v>
      </c>
      <c r="C449" s="15">
        <v>661953</v>
      </c>
      <c r="D449" s="15">
        <v>661953</v>
      </c>
      <c r="E449" s="16">
        <v>1191051889</v>
      </c>
      <c r="F449" s="17">
        <v>45670.6020601852</v>
      </c>
      <c r="G449" s="14" t="s">
        <v>16</v>
      </c>
      <c r="H449" s="16">
        <v>75374</v>
      </c>
      <c r="I449" s="14" t="s">
        <v>17</v>
      </c>
      <c r="J449" s="14" t="s">
        <v>904</v>
      </c>
      <c r="K449" s="14" t="s">
        <v>17</v>
      </c>
      <c r="L449" s="14" t="s">
        <v>905</v>
      </c>
      <c r="M449" s="14" t="s">
        <v>17</v>
      </c>
      <c r="N449" s="14" t="s">
        <v>374</v>
      </c>
    </row>
    <row r="450" spans="1:14" x14ac:dyDescent="0.25">
      <c r="A450" s="14" t="s">
        <v>14</v>
      </c>
      <c r="B450" s="14" t="s">
        <v>15</v>
      </c>
      <c r="C450" s="15">
        <v>56.41</v>
      </c>
      <c r="D450" s="15">
        <v>56.41</v>
      </c>
      <c r="E450" s="16">
        <v>1191068264</v>
      </c>
      <c r="F450" s="17">
        <v>45670.606469907398</v>
      </c>
      <c r="G450" s="14" t="s">
        <v>16</v>
      </c>
      <c r="H450" s="16">
        <v>75375</v>
      </c>
      <c r="I450" s="14" t="s">
        <v>17</v>
      </c>
      <c r="J450" s="14" t="s">
        <v>908</v>
      </c>
      <c r="K450" s="14" t="s">
        <v>17</v>
      </c>
      <c r="L450" s="14" t="s">
        <v>451</v>
      </c>
      <c r="M450" s="14" t="s">
        <v>17</v>
      </c>
      <c r="N450" s="14" t="s">
        <v>20</v>
      </c>
    </row>
    <row r="451" spans="1:14" x14ac:dyDescent="0.25">
      <c r="A451" s="14" t="s">
        <v>14</v>
      </c>
      <c r="B451" s="14" t="s">
        <v>15</v>
      </c>
      <c r="C451" s="15">
        <v>16750000</v>
      </c>
      <c r="D451" s="15">
        <v>16750000</v>
      </c>
      <c r="E451" s="16">
        <v>1191071104</v>
      </c>
      <c r="F451" s="17">
        <v>45670.607233796298</v>
      </c>
      <c r="G451" s="14" t="s">
        <v>16</v>
      </c>
      <c r="H451" s="16">
        <v>75376</v>
      </c>
      <c r="I451" s="14" t="s">
        <v>17</v>
      </c>
      <c r="J451" s="14" t="s">
        <v>911</v>
      </c>
      <c r="K451" s="14" t="s">
        <v>17</v>
      </c>
      <c r="L451" s="14" t="s">
        <v>912</v>
      </c>
      <c r="M451" s="14" t="s">
        <v>17</v>
      </c>
      <c r="N451" s="14" t="s">
        <v>78</v>
      </c>
    </row>
    <row r="452" spans="1:14" x14ac:dyDescent="0.25">
      <c r="A452" s="14" t="s">
        <v>14</v>
      </c>
      <c r="B452" s="14" t="s">
        <v>15</v>
      </c>
      <c r="C452" s="15">
        <v>129411</v>
      </c>
      <c r="D452" s="15">
        <v>129411</v>
      </c>
      <c r="E452" s="16">
        <v>1191071877</v>
      </c>
      <c r="F452" s="17">
        <v>45670.6074421296</v>
      </c>
      <c r="G452" s="14" t="s">
        <v>16</v>
      </c>
      <c r="H452" s="16">
        <v>75377</v>
      </c>
      <c r="I452" s="14" t="s">
        <v>17</v>
      </c>
      <c r="J452" s="14" t="s">
        <v>913</v>
      </c>
      <c r="K452" s="14" t="s">
        <v>17</v>
      </c>
      <c r="L452" s="14" t="s">
        <v>914</v>
      </c>
      <c r="M452" s="14" t="s">
        <v>17</v>
      </c>
      <c r="N452" s="14" t="s">
        <v>120</v>
      </c>
    </row>
    <row r="453" spans="1:14" x14ac:dyDescent="0.25">
      <c r="A453" s="14" t="s">
        <v>14</v>
      </c>
      <c r="B453" s="14" t="s">
        <v>15</v>
      </c>
      <c r="C453" s="15">
        <v>296833</v>
      </c>
      <c r="D453" s="15">
        <v>296833</v>
      </c>
      <c r="E453" s="16">
        <v>1191144660</v>
      </c>
      <c r="F453" s="17">
        <v>45670.6269328704</v>
      </c>
      <c r="G453" s="14" t="s">
        <v>16</v>
      </c>
      <c r="H453" s="16">
        <v>75378</v>
      </c>
      <c r="I453" s="14" t="s">
        <v>17</v>
      </c>
      <c r="J453" s="14" t="s">
        <v>915</v>
      </c>
      <c r="K453" s="14" t="s">
        <v>17</v>
      </c>
      <c r="L453" s="14" t="s">
        <v>916</v>
      </c>
      <c r="M453" s="14" t="s">
        <v>17</v>
      </c>
      <c r="N453" s="14" t="s">
        <v>56</v>
      </c>
    </row>
    <row r="454" spans="1:14" x14ac:dyDescent="0.25">
      <c r="A454" s="14" t="s">
        <v>14</v>
      </c>
      <c r="B454" s="14" t="s">
        <v>15</v>
      </c>
      <c r="C454" s="15">
        <v>5000</v>
      </c>
      <c r="D454" s="15">
        <v>5000</v>
      </c>
      <c r="E454" s="16">
        <v>1191165587</v>
      </c>
      <c r="F454" s="17">
        <v>45670.6325462963</v>
      </c>
      <c r="G454" s="14" t="s">
        <v>16</v>
      </c>
      <c r="H454" s="16">
        <v>75382</v>
      </c>
      <c r="I454" s="14" t="s">
        <v>17</v>
      </c>
      <c r="J454" s="14" t="s">
        <v>399</v>
      </c>
      <c r="K454" s="14" t="s">
        <v>17</v>
      </c>
      <c r="L454" s="14" t="s">
        <v>918</v>
      </c>
      <c r="M454" s="14" t="s">
        <v>17</v>
      </c>
      <c r="N454" s="14" t="s">
        <v>120</v>
      </c>
    </row>
    <row r="455" spans="1:14" x14ac:dyDescent="0.25">
      <c r="A455" s="14" t="s">
        <v>14</v>
      </c>
      <c r="B455" s="14" t="s">
        <v>15</v>
      </c>
      <c r="C455" s="15">
        <v>31554</v>
      </c>
      <c r="D455" s="15">
        <v>31554</v>
      </c>
      <c r="E455" s="16">
        <v>1191167800</v>
      </c>
      <c r="F455" s="17">
        <v>45670.633136574099</v>
      </c>
      <c r="G455" s="14" t="s">
        <v>16</v>
      </c>
      <c r="H455" s="16">
        <v>75383</v>
      </c>
      <c r="I455" s="14" t="s">
        <v>17</v>
      </c>
      <c r="J455" s="14" t="s">
        <v>921</v>
      </c>
      <c r="K455" s="14" t="s">
        <v>17</v>
      </c>
      <c r="L455" s="14" t="s">
        <v>922</v>
      </c>
      <c r="M455" s="14" t="s">
        <v>17</v>
      </c>
      <c r="N455" s="14" t="s">
        <v>23</v>
      </c>
    </row>
    <row r="456" spans="1:14" x14ac:dyDescent="0.25">
      <c r="A456" s="14" t="s">
        <v>14</v>
      </c>
      <c r="B456" s="14" t="s">
        <v>15</v>
      </c>
      <c r="C456" s="15">
        <v>18200</v>
      </c>
      <c r="D456" s="15">
        <v>18200</v>
      </c>
      <c r="E456" s="16">
        <v>1191259964</v>
      </c>
      <c r="F456" s="17">
        <v>45670.656712962998</v>
      </c>
      <c r="G456" s="14" t="s">
        <v>16</v>
      </c>
      <c r="H456" s="16">
        <v>75387</v>
      </c>
      <c r="I456" s="14" t="s">
        <v>17</v>
      </c>
      <c r="J456" s="14" t="s">
        <v>925</v>
      </c>
      <c r="K456" s="14" t="s">
        <v>17</v>
      </c>
      <c r="L456" s="14" t="s">
        <v>926</v>
      </c>
      <c r="M456" s="14" t="s">
        <v>17</v>
      </c>
      <c r="N456" s="14" t="s">
        <v>42</v>
      </c>
    </row>
    <row r="457" spans="1:14" x14ac:dyDescent="0.25">
      <c r="A457" s="14" t="s">
        <v>14</v>
      </c>
      <c r="B457" s="14" t="s">
        <v>15</v>
      </c>
      <c r="C457" s="15">
        <v>54800</v>
      </c>
      <c r="D457" s="15">
        <v>54800</v>
      </c>
      <c r="E457" s="16">
        <v>1191270693</v>
      </c>
      <c r="F457" s="17">
        <v>45670.659282407403</v>
      </c>
      <c r="G457" s="14" t="s">
        <v>16</v>
      </c>
      <c r="H457" s="16">
        <v>75389</v>
      </c>
      <c r="I457" s="14" t="s">
        <v>17</v>
      </c>
      <c r="J457" s="14" t="s">
        <v>929</v>
      </c>
      <c r="K457" s="14" t="s">
        <v>17</v>
      </c>
      <c r="L457" s="14" t="s">
        <v>930</v>
      </c>
      <c r="M457" s="14" t="s">
        <v>17</v>
      </c>
      <c r="N457" s="14" t="s">
        <v>23</v>
      </c>
    </row>
    <row r="458" spans="1:14" x14ac:dyDescent="0.25">
      <c r="A458" s="14" t="s">
        <v>14</v>
      </c>
      <c r="B458" s="14" t="s">
        <v>15</v>
      </c>
      <c r="C458" s="15">
        <v>55400</v>
      </c>
      <c r="D458" s="15">
        <v>55400</v>
      </c>
      <c r="E458" s="16">
        <v>1191282467</v>
      </c>
      <c r="F458" s="17">
        <v>45670.662094907399</v>
      </c>
      <c r="G458" s="14" t="s">
        <v>16</v>
      </c>
      <c r="H458" s="16">
        <v>75390</v>
      </c>
      <c r="I458" s="14" t="s">
        <v>17</v>
      </c>
      <c r="J458" s="14" t="s">
        <v>929</v>
      </c>
      <c r="K458" s="14" t="s">
        <v>17</v>
      </c>
      <c r="L458" s="14" t="s">
        <v>930</v>
      </c>
      <c r="M458" s="14" t="s">
        <v>17</v>
      </c>
      <c r="N458" s="14" t="s">
        <v>23</v>
      </c>
    </row>
    <row r="459" spans="1:14" x14ac:dyDescent="0.25">
      <c r="A459" s="14" t="s">
        <v>14</v>
      </c>
      <c r="B459" s="14" t="s">
        <v>15</v>
      </c>
      <c r="C459" s="15">
        <v>29306</v>
      </c>
      <c r="D459" s="15">
        <v>29306</v>
      </c>
      <c r="E459" s="16">
        <v>1191295377</v>
      </c>
      <c r="F459" s="17">
        <v>45670.665069444403</v>
      </c>
      <c r="G459" s="14" t="s">
        <v>16</v>
      </c>
      <c r="H459" s="16">
        <v>75391</v>
      </c>
      <c r="I459" s="14" t="s">
        <v>17</v>
      </c>
      <c r="J459" s="14" t="s">
        <v>301</v>
      </c>
      <c r="K459" s="14" t="s">
        <v>17</v>
      </c>
      <c r="L459" s="14" t="s">
        <v>934</v>
      </c>
      <c r="M459" s="14" t="s">
        <v>17</v>
      </c>
      <c r="N459" s="14" t="s">
        <v>23</v>
      </c>
    </row>
    <row r="460" spans="1:14" x14ac:dyDescent="0.25">
      <c r="A460" s="14" t="s">
        <v>14</v>
      </c>
      <c r="B460" s="14" t="s">
        <v>15</v>
      </c>
      <c r="C460" s="15">
        <v>379878</v>
      </c>
      <c r="D460" s="15">
        <v>379878</v>
      </c>
      <c r="E460" s="16">
        <v>1191405133</v>
      </c>
      <c r="F460" s="17">
        <v>45670.690266203703</v>
      </c>
      <c r="G460" s="14" t="s">
        <v>16</v>
      </c>
      <c r="H460" s="16">
        <v>75393</v>
      </c>
      <c r="I460" s="14" t="s">
        <v>17</v>
      </c>
      <c r="J460" s="14" t="s">
        <v>937</v>
      </c>
      <c r="K460" s="14" t="s">
        <v>17</v>
      </c>
      <c r="L460" s="14" t="s">
        <v>938</v>
      </c>
      <c r="M460" s="14" t="s">
        <v>17</v>
      </c>
      <c r="N460" s="14" t="s">
        <v>120</v>
      </c>
    </row>
    <row r="461" spans="1:14" x14ac:dyDescent="0.25">
      <c r="A461" s="14" t="s">
        <v>14</v>
      </c>
      <c r="B461" s="14" t="s">
        <v>15</v>
      </c>
      <c r="C461" s="15">
        <v>59257</v>
      </c>
      <c r="D461" s="15">
        <v>59257</v>
      </c>
      <c r="E461" s="16">
        <v>1191415555</v>
      </c>
      <c r="F461" s="17">
        <v>45670.692870370403</v>
      </c>
      <c r="G461" s="14" t="s">
        <v>16</v>
      </c>
      <c r="H461" s="16">
        <v>75394</v>
      </c>
      <c r="I461" s="14" t="s">
        <v>17</v>
      </c>
      <c r="J461" s="18" t="s">
        <v>940</v>
      </c>
      <c r="K461" s="14" t="s">
        <v>17</v>
      </c>
      <c r="L461" s="14" t="s">
        <v>941</v>
      </c>
      <c r="M461" s="14" t="s">
        <v>17</v>
      </c>
      <c r="N461" s="14" t="s">
        <v>20</v>
      </c>
    </row>
    <row r="462" spans="1:14" x14ac:dyDescent="0.25">
      <c r="A462" s="14" t="s">
        <v>14</v>
      </c>
      <c r="B462" s="14" t="s">
        <v>15</v>
      </c>
      <c r="C462" s="15">
        <v>33941</v>
      </c>
      <c r="D462" s="15">
        <v>33941</v>
      </c>
      <c r="E462" s="16">
        <v>1191675927</v>
      </c>
      <c r="F462" s="17">
        <v>45670.7643171296</v>
      </c>
      <c r="G462" s="14" t="s">
        <v>16</v>
      </c>
      <c r="H462" s="16">
        <v>75396</v>
      </c>
      <c r="I462" s="14" t="s">
        <v>17</v>
      </c>
      <c r="J462" s="14" t="s">
        <v>944</v>
      </c>
      <c r="K462" s="14" t="s">
        <v>17</v>
      </c>
      <c r="L462" s="14" t="s">
        <v>945</v>
      </c>
      <c r="M462" s="14" t="s">
        <v>17</v>
      </c>
      <c r="N462" s="14" t="s">
        <v>20</v>
      </c>
    </row>
    <row r="463" spans="1:14" x14ac:dyDescent="0.25">
      <c r="A463" s="14" t="s">
        <v>14</v>
      </c>
      <c r="B463" s="14" t="s">
        <v>15</v>
      </c>
      <c r="C463" s="15">
        <v>62237</v>
      </c>
      <c r="D463" s="15">
        <v>62237</v>
      </c>
      <c r="E463" s="16">
        <v>1191889743</v>
      </c>
      <c r="F463" s="17">
        <v>45670.829444444404</v>
      </c>
      <c r="G463" s="14" t="s">
        <v>16</v>
      </c>
      <c r="H463" s="16">
        <v>75398</v>
      </c>
      <c r="I463" s="14" t="s">
        <v>17</v>
      </c>
      <c r="J463" s="14" t="s">
        <v>476</v>
      </c>
      <c r="K463" s="14" t="s">
        <v>17</v>
      </c>
      <c r="L463" s="14" t="s">
        <v>947</v>
      </c>
      <c r="M463" s="14" t="s">
        <v>17</v>
      </c>
      <c r="N463" s="14" t="s">
        <v>23</v>
      </c>
    </row>
    <row r="464" spans="1:14" x14ac:dyDescent="0.25">
      <c r="A464" s="14" t="s">
        <v>14</v>
      </c>
      <c r="B464" s="14" t="s">
        <v>15</v>
      </c>
      <c r="C464" s="15">
        <v>220112</v>
      </c>
      <c r="D464" s="15">
        <v>220112</v>
      </c>
      <c r="E464" s="16">
        <v>1191899855</v>
      </c>
      <c r="F464" s="17">
        <v>45670.832696759302</v>
      </c>
      <c r="G464" s="14" t="s">
        <v>16</v>
      </c>
      <c r="H464" s="16">
        <v>75399</v>
      </c>
      <c r="I464" s="14" t="s">
        <v>17</v>
      </c>
      <c r="J464" s="14" t="s">
        <v>950</v>
      </c>
      <c r="K464" s="14" t="s">
        <v>17</v>
      </c>
      <c r="L464" s="14" t="s">
        <v>951</v>
      </c>
      <c r="M464" s="14" t="s">
        <v>17</v>
      </c>
      <c r="N464" s="14" t="s">
        <v>178</v>
      </c>
    </row>
    <row r="465" spans="1:14" x14ac:dyDescent="0.25">
      <c r="A465" s="14" t="s">
        <v>14</v>
      </c>
      <c r="B465" s="14" t="s">
        <v>15</v>
      </c>
      <c r="C465" s="15">
        <v>1737990</v>
      </c>
      <c r="D465" s="15">
        <v>1737990</v>
      </c>
      <c r="E465" s="16">
        <v>1191949880</v>
      </c>
      <c r="F465" s="17">
        <v>45670.849502314799</v>
      </c>
      <c r="G465" s="14" t="s">
        <v>16</v>
      </c>
      <c r="H465" s="16">
        <v>75400</v>
      </c>
      <c r="I465" s="14" t="s">
        <v>17</v>
      </c>
      <c r="J465" s="14" t="s">
        <v>954</v>
      </c>
      <c r="K465" s="14" t="s">
        <v>17</v>
      </c>
      <c r="L465" s="14" t="s">
        <v>955</v>
      </c>
      <c r="M465" s="14" t="s">
        <v>17</v>
      </c>
      <c r="N465" s="14" t="s">
        <v>178</v>
      </c>
    </row>
    <row r="466" spans="1:14" x14ac:dyDescent="0.25">
      <c r="A466" s="14" t="s">
        <v>14</v>
      </c>
      <c r="B466" s="14" t="s">
        <v>15</v>
      </c>
      <c r="C466" s="15">
        <v>80000</v>
      </c>
      <c r="D466" s="15">
        <v>80000</v>
      </c>
      <c r="E466" s="16">
        <v>1192089311</v>
      </c>
      <c r="F466" s="17">
        <v>45670.898159722201</v>
      </c>
      <c r="G466" s="14" t="s">
        <v>16</v>
      </c>
      <c r="H466" s="16">
        <v>75401</v>
      </c>
      <c r="I466" s="14" t="s">
        <v>17</v>
      </c>
      <c r="J466" s="14" t="s">
        <v>958</v>
      </c>
      <c r="K466" s="14" t="s">
        <v>17</v>
      </c>
      <c r="L466" s="14" t="s">
        <v>959</v>
      </c>
      <c r="M466" s="14" t="s">
        <v>17</v>
      </c>
      <c r="N466" s="14" t="s">
        <v>23</v>
      </c>
    </row>
    <row r="467" spans="1:14" x14ac:dyDescent="0.25">
      <c r="A467" s="14" t="s">
        <v>14</v>
      </c>
      <c r="B467" s="14" t="s">
        <v>15</v>
      </c>
      <c r="C467" s="15">
        <v>3172721</v>
      </c>
      <c r="D467" s="15">
        <v>3172721</v>
      </c>
      <c r="E467" s="16">
        <v>1192158374</v>
      </c>
      <c r="F467" s="17">
        <v>45670.926828703698</v>
      </c>
      <c r="G467" s="14" t="s">
        <v>16</v>
      </c>
      <c r="H467" s="16">
        <v>75402</v>
      </c>
      <c r="I467" s="14" t="s">
        <v>17</v>
      </c>
      <c r="J467" s="14" t="s">
        <v>960</v>
      </c>
      <c r="K467" s="14" t="s">
        <v>17</v>
      </c>
      <c r="L467" s="14" t="s">
        <v>961</v>
      </c>
      <c r="M467" s="14" t="s">
        <v>17</v>
      </c>
      <c r="N467" s="14" t="s">
        <v>178</v>
      </c>
    </row>
    <row r="468" spans="1:14" x14ac:dyDescent="0.25">
      <c r="A468" s="14" t="s">
        <v>14</v>
      </c>
      <c r="B468" s="14" t="s">
        <v>15</v>
      </c>
      <c r="C468" s="15">
        <v>3196</v>
      </c>
      <c r="D468" s="15">
        <v>3196</v>
      </c>
      <c r="E468" s="16">
        <v>1192456187</v>
      </c>
      <c r="F468" s="17">
        <v>45671.348206018498</v>
      </c>
      <c r="G468" s="14" t="s">
        <v>16</v>
      </c>
      <c r="H468" s="16">
        <v>75406</v>
      </c>
      <c r="I468" s="14" t="s">
        <v>17</v>
      </c>
      <c r="J468" s="14" t="s">
        <v>962</v>
      </c>
      <c r="K468" s="14" t="s">
        <v>17</v>
      </c>
      <c r="L468" s="14" t="s">
        <v>963</v>
      </c>
      <c r="M468" s="14" t="s">
        <v>17</v>
      </c>
      <c r="N468" s="14" t="s">
        <v>548</v>
      </c>
    </row>
    <row r="469" spans="1:14" x14ac:dyDescent="0.25">
      <c r="A469" s="14" t="s">
        <v>14</v>
      </c>
      <c r="B469" s="14" t="s">
        <v>15</v>
      </c>
      <c r="C469" s="15">
        <v>400</v>
      </c>
      <c r="D469" s="15">
        <v>400</v>
      </c>
      <c r="E469" s="16">
        <v>1192542812</v>
      </c>
      <c r="F469" s="17">
        <v>45671.376365740703</v>
      </c>
      <c r="G469" s="14" t="s">
        <v>16</v>
      </c>
      <c r="H469" s="16">
        <v>75408</v>
      </c>
      <c r="I469" s="14" t="s">
        <v>17</v>
      </c>
      <c r="J469" s="14" t="s">
        <v>570</v>
      </c>
      <c r="K469" s="14" t="s">
        <v>17</v>
      </c>
      <c r="L469" s="14" t="s">
        <v>571</v>
      </c>
      <c r="M469" s="14" t="s">
        <v>17</v>
      </c>
      <c r="N469" s="14" t="s">
        <v>42</v>
      </c>
    </row>
    <row r="470" spans="1:14" x14ac:dyDescent="0.25">
      <c r="A470" s="14" t="s">
        <v>14</v>
      </c>
      <c r="B470" s="14" t="s">
        <v>15</v>
      </c>
      <c r="C470" s="15">
        <v>33600</v>
      </c>
      <c r="D470" s="15">
        <v>33600</v>
      </c>
      <c r="E470" s="16">
        <v>1192555652</v>
      </c>
      <c r="F470" s="17">
        <v>45671.3801157407</v>
      </c>
      <c r="G470" s="14" t="s">
        <v>16</v>
      </c>
      <c r="H470" s="16">
        <v>75409</v>
      </c>
      <c r="I470" s="14" t="s">
        <v>17</v>
      </c>
      <c r="J470" s="14" t="s">
        <v>21</v>
      </c>
      <c r="K470" s="14" t="s">
        <v>17</v>
      </c>
      <c r="L470" s="14" t="s">
        <v>85</v>
      </c>
      <c r="M470" s="14" t="s">
        <v>17</v>
      </c>
      <c r="N470" s="14" t="s">
        <v>23</v>
      </c>
    </row>
    <row r="471" spans="1:14" x14ac:dyDescent="0.25">
      <c r="A471" s="14" t="s">
        <v>14</v>
      </c>
      <c r="B471" s="14" t="s">
        <v>15</v>
      </c>
      <c r="C471" s="15">
        <v>36000</v>
      </c>
      <c r="D471" s="15">
        <v>36000</v>
      </c>
      <c r="E471" s="16">
        <v>1192567853</v>
      </c>
      <c r="F471" s="17">
        <v>45671.383472222202</v>
      </c>
      <c r="G471" s="14" t="s">
        <v>16</v>
      </c>
      <c r="H471" s="16">
        <v>75410</v>
      </c>
      <c r="I471" s="14" t="s">
        <v>17</v>
      </c>
      <c r="J471" s="14" t="s">
        <v>965</v>
      </c>
      <c r="K471" s="14" t="s">
        <v>17</v>
      </c>
      <c r="L471" s="14" t="s">
        <v>966</v>
      </c>
      <c r="M471" s="14" t="s">
        <v>17</v>
      </c>
      <c r="N471" s="14" t="s">
        <v>506</v>
      </c>
    </row>
    <row r="472" spans="1:14" x14ac:dyDescent="0.25">
      <c r="A472" s="14" t="s">
        <v>14</v>
      </c>
      <c r="B472" s="14" t="s">
        <v>15</v>
      </c>
      <c r="C472" s="15">
        <v>26000</v>
      </c>
      <c r="D472" s="15">
        <v>26000</v>
      </c>
      <c r="E472" s="16">
        <v>1192607004</v>
      </c>
      <c r="F472" s="17">
        <v>45671.394131944398</v>
      </c>
      <c r="G472" s="14" t="s">
        <v>16</v>
      </c>
      <c r="H472" s="16">
        <v>75411</v>
      </c>
      <c r="I472" s="14" t="s">
        <v>17</v>
      </c>
      <c r="J472" s="14" t="s">
        <v>801</v>
      </c>
      <c r="K472" s="14" t="s">
        <v>17</v>
      </c>
      <c r="L472" s="14" t="s">
        <v>802</v>
      </c>
      <c r="M472" s="14" t="s">
        <v>17</v>
      </c>
      <c r="N472" s="14" t="s">
        <v>120</v>
      </c>
    </row>
    <row r="473" spans="1:14" x14ac:dyDescent="0.25">
      <c r="A473" s="14" t="s">
        <v>14</v>
      </c>
      <c r="B473" s="14" t="s">
        <v>15</v>
      </c>
      <c r="C473" s="15">
        <v>582525</v>
      </c>
      <c r="D473" s="15">
        <v>582525</v>
      </c>
      <c r="E473" s="16">
        <v>1192636037</v>
      </c>
      <c r="F473" s="17">
        <v>45671.401759259301</v>
      </c>
      <c r="G473" s="14" t="s">
        <v>16</v>
      </c>
      <c r="H473" s="16">
        <v>75412</v>
      </c>
      <c r="I473" s="14" t="s">
        <v>17</v>
      </c>
      <c r="J473" s="14" t="s">
        <v>968</v>
      </c>
      <c r="K473" s="14" t="s">
        <v>17</v>
      </c>
      <c r="L473" s="14" t="s">
        <v>969</v>
      </c>
      <c r="M473" s="14" t="s">
        <v>17</v>
      </c>
      <c r="N473" s="14" t="s">
        <v>970</v>
      </c>
    </row>
    <row r="474" spans="1:14" x14ac:dyDescent="0.25">
      <c r="A474" s="14" t="s">
        <v>14</v>
      </c>
      <c r="B474" s="14" t="s">
        <v>15</v>
      </c>
      <c r="C474" s="15">
        <v>15600</v>
      </c>
      <c r="D474" s="15">
        <v>15600</v>
      </c>
      <c r="E474" s="16">
        <v>1192649811</v>
      </c>
      <c r="F474" s="17">
        <v>45671.405243055597</v>
      </c>
      <c r="G474" s="14" t="s">
        <v>16</v>
      </c>
      <c r="H474" s="16">
        <v>75415</v>
      </c>
      <c r="I474" s="14" t="s">
        <v>17</v>
      </c>
      <c r="J474" s="14" t="s">
        <v>971</v>
      </c>
      <c r="K474" s="14" t="s">
        <v>17</v>
      </c>
      <c r="L474" s="14" t="s">
        <v>150</v>
      </c>
      <c r="M474" s="14" t="s">
        <v>17</v>
      </c>
      <c r="N474" s="14" t="s">
        <v>143</v>
      </c>
    </row>
    <row r="475" spans="1:14" x14ac:dyDescent="0.25">
      <c r="A475" s="14" t="s">
        <v>14</v>
      </c>
      <c r="B475" s="14" t="s">
        <v>15</v>
      </c>
      <c r="C475" s="15">
        <v>1958027</v>
      </c>
      <c r="D475" s="15">
        <v>1958027</v>
      </c>
      <c r="E475" s="16">
        <v>1192691558</v>
      </c>
      <c r="F475" s="17">
        <v>45671.415659722203</v>
      </c>
      <c r="G475" s="14" t="s">
        <v>16</v>
      </c>
      <c r="H475" s="16">
        <v>75416</v>
      </c>
      <c r="I475" s="14" t="s">
        <v>17</v>
      </c>
      <c r="J475" s="14" t="s">
        <v>972</v>
      </c>
      <c r="K475" s="14" t="s">
        <v>17</v>
      </c>
      <c r="L475" s="14" t="s">
        <v>973</v>
      </c>
      <c r="M475" s="14" t="s">
        <v>17</v>
      </c>
      <c r="N475" s="14" t="s">
        <v>120</v>
      </c>
    </row>
    <row r="476" spans="1:14" x14ac:dyDescent="0.25">
      <c r="A476" s="14" t="s">
        <v>14</v>
      </c>
      <c r="B476" s="14" t="s">
        <v>15</v>
      </c>
      <c r="C476" s="15">
        <v>7350</v>
      </c>
      <c r="D476" s="15">
        <v>7350</v>
      </c>
      <c r="E476" s="16">
        <v>1192707264</v>
      </c>
      <c r="F476" s="17">
        <v>45671.419513888897</v>
      </c>
      <c r="G476" s="14" t="s">
        <v>16</v>
      </c>
      <c r="H476" s="16">
        <v>75418</v>
      </c>
      <c r="I476" s="14" t="s">
        <v>17</v>
      </c>
      <c r="J476" s="14" t="s">
        <v>974</v>
      </c>
      <c r="K476" s="14" t="s">
        <v>17</v>
      </c>
      <c r="L476" s="14" t="s">
        <v>975</v>
      </c>
      <c r="M476" s="14" t="s">
        <v>17</v>
      </c>
      <c r="N476" s="14" t="s">
        <v>20</v>
      </c>
    </row>
    <row r="477" spans="1:14" x14ac:dyDescent="0.25">
      <c r="A477" s="14" t="s">
        <v>14</v>
      </c>
      <c r="B477" s="14" t="s">
        <v>15</v>
      </c>
      <c r="C477" s="15">
        <v>600</v>
      </c>
      <c r="D477" s="15">
        <v>600</v>
      </c>
      <c r="E477" s="16">
        <v>1192763746</v>
      </c>
      <c r="F477" s="17">
        <v>45671.432638888902</v>
      </c>
      <c r="G477" s="14" t="s">
        <v>16</v>
      </c>
      <c r="H477" s="16">
        <v>75428</v>
      </c>
      <c r="I477" s="14" t="s">
        <v>17</v>
      </c>
      <c r="J477" s="14" t="s">
        <v>976</v>
      </c>
      <c r="K477" s="14" t="s">
        <v>17</v>
      </c>
      <c r="L477" s="14" t="s">
        <v>977</v>
      </c>
      <c r="M477" s="14" t="s">
        <v>17</v>
      </c>
      <c r="N477" s="14" t="s">
        <v>88</v>
      </c>
    </row>
    <row r="478" spans="1:14" x14ac:dyDescent="0.25">
      <c r="A478" s="14" t="s">
        <v>14</v>
      </c>
      <c r="B478" s="14" t="s">
        <v>15</v>
      </c>
      <c r="C478" s="15">
        <v>3000</v>
      </c>
      <c r="D478" s="15">
        <v>3000</v>
      </c>
      <c r="E478" s="16">
        <v>1192806451</v>
      </c>
      <c r="F478" s="17">
        <v>45671.442395833299</v>
      </c>
      <c r="G478" s="14" t="s">
        <v>16</v>
      </c>
      <c r="H478" s="16">
        <v>75430</v>
      </c>
      <c r="I478" s="14" t="s">
        <v>17</v>
      </c>
      <c r="J478" s="14" t="s">
        <v>978</v>
      </c>
      <c r="K478" s="14" t="s">
        <v>17</v>
      </c>
      <c r="L478" s="14" t="s">
        <v>979</v>
      </c>
      <c r="M478" s="14" t="s">
        <v>17</v>
      </c>
      <c r="N478" s="14" t="s">
        <v>120</v>
      </c>
    </row>
    <row r="479" spans="1:14" x14ac:dyDescent="0.25">
      <c r="A479" s="14" t="s">
        <v>14</v>
      </c>
      <c r="B479" s="14" t="s">
        <v>15</v>
      </c>
      <c r="C479" s="15">
        <v>8200</v>
      </c>
      <c r="D479" s="15">
        <v>8200</v>
      </c>
      <c r="E479" s="16">
        <v>1192845211</v>
      </c>
      <c r="F479" s="17">
        <v>45671.450983796298</v>
      </c>
      <c r="G479" s="14" t="s">
        <v>16</v>
      </c>
      <c r="H479" s="16">
        <v>75433</v>
      </c>
      <c r="I479" s="14" t="s">
        <v>17</v>
      </c>
      <c r="J479" s="14" t="s">
        <v>982</v>
      </c>
      <c r="K479" s="14" t="s">
        <v>17</v>
      </c>
      <c r="L479" s="14" t="s">
        <v>983</v>
      </c>
      <c r="M479" s="14" t="s">
        <v>17</v>
      </c>
      <c r="N479" s="14" t="s">
        <v>23</v>
      </c>
    </row>
    <row r="480" spans="1:14" x14ac:dyDescent="0.25">
      <c r="A480" s="14" t="s">
        <v>14</v>
      </c>
      <c r="B480" s="14" t="s">
        <v>15</v>
      </c>
      <c r="C480" s="15">
        <v>422125</v>
      </c>
      <c r="D480" s="15">
        <v>422125</v>
      </c>
      <c r="E480" s="16">
        <v>1192854184</v>
      </c>
      <c r="F480" s="17">
        <v>45671.452951388899</v>
      </c>
      <c r="G480" s="14" t="s">
        <v>16</v>
      </c>
      <c r="H480" s="16">
        <v>75434</v>
      </c>
      <c r="I480" s="14" t="s">
        <v>17</v>
      </c>
      <c r="J480" s="14" t="s">
        <v>984</v>
      </c>
      <c r="K480" s="14" t="s">
        <v>17</v>
      </c>
      <c r="L480" s="14" t="s">
        <v>985</v>
      </c>
      <c r="M480" s="14" t="s">
        <v>17</v>
      </c>
      <c r="N480" s="14" t="s">
        <v>20</v>
      </c>
    </row>
    <row r="481" spans="1:14" x14ac:dyDescent="0.25">
      <c r="A481" s="14" t="s">
        <v>14</v>
      </c>
      <c r="B481" s="14" t="s">
        <v>15</v>
      </c>
      <c r="C481" s="15">
        <v>311187</v>
      </c>
      <c r="D481" s="15">
        <v>311187</v>
      </c>
      <c r="E481" s="16">
        <v>1192967857</v>
      </c>
      <c r="F481" s="17">
        <v>45671.477025462998</v>
      </c>
      <c r="G481" s="14" t="s">
        <v>16</v>
      </c>
      <c r="H481" s="16">
        <v>75438</v>
      </c>
      <c r="I481" s="14" t="s">
        <v>17</v>
      </c>
      <c r="J481" s="14" t="s">
        <v>311</v>
      </c>
      <c r="K481" s="14" t="s">
        <v>17</v>
      </c>
      <c r="L481" s="14" t="s">
        <v>989</v>
      </c>
      <c r="M481" s="14" t="s">
        <v>17</v>
      </c>
      <c r="N481" s="14" t="s">
        <v>113</v>
      </c>
    </row>
    <row r="482" spans="1:14" x14ac:dyDescent="0.25">
      <c r="A482" s="14" t="s">
        <v>14</v>
      </c>
      <c r="B482" s="14" t="s">
        <v>15</v>
      </c>
      <c r="C482" s="15">
        <v>29306</v>
      </c>
      <c r="D482" s="15">
        <v>29306</v>
      </c>
      <c r="E482" s="16">
        <v>1192995196</v>
      </c>
      <c r="F482" s="17">
        <v>45671.482824074097</v>
      </c>
      <c r="G482" s="14" t="s">
        <v>16</v>
      </c>
      <c r="H482" s="16">
        <v>75440</v>
      </c>
      <c r="I482" s="14" t="s">
        <v>17</v>
      </c>
      <c r="J482" s="14" t="s">
        <v>991</v>
      </c>
      <c r="K482" s="14" t="s">
        <v>17</v>
      </c>
      <c r="L482" s="14" t="s">
        <v>992</v>
      </c>
      <c r="M482" s="14" t="s">
        <v>17</v>
      </c>
      <c r="N482" s="14" t="s">
        <v>23</v>
      </c>
    </row>
    <row r="483" spans="1:14" x14ac:dyDescent="0.25">
      <c r="A483" s="14" t="s">
        <v>14</v>
      </c>
      <c r="B483" s="14" t="s">
        <v>15</v>
      </c>
      <c r="C483" s="15">
        <v>257219</v>
      </c>
      <c r="D483" s="15">
        <v>257219</v>
      </c>
      <c r="E483" s="16">
        <v>1193052677</v>
      </c>
      <c r="F483" s="17">
        <v>45671.4949305556</v>
      </c>
      <c r="G483" s="14" t="s">
        <v>16</v>
      </c>
      <c r="H483" s="16">
        <v>75445</v>
      </c>
      <c r="I483" s="14" t="s">
        <v>17</v>
      </c>
      <c r="J483" s="14" t="s">
        <v>444</v>
      </c>
      <c r="K483" s="14" t="s">
        <v>17</v>
      </c>
      <c r="L483" s="14" t="s">
        <v>578</v>
      </c>
      <c r="M483" s="14" t="s">
        <v>17</v>
      </c>
      <c r="N483" s="14" t="s">
        <v>23</v>
      </c>
    </row>
    <row r="484" spans="1:14" x14ac:dyDescent="0.25">
      <c r="A484" s="14" t="s">
        <v>14</v>
      </c>
      <c r="B484" s="14" t="s">
        <v>15</v>
      </c>
      <c r="C484" s="15">
        <v>1410600</v>
      </c>
      <c r="D484" s="15">
        <v>1410600</v>
      </c>
      <c r="E484" s="16">
        <v>1193147237</v>
      </c>
      <c r="F484" s="17">
        <v>45671.515543981499</v>
      </c>
      <c r="G484" s="14" t="s">
        <v>16</v>
      </c>
      <c r="H484" s="16">
        <v>75447</v>
      </c>
      <c r="I484" s="14" t="s">
        <v>17</v>
      </c>
      <c r="J484" s="14" t="s">
        <v>994</v>
      </c>
      <c r="K484" s="14" t="s">
        <v>17</v>
      </c>
      <c r="L484" s="14" t="s">
        <v>995</v>
      </c>
      <c r="M484" s="14" t="s">
        <v>17</v>
      </c>
      <c r="N484" s="14" t="s">
        <v>880</v>
      </c>
    </row>
    <row r="485" spans="1:14" x14ac:dyDescent="0.25">
      <c r="A485" s="14" t="s">
        <v>14</v>
      </c>
      <c r="B485" s="14" t="s">
        <v>15</v>
      </c>
      <c r="C485" s="15">
        <v>134608</v>
      </c>
      <c r="D485" s="15">
        <v>134608</v>
      </c>
      <c r="E485" s="16">
        <v>1193151568</v>
      </c>
      <c r="F485" s="17">
        <v>45671.5165277778</v>
      </c>
      <c r="G485" s="14" t="s">
        <v>16</v>
      </c>
      <c r="H485" s="16">
        <v>75448</v>
      </c>
      <c r="I485" s="14" t="s">
        <v>17</v>
      </c>
      <c r="J485" s="14" t="s">
        <v>756</v>
      </c>
      <c r="K485" s="14" t="s">
        <v>17</v>
      </c>
      <c r="L485" s="14" t="s">
        <v>997</v>
      </c>
      <c r="M485" s="14" t="s">
        <v>17</v>
      </c>
      <c r="N485" s="14" t="s">
        <v>23</v>
      </c>
    </row>
    <row r="486" spans="1:14" x14ac:dyDescent="0.25">
      <c r="A486" s="14" t="s">
        <v>14</v>
      </c>
      <c r="B486" s="14" t="s">
        <v>15</v>
      </c>
      <c r="C486" s="15">
        <v>784308</v>
      </c>
      <c r="D486" s="15">
        <v>784308</v>
      </c>
      <c r="E486" s="16">
        <v>1193178189</v>
      </c>
      <c r="F486" s="17">
        <v>45671.522638888899</v>
      </c>
      <c r="G486" s="14" t="s">
        <v>16</v>
      </c>
      <c r="H486" s="16">
        <v>75449</v>
      </c>
      <c r="I486" s="14" t="s">
        <v>17</v>
      </c>
      <c r="J486" s="14" t="s">
        <v>999</v>
      </c>
      <c r="K486" s="14" t="s">
        <v>17</v>
      </c>
      <c r="L486" s="14" t="s">
        <v>1000</v>
      </c>
      <c r="M486" s="14" t="s">
        <v>17</v>
      </c>
      <c r="N486" s="14" t="s">
        <v>120</v>
      </c>
    </row>
    <row r="487" spans="1:14" x14ac:dyDescent="0.25">
      <c r="A487" s="14" t="s">
        <v>14</v>
      </c>
      <c r="B487" s="14" t="s">
        <v>15</v>
      </c>
      <c r="C487" s="15">
        <v>36000</v>
      </c>
      <c r="D487" s="15">
        <v>36000</v>
      </c>
      <c r="E487" s="16">
        <v>1193282440</v>
      </c>
      <c r="F487" s="17">
        <v>45671.548819444397</v>
      </c>
      <c r="G487" s="14" t="s">
        <v>16</v>
      </c>
      <c r="H487" s="16">
        <v>75450</v>
      </c>
      <c r="I487" s="14" t="s">
        <v>17</v>
      </c>
      <c r="J487" s="14" t="s">
        <v>1001</v>
      </c>
      <c r="K487" s="14" t="s">
        <v>17</v>
      </c>
      <c r="L487" s="14" t="s">
        <v>1002</v>
      </c>
      <c r="M487" s="14" t="s">
        <v>17</v>
      </c>
      <c r="N487" s="14" t="s">
        <v>506</v>
      </c>
    </row>
    <row r="488" spans="1:14" x14ac:dyDescent="0.25">
      <c r="A488" s="14" t="s">
        <v>14</v>
      </c>
      <c r="B488" s="14" t="s">
        <v>15</v>
      </c>
      <c r="C488" s="15">
        <v>284</v>
      </c>
      <c r="D488" s="15">
        <v>284</v>
      </c>
      <c r="E488" s="16">
        <v>1193300648</v>
      </c>
      <c r="F488" s="17">
        <v>45671.553449074097</v>
      </c>
      <c r="G488" s="14" t="s">
        <v>16</v>
      </c>
      <c r="H488" s="16">
        <v>75451</v>
      </c>
      <c r="I488" s="14" t="s">
        <v>17</v>
      </c>
      <c r="J488" s="14" t="s">
        <v>1004</v>
      </c>
      <c r="K488" s="14" t="s">
        <v>17</v>
      </c>
      <c r="L488" s="14" t="s">
        <v>726</v>
      </c>
      <c r="M488" s="14" t="s">
        <v>17</v>
      </c>
      <c r="N488" s="14" t="s">
        <v>178</v>
      </c>
    </row>
    <row r="489" spans="1:14" x14ac:dyDescent="0.25">
      <c r="A489" s="14" t="s">
        <v>14</v>
      </c>
      <c r="B489" s="14" t="s">
        <v>15</v>
      </c>
      <c r="C489" s="15">
        <v>230679</v>
      </c>
      <c r="D489" s="15">
        <v>230679</v>
      </c>
      <c r="E489" s="16">
        <v>1193346094</v>
      </c>
      <c r="F489" s="17">
        <v>45671.564594907402</v>
      </c>
      <c r="G489" s="14" t="s">
        <v>16</v>
      </c>
      <c r="H489" s="16">
        <v>75452</v>
      </c>
      <c r="I489" s="14" t="s">
        <v>17</v>
      </c>
      <c r="J489" s="14" t="s">
        <v>1005</v>
      </c>
      <c r="K489" s="14" t="s">
        <v>17</v>
      </c>
      <c r="L489" s="14" t="s">
        <v>1006</v>
      </c>
      <c r="M489" s="14" t="s">
        <v>17</v>
      </c>
      <c r="N489" s="14" t="s">
        <v>88</v>
      </c>
    </row>
    <row r="490" spans="1:14" x14ac:dyDescent="0.25">
      <c r="A490" s="14" t="s">
        <v>14</v>
      </c>
      <c r="B490" s="14" t="s">
        <v>15</v>
      </c>
      <c r="C490" s="15">
        <v>4922792</v>
      </c>
      <c r="D490" s="15">
        <v>4922792</v>
      </c>
      <c r="E490" s="16">
        <v>1193401598</v>
      </c>
      <c r="F490" s="17">
        <v>45671.578414351898</v>
      </c>
      <c r="G490" s="14" t="s">
        <v>16</v>
      </c>
      <c r="H490" s="16">
        <v>75454</v>
      </c>
      <c r="I490" s="14" t="s">
        <v>17</v>
      </c>
      <c r="J490" s="14" t="s">
        <v>725</v>
      </c>
      <c r="K490" s="14" t="s">
        <v>17</v>
      </c>
      <c r="L490" s="14" t="s">
        <v>726</v>
      </c>
      <c r="M490" s="14" t="s">
        <v>17</v>
      </c>
      <c r="N490" s="14" t="s">
        <v>178</v>
      </c>
    </row>
    <row r="491" spans="1:14" x14ac:dyDescent="0.25">
      <c r="A491" s="14" t="s">
        <v>14</v>
      </c>
      <c r="B491" s="14" t="s">
        <v>15</v>
      </c>
      <c r="C491" s="15">
        <v>25185</v>
      </c>
      <c r="D491" s="15">
        <v>25185</v>
      </c>
      <c r="E491" s="16">
        <v>1193409162</v>
      </c>
      <c r="F491" s="17">
        <v>45671.580231481501</v>
      </c>
      <c r="G491" s="14" t="s">
        <v>16</v>
      </c>
      <c r="H491" s="16">
        <v>75455</v>
      </c>
      <c r="I491" s="14" t="s">
        <v>17</v>
      </c>
      <c r="J491" s="14" t="s">
        <v>66</v>
      </c>
      <c r="K491" s="14" t="s">
        <v>17</v>
      </c>
      <c r="L491" s="14" t="s">
        <v>729</v>
      </c>
      <c r="M491" s="14" t="s">
        <v>17</v>
      </c>
      <c r="N491" s="14" t="s">
        <v>23</v>
      </c>
    </row>
    <row r="492" spans="1:14" x14ac:dyDescent="0.25">
      <c r="A492" s="14" t="s">
        <v>14</v>
      </c>
      <c r="B492" s="14" t="s">
        <v>15</v>
      </c>
      <c r="C492" s="15">
        <v>210000</v>
      </c>
      <c r="D492" s="15">
        <v>210000</v>
      </c>
      <c r="E492" s="16">
        <v>1193458308</v>
      </c>
      <c r="F492" s="17">
        <v>45671.5918634259</v>
      </c>
      <c r="G492" s="14" t="s">
        <v>16</v>
      </c>
      <c r="H492" s="16">
        <v>75458</v>
      </c>
      <c r="I492" s="14" t="s">
        <v>17</v>
      </c>
      <c r="J492" s="14" t="s">
        <v>61</v>
      </c>
      <c r="K492" s="14" t="s">
        <v>17</v>
      </c>
      <c r="L492" s="14" t="s">
        <v>730</v>
      </c>
      <c r="M492" s="14" t="s">
        <v>17</v>
      </c>
      <c r="N492" s="14" t="s">
        <v>23</v>
      </c>
    </row>
    <row r="493" spans="1:14" x14ac:dyDescent="0.25">
      <c r="A493" s="14" t="s">
        <v>14</v>
      </c>
      <c r="B493" s="14" t="s">
        <v>15</v>
      </c>
      <c r="C493" s="15">
        <v>151931</v>
      </c>
      <c r="D493" s="15">
        <v>151931</v>
      </c>
      <c r="E493" s="16">
        <v>1193478909</v>
      </c>
      <c r="F493" s="17">
        <v>45671.596631944398</v>
      </c>
      <c r="G493" s="14" t="s">
        <v>16</v>
      </c>
      <c r="H493" s="16">
        <v>75459</v>
      </c>
      <c r="I493" s="14" t="s">
        <v>17</v>
      </c>
      <c r="J493" s="14" t="s">
        <v>732</v>
      </c>
      <c r="K493" s="14" t="s">
        <v>17</v>
      </c>
      <c r="L493" s="14" t="s">
        <v>733</v>
      </c>
      <c r="M493" s="14" t="s">
        <v>17</v>
      </c>
      <c r="N493" s="14" t="s">
        <v>23</v>
      </c>
    </row>
    <row r="494" spans="1:14" x14ac:dyDescent="0.25">
      <c r="A494" s="14" t="s">
        <v>14</v>
      </c>
      <c r="B494" s="14" t="s">
        <v>15</v>
      </c>
      <c r="C494" s="15">
        <v>120000</v>
      </c>
      <c r="D494" s="15">
        <v>120000</v>
      </c>
      <c r="E494" s="16">
        <v>1193483540</v>
      </c>
      <c r="F494" s="17">
        <v>45671.597719907397</v>
      </c>
      <c r="G494" s="14" t="s">
        <v>16</v>
      </c>
      <c r="H494" s="16">
        <v>75460</v>
      </c>
      <c r="I494" s="14" t="s">
        <v>17</v>
      </c>
      <c r="J494" s="14" t="s">
        <v>734</v>
      </c>
      <c r="K494" s="14" t="s">
        <v>17</v>
      </c>
      <c r="L494" s="14" t="s">
        <v>735</v>
      </c>
      <c r="M494" s="14" t="s">
        <v>17</v>
      </c>
      <c r="N494" s="14" t="s">
        <v>120</v>
      </c>
    </row>
    <row r="495" spans="1:14" x14ac:dyDescent="0.25">
      <c r="A495" s="14" t="s">
        <v>14</v>
      </c>
      <c r="B495" s="14" t="s">
        <v>15</v>
      </c>
      <c r="C495" s="15">
        <v>30000</v>
      </c>
      <c r="D495" s="15">
        <v>30000</v>
      </c>
      <c r="E495" s="16">
        <v>1193513155</v>
      </c>
      <c r="F495" s="17">
        <v>45671.604675925897</v>
      </c>
      <c r="G495" s="14" t="s">
        <v>16</v>
      </c>
      <c r="H495" s="16">
        <v>75461</v>
      </c>
      <c r="I495" s="14" t="s">
        <v>17</v>
      </c>
      <c r="J495" s="14" t="s">
        <v>738</v>
      </c>
      <c r="K495" s="14" t="s">
        <v>17</v>
      </c>
      <c r="L495" s="14" t="s">
        <v>739</v>
      </c>
      <c r="M495" s="14" t="s">
        <v>17</v>
      </c>
      <c r="N495" s="14" t="s">
        <v>23</v>
      </c>
    </row>
    <row r="496" spans="1:14" x14ac:dyDescent="0.25">
      <c r="A496" s="14" t="s">
        <v>14</v>
      </c>
      <c r="B496" s="14" t="s">
        <v>15</v>
      </c>
      <c r="C496" s="15">
        <v>9938597</v>
      </c>
      <c r="D496" s="15">
        <v>9938597</v>
      </c>
      <c r="E496" s="16">
        <v>1193836249</v>
      </c>
      <c r="F496" s="17">
        <v>45671.677511574097</v>
      </c>
      <c r="G496" s="14" t="s">
        <v>16</v>
      </c>
      <c r="H496" s="16">
        <v>75462</v>
      </c>
      <c r="I496" s="14" t="s">
        <v>17</v>
      </c>
      <c r="J496" s="14" t="s">
        <v>740</v>
      </c>
      <c r="K496" s="14" t="s">
        <v>17</v>
      </c>
      <c r="L496" s="14" t="s">
        <v>741</v>
      </c>
      <c r="M496" s="14" t="s">
        <v>17</v>
      </c>
      <c r="N496" s="14" t="s">
        <v>78</v>
      </c>
    </row>
    <row r="497" spans="1:14" x14ac:dyDescent="0.25">
      <c r="A497" s="14" t="s">
        <v>14</v>
      </c>
      <c r="B497" s="14" t="s">
        <v>15</v>
      </c>
      <c r="C497" s="15">
        <v>262743</v>
      </c>
      <c r="D497" s="15">
        <v>262743</v>
      </c>
      <c r="E497" s="16">
        <v>1193840119</v>
      </c>
      <c r="F497" s="17">
        <v>45671.678402777798</v>
      </c>
      <c r="G497" s="14" t="s">
        <v>16</v>
      </c>
      <c r="H497" s="16">
        <v>75463</v>
      </c>
      <c r="I497" s="14" t="s">
        <v>17</v>
      </c>
      <c r="J497" s="14" t="s">
        <v>744</v>
      </c>
      <c r="K497" s="14" t="s">
        <v>17</v>
      </c>
      <c r="L497" s="14" t="s">
        <v>745</v>
      </c>
      <c r="M497" s="14" t="s">
        <v>17</v>
      </c>
      <c r="N497" s="14" t="s">
        <v>120</v>
      </c>
    </row>
    <row r="498" spans="1:14" x14ac:dyDescent="0.25">
      <c r="A498" s="14" t="s">
        <v>14</v>
      </c>
      <c r="B498" s="14" t="s">
        <v>15</v>
      </c>
      <c r="C498" s="15">
        <v>120000</v>
      </c>
      <c r="D498" s="15">
        <v>120000</v>
      </c>
      <c r="E498" s="16">
        <v>1193950540</v>
      </c>
      <c r="F498" s="17">
        <v>45671.706365740698</v>
      </c>
      <c r="G498" s="14" t="s">
        <v>16</v>
      </c>
      <c r="H498" s="16">
        <v>75464</v>
      </c>
      <c r="I498" s="14" t="s">
        <v>17</v>
      </c>
      <c r="J498" s="14" t="s">
        <v>747</v>
      </c>
      <c r="K498" s="14" t="s">
        <v>17</v>
      </c>
      <c r="L498" s="14" t="s">
        <v>748</v>
      </c>
      <c r="M498" s="14" t="s">
        <v>17</v>
      </c>
      <c r="N498" s="14" t="s">
        <v>120</v>
      </c>
    </row>
    <row r="499" spans="1:14" x14ac:dyDescent="0.25">
      <c r="A499" s="14" t="s">
        <v>14</v>
      </c>
      <c r="B499" s="14" t="s">
        <v>15</v>
      </c>
      <c r="C499" s="15">
        <v>29306</v>
      </c>
      <c r="D499" s="15">
        <v>29306</v>
      </c>
      <c r="E499" s="16">
        <v>1193960395</v>
      </c>
      <c r="F499" s="17">
        <v>45671.708993055603</v>
      </c>
      <c r="G499" s="14" t="s">
        <v>16</v>
      </c>
      <c r="H499" s="16">
        <v>75466</v>
      </c>
      <c r="I499" s="14" t="s">
        <v>17</v>
      </c>
      <c r="J499" s="14" t="s">
        <v>750</v>
      </c>
      <c r="K499" s="14" t="s">
        <v>17</v>
      </c>
      <c r="L499" s="14" t="s">
        <v>751</v>
      </c>
      <c r="M499" s="14" t="s">
        <v>17</v>
      </c>
      <c r="N499" s="14" t="s">
        <v>23</v>
      </c>
    </row>
    <row r="500" spans="1:14" x14ac:dyDescent="0.25">
      <c r="A500" s="14" t="s">
        <v>14</v>
      </c>
      <c r="B500" s="14" t="s">
        <v>15</v>
      </c>
      <c r="C500" s="15">
        <v>2000000</v>
      </c>
      <c r="D500" s="15">
        <v>2000000</v>
      </c>
      <c r="E500" s="16">
        <v>1194054264</v>
      </c>
      <c r="F500" s="17">
        <v>45671.734456018501</v>
      </c>
      <c r="G500" s="14" t="s">
        <v>16</v>
      </c>
      <c r="H500" s="16">
        <v>75467</v>
      </c>
      <c r="I500" s="14" t="s">
        <v>17</v>
      </c>
      <c r="J500" s="14" t="s">
        <v>754</v>
      </c>
      <c r="K500" s="14" t="s">
        <v>17</v>
      </c>
      <c r="L500" s="14" t="s">
        <v>755</v>
      </c>
      <c r="M500" s="14" t="s">
        <v>17</v>
      </c>
      <c r="N500" s="14" t="s">
        <v>117</v>
      </c>
    </row>
    <row r="501" spans="1:14" x14ac:dyDescent="0.25">
      <c r="A501" s="14" t="s">
        <v>14</v>
      </c>
      <c r="B501" s="14" t="s">
        <v>15</v>
      </c>
      <c r="C501" s="15">
        <v>60000</v>
      </c>
      <c r="D501" s="15">
        <v>60000</v>
      </c>
      <c r="E501" s="16">
        <v>1194069474</v>
      </c>
      <c r="F501" s="17">
        <v>45671.738831018498</v>
      </c>
      <c r="G501" s="14" t="s">
        <v>16</v>
      </c>
      <c r="H501" s="16">
        <v>75468</v>
      </c>
      <c r="I501" s="14" t="s">
        <v>17</v>
      </c>
      <c r="J501" s="14" t="s">
        <v>758</v>
      </c>
      <c r="K501" s="14" t="s">
        <v>17</v>
      </c>
      <c r="L501" s="14" t="s">
        <v>759</v>
      </c>
      <c r="M501" s="14" t="s">
        <v>17</v>
      </c>
      <c r="N501" s="14" t="s">
        <v>23</v>
      </c>
    </row>
    <row r="502" spans="1:14" x14ac:dyDescent="0.25">
      <c r="A502" s="14" t="s">
        <v>14</v>
      </c>
      <c r="B502" s="14" t="s">
        <v>15</v>
      </c>
      <c r="C502" s="15">
        <v>664298</v>
      </c>
      <c r="D502" s="15">
        <v>664298</v>
      </c>
      <c r="E502" s="16">
        <v>1194175002</v>
      </c>
      <c r="F502" s="17">
        <v>45671.770717592597</v>
      </c>
      <c r="G502" s="14" t="s">
        <v>16</v>
      </c>
      <c r="H502" s="16">
        <v>75469</v>
      </c>
      <c r="I502" s="14" t="s">
        <v>17</v>
      </c>
      <c r="J502" s="14" t="s">
        <v>192</v>
      </c>
      <c r="K502" s="14" t="s">
        <v>17</v>
      </c>
      <c r="L502" s="14" t="s">
        <v>184</v>
      </c>
      <c r="M502" s="14" t="s">
        <v>17</v>
      </c>
      <c r="N502" s="14" t="s">
        <v>23</v>
      </c>
    </row>
    <row r="503" spans="1:14" x14ac:dyDescent="0.25">
      <c r="A503" s="14" t="s">
        <v>14</v>
      </c>
      <c r="B503" s="14" t="s">
        <v>15</v>
      </c>
      <c r="C503" s="15">
        <v>548000</v>
      </c>
      <c r="D503" s="15">
        <v>548000</v>
      </c>
      <c r="E503" s="16">
        <v>1194628598</v>
      </c>
      <c r="F503" s="17">
        <v>45671.915659722203</v>
      </c>
      <c r="G503" s="14" t="s">
        <v>16</v>
      </c>
      <c r="H503" s="16">
        <v>75470</v>
      </c>
      <c r="I503" s="14" t="s">
        <v>17</v>
      </c>
      <c r="J503" s="14" t="s">
        <v>763</v>
      </c>
      <c r="K503" s="14" t="s">
        <v>17</v>
      </c>
      <c r="L503" s="14" t="s">
        <v>764</v>
      </c>
      <c r="M503" s="14" t="s">
        <v>17</v>
      </c>
      <c r="N503" s="14" t="s">
        <v>52</v>
      </c>
    </row>
    <row r="504" spans="1:14" x14ac:dyDescent="0.25">
      <c r="A504" s="14" t="s">
        <v>14</v>
      </c>
      <c r="B504" s="14" t="s">
        <v>15</v>
      </c>
      <c r="C504" s="15">
        <v>7052336</v>
      </c>
      <c r="D504" s="15">
        <v>7052336</v>
      </c>
      <c r="E504" s="16">
        <v>1194953482</v>
      </c>
      <c r="F504" s="17">
        <v>45672.335543981499</v>
      </c>
      <c r="G504" s="14" t="s">
        <v>16</v>
      </c>
      <c r="H504" s="16">
        <v>75472</v>
      </c>
      <c r="I504" s="14" t="s">
        <v>17</v>
      </c>
      <c r="J504" s="14" t="s">
        <v>767</v>
      </c>
      <c r="K504" s="14" t="s">
        <v>17</v>
      </c>
      <c r="L504" s="14" t="s">
        <v>768</v>
      </c>
      <c r="M504" s="14" t="s">
        <v>17</v>
      </c>
      <c r="N504" s="14" t="s">
        <v>178</v>
      </c>
    </row>
    <row r="505" spans="1:14" x14ac:dyDescent="0.25">
      <c r="A505" s="14" t="s">
        <v>14</v>
      </c>
      <c r="B505" s="14" t="s">
        <v>15</v>
      </c>
      <c r="C505" s="15">
        <v>80000</v>
      </c>
      <c r="D505" s="15">
        <v>80000</v>
      </c>
      <c r="E505" s="16">
        <v>1194989783</v>
      </c>
      <c r="F505" s="17">
        <v>45672.348368055602</v>
      </c>
      <c r="G505" s="14" t="s">
        <v>16</v>
      </c>
      <c r="H505" s="16">
        <v>75473</v>
      </c>
      <c r="I505" s="14" t="s">
        <v>17</v>
      </c>
      <c r="J505" s="14" t="s">
        <v>771</v>
      </c>
      <c r="K505" s="14" t="s">
        <v>17</v>
      </c>
      <c r="L505" s="14" t="s">
        <v>772</v>
      </c>
      <c r="M505" s="14" t="s">
        <v>17</v>
      </c>
      <c r="N505" s="14" t="s">
        <v>52</v>
      </c>
    </row>
    <row r="506" spans="1:14" x14ac:dyDescent="0.25">
      <c r="A506" s="14" t="s">
        <v>14</v>
      </c>
      <c r="B506" s="14" t="s">
        <v>15</v>
      </c>
      <c r="C506" s="15">
        <v>115000</v>
      </c>
      <c r="D506" s="15">
        <v>115000</v>
      </c>
      <c r="E506" s="16">
        <v>1195059972</v>
      </c>
      <c r="F506" s="17">
        <v>45672.369375000002</v>
      </c>
      <c r="G506" s="14" t="s">
        <v>16</v>
      </c>
      <c r="H506" s="16">
        <v>75474</v>
      </c>
      <c r="I506" s="14" t="s">
        <v>17</v>
      </c>
      <c r="J506" s="14" t="s">
        <v>61</v>
      </c>
      <c r="K506" s="14" t="s">
        <v>17</v>
      </c>
      <c r="L506" s="14" t="s">
        <v>773</v>
      </c>
      <c r="M506" s="14" t="s">
        <v>17</v>
      </c>
      <c r="N506" s="14" t="s">
        <v>23</v>
      </c>
    </row>
    <row r="507" spans="1:14" x14ac:dyDescent="0.25">
      <c r="A507" s="14" t="s">
        <v>14</v>
      </c>
      <c r="B507" s="14" t="s">
        <v>15</v>
      </c>
      <c r="C507" s="15">
        <v>5000</v>
      </c>
      <c r="D507" s="15">
        <v>5000</v>
      </c>
      <c r="E507" s="16">
        <v>1195063484</v>
      </c>
      <c r="F507" s="17">
        <v>45672.370358796303</v>
      </c>
      <c r="G507" s="14" t="s">
        <v>16</v>
      </c>
      <c r="H507" s="16">
        <v>75475</v>
      </c>
      <c r="I507" s="14" t="s">
        <v>17</v>
      </c>
      <c r="J507" s="14" t="s">
        <v>381</v>
      </c>
      <c r="K507" s="14" t="s">
        <v>17</v>
      </c>
      <c r="L507" s="14" t="s">
        <v>776</v>
      </c>
      <c r="M507" s="14" t="s">
        <v>17</v>
      </c>
      <c r="N507" s="14" t="s">
        <v>120</v>
      </c>
    </row>
    <row r="508" spans="1:14" x14ac:dyDescent="0.25">
      <c r="A508" s="14" t="s">
        <v>14</v>
      </c>
      <c r="B508" s="14" t="s">
        <v>15</v>
      </c>
      <c r="C508" s="15">
        <v>959168</v>
      </c>
      <c r="D508" s="15">
        <v>959168</v>
      </c>
      <c r="E508" s="16">
        <v>1195080170</v>
      </c>
      <c r="F508" s="17">
        <v>45672.374826388899</v>
      </c>
      <c r="G508" s="14" t="s">
        <v>16</v>
      </c>
      <c r="H508" s="16">
        <v>75476</v>
      </c>
      <c r="I508" s="14" t="s">
        <v>17</v>
      </c>
      <c r="J508" s="14" t="s">
        <v>777</v>
      </c>
      <c r="K508" s="14" t="s">
        <v>17</v>
      </c>
      <c r="L508" s="14" t="s">
        <v>778</v>
      </c>
      <c r="M508" s="14" t="s">
        <v>17</v>
      </c>
      <c r="N508" s="14" t="s">
        <v>23</v>
      </c>
    </row>
    <row r="509" spans="1:14" x14ac:dyDescent="0.25">
      <c r="A509" s="14" t="s">
        <v>14</v>
      </c>
      <c r="B509" s="14" t="s">
        <v>15</v>
      </c>
      <c r="C509" s="15">
        <v>560</v>
      </c>
      <c r="D509" s="15">
        <v>560</v>
      </c>
      <c r="E509" s="16">
        <v>1195087369</v>
      </c>
      <c r="F509" s="17">
        <v>45672.376724537004</v>
      </c>
      <c r="G509" s="14" t="s">
        <v>16</v>
      </c>
      <c r="H509" s="16">
        <v>75477</v>
      </c>
      <c r="I509" s="14" t="s">
        <v>17</v>
      </c>
      <c r="J509" s="14" t="s">
        <v>779</v>
      </c>
      <c r="K509" s="14" t="s">
        <v>17</v>
      </c>
      <c r="L509" s="14" t="s">
        <v>780</v>
      </c>
      <c r="M509" s="14" t="s">
        <v>17</v>
      </c>
      <c r="N509" s="14" t="s">
        <v>178</v>
      </c>
    </row>
    <row r="510" spans="1:14" x14ac:dyDescent="0.25">
      <c r="A510" s="14" t="s">
        <v>14</v>
      </c>
      <c r="B510" s="14" t="s">
        <v>15</v>
      </c>
      <c r="C510" s="15">
        <v>37983</v>
      </c>
      <c r="D510" s="15">
        <v>37983</v>
      </c>
      <c r="E510" s="16">
        <v>1195109628</v>
      </c>
      <c r="F510" s="17">
        <v>45672.3823611111</v>
      </c>
      <c r="G510" s="14" t="s">
        <v>16</v>
      </c>
      <c r="H510" s="16">
        <v>75478</v>
      </c>
      <c r="I510" s="14" t="s">
        <v>17</v>
      </c>
      <c r="J510" s="14" t="s">
        <v>370</v>
      </c>
      <c r="K510" s="14" t="s">
        <v>17</v>
      </c>
      <c r="L510" s="14" t="s">
        <v>781</v>
      </c>
      <c r="M510" s="14" t="s">
        <v>17</v>
      </c>
      <c r="N510" s="14" t="s">
        <v>23</v>
      </c>
    </row>
    <row r="511" spans="1:14" x14ac:dyDescent="0.25">
      <c r="A511" s="14" t="s">
        <v>14</v>
      </c>
      <c r="B511" s="14" t="s">
        <v>15</v>
      </c>
      <c r="C511" s="15">
        <v>477632</v>
      </c>
      <c r="D511" s="15">
        <v>477632</v>
      </c>
      <c r="E511" s="16">
        <v>1195240746</v>
      </c>
      <c r="F511" s="17">
        <v>45672.412777777798</v>
      </c>
      <c r="G511" s="14" t="s">
        <v>16</v>
      </c>
      <c r="H511" s="16">
        <v>75480</v>
      </c>
      <c r="I511" s="14" t="s">
        <v>17</v>
      </c>
      <c r="J511" s="14" t="s">
        <v>784</v>
      </c>
      <c r="K511" s="14" t="s">
        <v>17</v>
      </c>
      <c r="L511" s="14" t="s">
        <v>785</v>
      </c>
      <c r="M511" s="14" t="s">
        <v>17</v>
      </c>
      <c r="N511" s="14" t="s">
        <v>374</v>
      </c>
    </row>
    <row r="512" spans="1:14" x14ac:dyDescent="0.25">
      <c r="A512" s="14" t="s">
        <v>14</v>
      </c>
      <c r="B512" s="14" t="s">
        <v>15</v>
      </c>
      <c r="C512" s="15">
        <v>574.79</v>
      </c>
      <c r="D512" s="15">
        <v>574.79</v>
      </c>
      <c r="E512" s="16">
        <v>1195271960</v>
      </c>
      <c r="F512" s="17">
        <v>45672.419606481497</v>
      </c>
      <c r="G512" s="14" t="s">
        <v>16</v>
      </c>
      <c r="H512" s="16">
        <v>75481</v>
      </c>
      <c r="I512" s="14" t="s">
        <v>17</v>
      </c>
      <c r="J512" s="14" t="s">
        <v>786</v>
      </c>
      <c r="K512" s="14" t="s">
        <v>17</v>
      </c>
      <c r="L512" s="14" t="s">
        <v>787</v>
      </c>
      <c r="M512" s="14" t="s">
        <v>17</v>
      </c>
      <c r="N512" s="14" t="s">
        <v>20</v>
      </c>
    </row>
    <row r="513" spans="1:14" x14ac:dyDescent="0.25">
      <c r="A513" s="14" t="s">
        <v>14</v>
      </c>
      <c r="B513" s="14" t="s">
        <v>15</v>
      </c>
      <c r="C513" s="15">
        <v>531.35</v>
      </c>
      <c r="D513" s="15">
        <v>531.35</v>
      </c>
      <c r="E513" s="16">
        <v>1195289025</v>
      </c>
      <c r="F513" s="17">
        <v>45672.423252314802</v>
      </c>
      <c r="G513" s="14" t="s">
        <v>16</v>
      </c>
      <c r="H513" s="16">
        <v>75482</v>
      </c>
      <c r="I513" s="14" t="s">
        <v>17</v>
      </c>
      <c r="J513" s="14" t="s">
        <v>786</v>
      </c>
      <c r="K513" s="14" t="s">
        <v>17</v>
      </c>
      <c r="L513" s="14" t="s">
        <v>787</v>
      </c>
      <c r="M513" s="14" t="s">
        <v>17</v>
      </c>
      <c r="N513" s="14" t="s">
        <v>20</v>
      </c>
    </row>
    <row r="514" spans="1:14" x14ac:dyDescent="0.25">
      <c r="A514" s="14" t="s">
        <v>14</v>
      </c>
      <c r="B514" s="14" t="s">
        <v>15</v>
      </c>
      <c r="C514" s="15">
        <v>2861.61</v>
      </c>
      <c r="D514" s="15">
        <v>2861.61</v>
      </c>
      <c r="E514" s="16">
        <v>1195295008</v>
      </c>
      <c r="F514" s="17">
        <v>45672.424525463</v>
      </c>
      <c r="G514" s="14" t="s">
        <v>16</v>
      </c>
      <c r="H514" s="16">
        <v>75483</v>
      </c>
      <c r="I514" s="14" t="s">
        <v>17</v>
      </c>
      <c r="J514" s="14" t="s">
        <v>791</v>
      </c>
      <c r="K514" s="14" t="s">
        <v>17</v>
      </c>
      <c r="L514" s="14" t="s">
        <v>792</v>
      </c>
      <c r="M514" s="14" t="s">
        <v>17</v>
      </c>
      <c r="N514" s="14" t="s">
        <v>20</v>
      </c>
    </row>
    <row r="515" spans="1:14" x14ac:dyDescent="0.25">
      <c r="A515" s="14" t="s">
        <v>14</v>
      </c>
      <c r="B515" s="14" t="s">
        <v>15</v>
      </c>
      <c r="C515" s="15">
        <v>37342</v>
      </c>
      <c r="D515" s="15">
        <v>37342</v>
      </c>
      <c r="E515" s="16">
        <v>1195301368</v>
      </c>
      <c r="F515" s="17">
        <v>45672.425856481503</v>
      </c>
      <c r="G515" s="14" t="s">
        <v>16</v>
      </c>
      <c r="H515" s="16">
        <v>75484</v>
      </c>
      <c r="I515" s="14" t="s">
        <v>17</v>
      </c>
      <c r="J515" s="14" t="s">
        <v>795</v>
      </c>
      <c r="K515" s="14" t="s">
        <v>17</v>
      </c>
      <c r="L515" s="14" t="s">
        <v>796</v>
      </c>
      <c r="M515" s="14" t="s">
        <v>17</v>
      </c>
      <c r="N515" s="14" t="s">
        <v>23</v>
      </c>
    </row>
    <row r="516" spans="1:14" x14ac:dyDescent="0.25">
      <c r="A516" s="14" t="s">
        <v>14</v>
      </c>
      <c r="B516" s="14" t="s">
        <v>15</v>
      </c>
      <c r="C516" s="15">
        <v>1058842620</v>
      </c>
      <c r="D516" s="15">
        <v>1058842620</v>
      </c>
      <c r="E516" s="16">
        <v>1195339678</v>
      </c>
      <c r="F516" s="17">
        <v>45672.433749999997</v>
      </c>
      <c r="G516" s="14" t="s">
        <v>16</v>
      </c>
      <c r="H516" s="16">
        <v>75485</v>
      </c>
      <c r="I516" s="14" t="s">
        <v>17</v>
      </c>
      <c r="J516" s="14" t="s">
        <v>798</v>
      </c>
      <c r="K516" s="14" t="s">
        <v>17</v>
      </c>
      <c r="L516" s="14" t="s">
        <v>799</v>
      </c>
      <c r="M516" s="14" t="s">
        <v>17</v>
      </c>
      <c r="N516" s="14" t="s">
        <v>800</v>
      </c>
    </row>
    <row r="517" spans="1:14" x14ac:dyDescent="0.25">
      <c r="A517" s="14" t="s">
        <v>14</v>
      </c>
      <c r="B517" s="14" t="s">
        <v>15</v>
      </c>
      <c r="C517" s="15">
        <v>30000</v>
      </c>
      <c r="D517" s="15">
        <v>30000</v>
      </c>
      <c r="E517" s="16">
        <v>1195358894</v>
      </c>
      <c r="F517" s="17">
        <v>45672.437685185199</v>
      </c>
      <c r="G517" s="14" t="s">
        <v>16</v>
      </c>
      <c r="H517" s="16">
        <v>75486</v>
      </c>
      <c r="I517" s="14" t="s">
        <v>17</v>
      </c>
      <c r="J517" s="14" t="s">
        <v>803</v>
      </c>
      <c r="K517" s="14" t="s">
        <v>17</v>
      </c>
      <c r="L517" s="14" t="s">
        <v>804</v>
      </c>
      <c r="M517" s="14" t="s">
        <v>17</v>
      </c>
      <c r="N517" s="14" t="s">
        <v>23</v>
      </c>
    </row>
    <row r="518" spans="1:14" x14ac:dyDescent="0.25">
      <c r="A518" s="14" t="s">
        <v>14</v>
      </c>
      <c r="B518" s="14" t="s">
        <v>15</v>
      </c>
      <c r="C518" s="15">
        <v>289347</v>
      </c>
      <c r="D518" s="15">
        <v>289347</v>
      </c>
      <c r="E518" s="16">
        <v>1195398983</v>
      </c>
      <c r="F518" s="17">
        <v>45672.445949074099</v>
      </c>
      <c r="G518" s="14" t="s">
        <v>16</v>
      </c>
      <c r="H518" s="16">
        <v>75487</v>
      </c>
      <c r="I518" s="14" t="s">
        <v>17</v>
      </c>
      <c r="J518" s="14" t="s">
        <v>807</v>
      </c>
      <c r="K518" s="14" t="s">
        <v>17</v>
      </c>
      <c r="L518" s="14" t="s">
        <v>808</v>
      </c>
      <c r="M518" s="14" t="s">
        <v>17</v>
      </c>
      <c r="N518" s="14" t="s">
        <v>178</v>
      </c>
    </row>
    <row r="519" spans="1:14" x14ac:dyDescent="0.25">
      <c r="A519" s="14" t="s">
        <v>14</v>
      </c>
      <c r="B519" s="14" t="s">
        <v>15</v>
      </c>
      <c r="C519" s="15">
        <v>80000</v>
      </c>
      <c r="D519" s="15">
        <v>80000</v>
      </c>
      <c r="E519" s="16">
        <v>1195449225</v>
      </c>
      <c r="F519" s="17">
        <v>45672.4561805556</v>
      </c>
      <c r="G519" s="14" t="s">
        <v>16</v>
      </c>
      <c r="H519" s="16">
        <v>75489</v>
      </c>
      <c r="I519" s="14" t="s">
        <v>17</v>
      </c>
      <c r="J519" s="14" t="s">
        <v>810</v>
      </c>
      <c r="K519" s="14" t="s">
        <v>17</v>
      </c>
      <c r="L519" s="14" t="s">
        <v>811</v>
      </c>
      <c r="M519" s="14" t="s">
        <v>17</v>
      </c>
      <c r="N519" s="14" t="s">
        <v>120</v>
      </c>
    </row>
    <row r="520" spans="1:14" x14ac:dyDescent="0.25">
      <c r="A520" s="14" t="s">
        <v>14</v>
      </c>
      <c r="B520" s="14" t="s">
        <v>15</v>
      </c>
      <c r="C520" s="15">
        <v>928</v>
      </c>
      <c r="D520" s="15">
        <v>928</v>
      </c>
      <c r="E520" s="16">
        <v>1195490984</v>
      </c>
      <c r="F520" s="17">
        <v>45672.464560185203</v>
      </c>
      <c r="G520" s="14" t="s">
        <v>16</v>
      </c>
      <c r="H520" s="16">
        <v>75490</v>
      </c>
      <c r="I520" s="14" t="s">
        <v>17</v>
      </c>
      <c r="J520" s="14" t="s">
        <v>813</v>
      </c>
      <c r="K520" s="14" t="s">
        <v>17</v>
      </c>
      <c r="L520" s="14" t="s">
        <v>814</v>
      </c>
      <c r="M520" s="14" t="s">
        <v>17</v>
      </c>
      <c r="N520" s="14" t="s">
        <v>78</v>
      </c>
    </row>
    <row r="521" spans="1:14" x14ac:dyDescent="0.25">
      <c r="A521" s="14" t="s">
        <v>14</v>
      </c>
      <c r="B521" s="14" t="s">
        <v>15</v>
      </c>
      <c r="C521" s="15">
        <v>22549.86</v>
      </c>
      <c r="D521" s="15">
        <v>22549.86</v>
      </c>
      <c r="E521" s="16">
        <v>1195667255</v>
      </c>
      <c r="F521" s="17">
        <v>45672.498437499999</v>
      </c>
      <c r="G521" s="14" t="s">
        <v>16</v>
      </c>
      <c r="H521" s="16">
        <v>75491</v>
      </c>
      <c r="I521" s="14" t="s">
        <v>17</v>
      </c>
      <c r="J521" s="14" t="s">
        <v>817</v>
      </c>
      <c r="K521" s="14" t="s">
        <v>17</v>
      </c>
      <c r="L521" s="14" t="s">
        <v>818</v>
      </c>
      <c r="M521" s="14" t="s">
        <v>17</v>
      </c>
      <c r="N521" s="14" t="s">
        <v>20</v>
      </c>
    </row>
    <row r="522" spans="1:14" x14ac:dyDescent="0.25">
      <c r="A522" s="14" t="s">
        <v>14</v>
      </c>
      <c r="B522" s="14" t="s">
        <v>15</v>
      </c>
      <c r="C522" s="15">
        <v>188374</v>
      </c>
      <c r="D522" s="15">
        <v>188374</v>
      </c>
      <c r="E522" s="16">
        <v>1195759007</v>
      </c>
      <c r="F522" s="17">
        <v>45672.516597222202</v>
      </c>
      <c r="G522" s="14" t="s">
        <v>16</v>
      </c>
      <c r="H522" s="16">
        <v>75492</v>
      </c>
      <c r="I522" s="14" t="s">
        <v>17</v>
      </c>
      <c r="J522" s="14" t="s">
        <v>822</v>
      </c>
      <c r="K522" s="14" t="s">
        <v>17</v>
      </c>
      <c r="L522" s="14" t="s">
        <v>823</v>
      </c>
      <c r="M522" s="14" t="s">
        <v>17</v>
      </c>
      <c r="N522" s="14" t="s">
        <v>56</v>
      </c>
    </row>
    <row r="523" spans="1:14" x14ac:dyDescent="0.25">
      <c r="A523" s="14" t="s">
        <v>14</v>
      </c>
      <c r="B523" s="14" t="s">
        <v>15</v>
      </c>
      <c r="C523" s="15">
        <v>300000</v>
      </c>
      <c r="D523" s="15">
        <v>300000</v>
      </c>
      <c r="E523" s="16">
        <v>1195841168</v>
      </c>
      <c r="F523" s="17">
        <v>45672.533379629604</v>
      </c>
      <c r="G523" s="14" t="s">
        <v>16</v>
      </c>
      <c r="H523" s="16">
        <v>75493</v>
      </c>
      <c r="I523" s="14" t="s">
        <v>17</v>
      </c>
      <c r="J523" s="14" t="s">
        <v>826</v>
      </c>
      <c r="K523" s="14" t="s">
        <v>17</v>
      </c>
      <c r="L523" s="14" t="s">
        <v>827</v>
      </c>
      <c r="M523" s="14" t="s">
        <v>17</v>
      </c>
      <c r="N523" s="14" t="s">
        <v>828</v>
      </c>
    </row>
    <row r="524" spans="1:14" x14ac:dyDescent="0.25">
      <c r="A524" s="14" t="s">
        <v>14</v>
      </c>
      <c r="B524" s="14" t="s">
        <v>15</v>
      </c>
      <c r="C524" s="15">
        <v>765751</v>
      </c>
      <c r="D524" s="15">
        <v>765751</v>
      </c>
      <c r="E524" s="16">
        <v>1195967047</v>
      </c>
      <c r="F524" s="17">
        <v>45672.559606481504</v>
      </c>
      <c r="G524" s="14" t="s">
        <v>16</v>
      </c>
      <c r="H524" s="16">
        <v>75494</v>
      </c>
      <c r="I524" s="14" t="s">
        <v>17</v>
      </c>
      <c r="J524" s="14" t="s">
        <v>830</v>
      </c>
      <c r="K524" s="14" t="s">
        <v>17</v>
      </c>
      <c r="L524" s="14" t="s">
        <v>831</v>
      </c>
      <c r="M524" s="14" t="s">
        <v>17</v>
      </c>
      <c r="N524" s="14" t="s">
        <v>42</v>
      </c>
    </row>
    <row r="525" spans="1:14" x14ac:dyDescent="0.25">
      <c r="A525" s="14" t="s">
        <v>14</v>
      </c>
      <c r="B525" s="14" t="s">
        <v>15</v>
      </c>
      <c r="C525" s="15">
        <v>37983</v>
      </c>
      <c r="D525" s="15">
        <v>37983</v>
      </c>
      <c r="E525" s="16">
        <v>1196017768</v>
      </c>
      <c r="F525" s="17">
        <v>45672.5700462963</v>
      </c>
      <c r="G525" s="14" t="s">
        <v>16</v>
      </c>
      <c r="H525" s="16">
        <v>75495</v>
      </c>
      <c r="I525" s="14" t="s">
        <v>17</v>
      </c>
      <c r="J525" s="14" t="s">
        <v>61</v>
      </c>
      <c r="K525" s="14" t="s">
        <v>17</v>
      </c>
      <c r="L525" s="14" t="s">
        <v>834</v>
      </c>
      <c r="M525" s="14" t="s">
        <v>17</v>
      </c>
      <c r="N525" s="14" t="s">
        <v>23</v>
      </c>
    </row>
    <row r="526" spans="1:14" x14ac:dyDescent="0.25">
      <c r="A526" s="14" t="s">
        <v>14</v>
      </c>
      <c r="B526" s="14" t="s">
        <v>15</v>
      </c>
      <c r="C526" s="15">
        <v>25185</v>
      </c>
      <c r="D526" s="15">
        <v>25185</v>
      </c>
      <c r="E526" s="16">
        <v>1196168401</v>
      </c>
      <c r="F526" s="17">
        <v>45672.599293981497</v>
      </c>
      <c r="G526" s="14" t="s">
        <v>16</v>
      </c>
      <c r="H526" s="16">
        <v>75498</v>
      </c>
      <c r="I526" s="14" t="s">
        <v>17</v>
      </c>
      <c r="J526" s="14" t="s">
        <v>59</v>
      </c>
      <c r="K526" s="14" t="s">
        <v>17</v>
      </c>
      <c r="L526" s="14" t="s">
        <v>836</v>
      </c>
      <c r="M526" s="14" t="s">
        <v>17</v>
      </c>
      <c r="N526" s="14" t="s">
        <v>23</v>
      </c>
    </row>
    <row r="527" spans="1:14" x14ac:dyDescent="0.25">
      <c r="A527" s="14" t="s">
        <v>14</v>
      </c>
      <c r="B527" s="14" t="s">
        <v>15</v>
      </c>
      <c r="C527" s="15">
        <v>37893</v>
      </c>
      <c r="D527" s="15">
        <v>37893</v>
      </c>
      <c r="E527" s="16">
        <v>1196198330</v>
      </c>
      <c r="F527" s="17">
        <v>45672.604629629597</v>
      </c>
      <c r="G527" s="14" t="s">
        <v>16</v>
      </c>
      <c r="H527" s="16">
        <v>75500</v>
      </c>
      <c r="I527" s="14" t="s">
        <v>17</v>
      </c>
      <c r="J527" s="14" t="s">
        <v>839</v>
      </c>
      <c r="K527" s="14" t="s">
        <v>17</v>
      </c>
      <c r="L527" s="14" t="s">
        <v>840</v>
      </c>
      <c r="M527" s="14" t="s">
        <v>17</v>
      </c>
      <c r="N527" s="14" t="s">
        <v>23</v>
      </c>
    </row>
    <row r="528" spans="1:14" x14ac:dyDescent="0.25">
      <c r="A528" s="14" t="s">
        <v>14</v>
      </c>
      <c r="B528" s="14" t="s">
        <v>15</v>
      </c>
      <c r="C528" s="15">
        <v>1393</v>
      </c>
      <c r="D528" s="15">
        <v>1393</v>
      </c>
      <c r="E528" s="16">
        <v>1196201450</v>
      </c>
      <c r="F528" s="17">
        <v>45672.605185185203</v>
      </c>
      <c r="G528" s="14" t="s">
        <v>16</v>
      </c>
      <c r="H528" s="16">
        <v>75501</v>
      </c>
      <c r="I528" s="14" t="s">
        <v>17</v>
      </c>
      <c r="J528" s="14" t="s">
        <v>843</v>
      </c>
      <c r="K528" s="14" t="s">
        <v>17</v>
      </c>
      <c r="L528" s="14" t="s">
        <v>844</v>
      </c>
      <c r="M528" s="14" t="s">
        <v>17</v>
      </c>
      <c r="N528" s="14" t="s">
        <v>20</v>
      </c>
    </row>
    <row r="529" spans="1:14" x14ac:dyDescent="0.25">
      <c r="A529" s="14" t="s">
        <v>14</v>
      </c>
      <c r="B529" s="14" t="s">
        <v>15</v>
      </c>
      <c r="C529" s="15">
        <v>30000</v>
      </c>
      <c r="D529" s="15">
        <v>30000</v>
      </c>
      <c r="E529" s="16">
        <v>1196206453</v>
      </c>
      <c r="F529" s="17">
        <v>45672.606087963002</v>
      </c>
      <c r="G529" s="14" t="s">
        <v>16</v>
      </c>
      <c r="H529" s="16">
        <v>75502</v>
      </c>
      <c r="I529" s="14" t="s">
        <v>17</v>
      </c>
      <c r="J529" s="14" t="s">
        <v>847</v>
      </c>
      <c r="K529" s="14" t="s">
        <v>17</v>
      </c>
      <c r="L529" s="14" t="s">
        <v>848</v>
      </c>
      <c r="M529" s="14" t="s">
        <v>17</v>
      </c>
      <c r="N529" s="14" t="s">
        <v>23</v>
      </c>
    </row>
    <row r="530" spans="1:14" x14ac:dyDescent="0.25">
      <c r="A530" s="14" t="s">
        <v>14</v>
      </c>
      <c r="B530" s="14" t="s">
        <v>15</v>
      </c>
      <c r="C530" s="15">
        <v>20000</v>
      </c>
      <c r="D530" s="15">
        <v>20000</v>
      </c>
      <c r="E530" s="16">
        <v>1196214738</v>
      </c>
      <c r="F530" s="17">
        <v>45672.607615740701</v>
      </c>
      <c r="G530" s="14" t="s">
        <v>16</v>
      </c>
      <c r="H530" s="16">
        <v>75503</v>
      </c>
      <c r="I530" s="14" t="s">
        <v>17</v>
      </c>
      <c r="J530" s="14" t="s">
        <v>26</v>
      </c>
      <c r="K530" s="14" t="s">
        <v>17</v>
      </c>
      <c r="L530" s="14" t="s">
        <v>850</v>
      </c>
      <c r="M530" s="14" t="s">
        <v>17</v>
      </c>
      <c r="N530" s="14" t="s">
        <v>23</v>
      </c>
    </row>
    <row r="531" spans="1:14" x14ac:dyDescent="0.25">
      <c r="A531" s="14" t="s">
        <v>14</v>
      </c>
      <c r="B531" s="14" t="s">
        <v>15</v>
      </c>
      <c r="C531" s="15">
        <v>1317</v>
      </c>
      <c r="D531" s="15">
        <v>1317</v>
      </c>
      <c r="E531" s="16">
        <v>1196295266</v>
      </c>
      <c r="F531" s="17">
        <v>45672.622465277796</v>
      </c>
      <c r="G531" s="14" t="s">
        <v>16</v>
      </c>
      <c r="H531" s="16">
        <v>75508</v>
      </c>
      <c r="I531" s="14" t="s">
        <v>17</v>
      </c>
      <c r="J531" s="14" t="s">
        <v>853</v>
      </c>
      <c r="K531" s="14" t="s">
        <v>17</v>
      </c>
      <c r="L531" s="14" t="s">
        <v>854</v>
      </c>
      <c r="M531" s="14" t="s">
        <v>17</v>
      </c>
      <c r="N531" s="14" t="s">
        <v>20</v>
      </c>
    </row>
    <row r="532" spans="1:14" x14ac:dyDescent="0.25">
      <c r="A532" s="14" t="s">
        <v>14</v>
      </c>
      <c r="B532" s="14" t="s">
        <v>15</v>
      </c>
      <c r="C532" s="15">
        <v>100000</v>
      </c>
      <c r="D532" s="15">
        <v>100000</v>
      </c>
      <c r="E532" s="16">
        <v>1196296470</v>
      </c>
      <c r="F532" s="17">
        <v>45672.622685185197</v>
      </c>
      <c r="G532" s="14" t="s">
        <v>16</v>
      </c>
      <c r="H532" s="16">
        <v>75509</v>
      </c>
      <c r="I532" s="14" t="s">
        <v>17</v>
      </c>
      <c r="J532" s="14" t="s">
        <v>857</v>
      </c>
      <c r="K532" s="14" t="s">
        <v>17</v>
      </c>
      <c r="L532" s="14" t="s">
        <v>858</v>
      </c>
      <c r="M532" s="14" t="s">
        <v>17</v>
      </c>
      <c r="N532" s="14" t="s">
        <v>120</v>
      </c>
    </row>
    <row r="533" spans="1:14" x14ac:dyDescent="0.25">
      <c r="A533" s="14" t="s">
        <v>14</v>
      </c>
      <c r="B533" s="14" t="s">
        <v>15</v>
      </c>
      <c r="C533" s="15">
        <v>55306080</v>
      </c>
      <c r="D533" s="15">
        <v>55306080</v>
      </c>
      <c r="E533" s="16">
        <v>1196328545</v>
      </c>
      <c r="F533" s="17">
        <v>45672.628553240698</v>
      </c>
      <c r="G533" s="14" t="s">
        <v>16</v>
      </c>
      <c r="H533" s="16">
        <v>75510</v>
      </c>
      <c r="I533" s="14" t="s">
        <v>17</v>
      </c>
      <c r="J533" s="14" t="s">
        <v>421</v>
      </c>
      <c r="K533" s="14" t="s">
        <v>17</v>
      </c>
      <c r="L533" s="14" t="s">
        <v>422</v>
      </c>
      <c r="M533" s="14" t="s">
        <v>17</v>
      </c>
      <c r="N533" s="14" t="s">
        <v>110</v>
      </c>
    </row>
    <row r="534" spans="1:14" x14ac:dyDescent="0.25">
      <c r="A534" s="14" t="s">
        <v>14</v>
      </c>
      <c r="B534" s="14" t="s">
        <v>15</v>
      </c>
      <c r="C534" s="15">
        <v>2028284</v>
      </c>
      <c r="D534" s="15">
        <v>2028284</v>
      </c>
      <c r="E534" s="16">
        <v>1196335792</v>
      </c>
      <c r="F534" s="17">
        <v>45672.629907407398</v>
      </c>
      <c r="G534" s="14" t="s">
        <v>16</v>
      </c>
      <c r="H534" s="16">
        <v>75511</v>
      </c>
      <c r="I534" s="14" t="s">
        <v>17</v>
      </c>
      <c r="J534" s="14" t="s">
        <v>863</v>
      </c>
      <c r="K534" s="14" t="s">
        <v>17</v>
      </c>
      <c r="L534" s="14" t="s">
        <v>864</v>
      </c>
      <c r="M534" s="14" t="s">
        <v>17</v>
      </c>
      <c r="N534" s="14" t="s">
        <v>600</v>
      </c>
    </row>
    <row r="535" spans="1:14" x14ac:dyDescent="0.25">
      <c r="A535" s="14" t="s">
        <v>14</v>
      </c>
      <c r="B535" s="14" t="s">
        <v>15</v>
      </c>
      <c r="C535" s="15">
        <v>1931892</v>
      </c>
      <c r="D535" s="15">
        <v>1931892</v>
      </c>
      <c r="E535" s="16">
        <v>1196388156</v>
      </c>
      <c r="F535" s="17">
        <v>45672.6393634259</v>
      </c>
      <c r="G535" s="14" t="s">
        <v>16</v>
      </c>
      <c r="H535" s="16">
        <v>75512</v>
      </c>
      <c r="I535" s="14" t="s">
        <v>17</v>
      </c>
      <c r="J535" s="18" t="s">
        <v>866</v>
      </c>
      <c r="K535" s="14" t="s">
        <v>17</v>
      </c>
      <c r="L535" s="14" t="s">
        <v>867</v>
      </c>
      <c r="M535" s="14" t="s">
        <v>17</v>
      </c>
      <c r="N535" s="14" t="s">
        <v>23</v>
      </c>
    </row>
    <row r="536" spans="1:14" x14ac:dyDescent="0.25">
      <c r="A536" s="14" t="s">
        <v>14</v>
      </c>
      <c r="B536" s="14" t="s">
        <v>15</v>
      </c>
      <c r="C536" s="15">
        <v>7196670</v>
      </c>
      <c r="D536" s="15">
        <v>7196670</v>
      </c>
      <c r="E536" s="16">
        <v>1196428040</v>
      </c>
      <c r="F536" s="17">
        <v>45672.646469907399</v>
      </c>
      <c r="G536" s="14" t="s">
        <v>16</v>
      </c>
      <c r="H536" s="16">
        <v>75513</v>
      </c>
      <c r="I536" s="14" t="s">
        <v>17</v>
      </c>
      <c r="J536" s="14" t="s">
        <v>870</v>
      </c>
      <c r="K536" s="14" t="s">
        <v>17</v>
      </c>
      <c r="L536" s="14" t="s">
        <v>871</v>
      </c>
      <c r="M536" s="14" t="s">
        <v>17</v>
      </c>
      <c r="N536" s="14" t="s">
        <v>78</v>
      </c>
    </row>
    <row r="537" spans="1:14" x14ac:dyDescent="0.25">
      <c r="A537" s="14" t="s">
        <v>14</v>
      </c>
      <c r="B537" s="14" t="s">
        <v>15</v>
      </c>
      <c r="C537" s="15">
        <v>1095000</v>
      </c>
      <c r="D537" s="15">
        <v>1095000</v>
      </c>
      <c r="E537" s="16">
        <v>1196620741</v>
      </c>
      <c r="F537" s="17">
        <v>45672.6803587963</v>
      </c>
      <c r="G537" s="14" t="s">
        <v>16</v>
      </c>
      <c r="H537" s="16">
        <v>75514</v>
      </c>
      <c r="I537" s="14" t="s">
        <v>17</v>
      </c>
      <c r="J537" s="14" t="s">
        <v>874</v>
      </c>
      <c r="K537" s="14" t="s">
        <v>17</v>
      </c>
      <c r="L537" s="14" t="s">
        <v>875</v>
      </c>
      <c r="M537" s="14" t="s">
        <v>17</v>
      </c>
      <c r="N537" s="14" t="s">
        <v>583</v>
      </c>
    </row>
    <row r="538" spans="1:14" x14ac:dyDescent="0.25">
      <c r="A538" s="14" t="s">
        <v>14</v>
      </c>
      <c r="B538" s="14" t="s">
        <v>15</v>
      </c>
      <c r="C538" s="15">
        <v>8693671</v>
      </c>
      <c r="D538" s="15">
        <v>8693671</v>
      </c>
      <c r="E538" s="16">
        <v>1196644173</v>
      </c>
      <c r="F538" s="17">
        <v>45672.684537036999</v>
      </c>
      <c r="G538" s="14" t="s">
        <v>16</v>
      </c>
      <c r="H538" s="16">
        <v>75515</v>
      </c>
      <c r="I538" s="14" t="s">
        <v>17</v>
      </c>
      <c r="J538" s="14" t="s">
        <v>372</v>
      </c>
      <c r="K538" s="14" t="s">
        <v>17</v>
      </c>
      <c r="L538" s="14" t="s">
        <v>373</v>
      </c>
      <c r="M538" s="14" t="s">
        <v>17</v>
      </c>
      <c r="N538" s="14" t="s">
        <v>374</v>
      </c>
    </row>
    <row r="539" spans="1:14" x14ac:dyDescent="0.25">
      <c r="A539" s="14" t="s">
        <v>14</v>
      </c>
      <c r="B539" s="14" t="s">
        <v>15</v>
      </c>
      <c r="C539" s="15">
        <v>62237</v>
      </c>
      <c r="D539" s="15">
        <v>62237</v>
      </c>
      <c r="E539" s="16">
        <v>1196649867</v>
      </c>
      <c r="F539" s="17">
        <v>45672.685543981497</v>
      </c>
      <c r="G539" s="14" t="s">
        <v>16</v>
      </c>
      <c r="H539" s="16">
        <v>75516</v>
      </c>
      <c r="I539" s="14" t="s">
        <v>17</v>
      </c>
      <c r="J539" s="14" t="s">
        <v>881</v>
      </c>
      <c r="K539" s="14" t="s">
        <v>17</v>
      </c>
      <c r="L539" s="14" t="s">
        <v>882</v>
      </c>
      <c r="M539" s="14" t="s">
        <v>17</v>
      </c>
      <c r="N539" s="14" t="s">
        <v>23</v>
      </c>
    </row>
    <row r="540" spans="1:14" x14ac:dyDescent="0.25">
      <c r="A540" s="14" t="s">
        <v>14</v>
      </c>
      <c r="B540" s="14" t="s">
        <v>15</v>
      </c>
      <c r="C540" s="15">
        <v>4504942</v>
      </c>
      <c r="D540" s="15">
        <v>4504942</v>
      </c>
      <c r="E540" s="16">
        <v>1196651382</v>
      </c>
      <c r="F540" s="17">
        <v>45672.6858333333</v>
      </c>
      <c r="G540" s="14" t="s">
        <v>16</v>
      </c>
      <c r="H540" s="16">
        <v>75517</v>
      </c>
      <c r="I540" s="14" t="s">
        <v>17</v>
      </c>
      <c r="J540" s="14" t="s">
        <v>372</v>
      </c>
      <c r="K540" s="14" t="s">
        <v>17</v>
      </c>
      <c r="L540" s="14" t="s">
        <v>373</v>
      </c>
      <c r="M540" s="14" t="s">
        <v>17</v>
      </c>
      <c r="N540" s="14" t="s">
        <v>884</v>
      </c>
    </row>
    <row r="541" spans="1:14" x14ac:dyDescent="0.25">
      <c r="A541" s="14" t="s">
        <v>14</v>
      </c>
      <c r="B541" s="14" t="s">
        <v>15</v>
      </c>
      <c r="C541" s="15">
        <v>83332726</v>
      </c>
      <c r="D541" s="15">
        <v>83332726</v>
      </c>
      <c r="E541" s="16">
        <v>1196741354</v>
      </c>
      <c r="F541" s="17">
        <v>45672.702557870398</v>
      </c>
      <c r="G541" s="14" t="s">
        <v>16</v>
      </c>
      <c r="H541" s="16">
        <v>75518</v>
      </c>
      <c r="I541" s="14" t="s">
        <v>17</v>
      </c>
      <c r="J541" s="14" t="s">
        <v>887</v>
      </c>
      <c r="K541" s="14" t="s">
        <v>17</v>
      </c>
      <c r="L541" s="14" t="s">
        <v>663</v>
      </c>
      <c r="M541" s="14" t="s">
        <v>17</v>
      </c>
      <c r="N541" s="14" t="s">
        <v>52</v>
      </c>
    </row>
    <row r="542" spans="1:14" x14ac:dyDescent="0.25">
      <c r="A542" s="14" t="s">
        <v>14</v>
      </c>
      <c r="B542" s="14" t="s">
        <v>15</v>
      </c>
      <c r="C542" s="15">
        <v>5772809</v>
      </c>
      <c r="D542" s="15">
        <v>5772809</v>
      </c>
      <c r="E542" s="16">
        <v>1196764776</v>
      </c>
      <c r="F542" s="17">
        <v>45672.706967592603</v>
      </c>
      <c r="G542" s="14" t="s">
        <v>16</v>
      </c>
      <c r="H542" s="16">
        <v>75519</v>
      </c>
      <c r="I542" s="14" t="s">
        <v>17</v>
      </c>
      <c r="J542" s="14" t="s">
        <v>311</v>
      </c>
      <c r="K542" s="14" t="s">
        <v>17</v>
      </c>
      <c r="L542" s="14" t="s">
        <v>889</v>
      </c>
      <c r="M542" s="14" t="s">
        <v>17</v>
      </c>
      <c r="N542" s="14" t="s">
        <v>178</v>
      </c>
    </row>
    <row r="543" spans="1:14" x14ac:dyDescent="0.25">
      <c r="A543" s="14" t="s">
        <v>14</v>
      </c>
      <c r="B543" s="14" t="s">
        <v>15</v>
      </c>
      <c r="C543" s="15">
        <v>1635282</v>
      </c>
      <c r="D543" s="15">
        <v>1635282</v>
      </c>
      <c r="E543" s="16">
        <v>1196778399</v>
      </c>
      <c r="F543" s="17">
        <v>45672.709525462997</v>
      </c>
      <c r="G543" s="14" t="s">
        <v>16</v>
      </c>
      <c r="H543" s="16">
        <v>75520</v>
      </c>
      <c r="I543" s="14" t="s">
        <v>17</v>
      </c>
      <c r="J543" s="14" t="s">
        <v>892</v>
      </c>
      <c r="K543" s="14" t="s">
        <v>17</v>
      </c>
      <c r="L543" s="14" t="s">
        <v>893</v>
      </c>
      <c r="M543" s="14" t="s">
        <v>17</v>
      </c>
      <c r="N543" s="14" t="s">
        <v>120</v>
      </c>
    </row>
    <row r="544" spans="1:14" x14ac:dyDescent="0.25">
      <c r="A544" s="14" t="s">
        <v>14</v>
      </c>
      <c r="B544" s="14" t="s">
        <v>15</v>
      </c>
      <c r="C544" s="15">
        <v>568000</v>
      </c>
      <c r="D544" s="15">
        <v>568000</v>
      </c>
      <c r="E544" s="16">
        <v>1197047286</v>
      </c>
      <c r="F544" s="17">
        <v>45672.762476851902</v>
      </c>
      <c r="G544" s="14" t="s">
        <v>16</v>
      </c>
      <c r="H544" s="16">
        <v>75523</v>
      </c>
      <c r="I544" s="14" t="s">
        <v>17</v>
      </c>
      <c r="J544" s="14" t="s">
        <v>895</v>
      </c>
      <c r="K544" s="14" t="s">
        <v>17</v>
      </c>
      <c r="L544" s="14" t="s">
        <v>896</v>
      </c>
      <c r="M544" s="14" t="s">
        <v>17</v>
      </c>
      <c r="N544" s="14" t="s">
        <v>178</v>
      </c>
    </row>
    <row r="545" spans="1:14" x14ac:dyDescent="0.25">
      <c r="A545" s="14" t="s">
        <v>14</v>
      </c>
      <c r="B545" s="14" t="s">
        <v>15</v>
      </c>
      <c r="C545" s="15">
        <v>2383000</v>
      </c>
      <c r="D545" s="15">
        <v>2383000</v>
      </c>
      <c r="E545" s="16">
        <v>1197082745</v>
      </c>
      <c r="F545" s="17">
        <v>45672.769560185203</v>
      </c>
      <c r="G545" s="14" t="s">
        <v>16</v>
      </c>
      <c r="H545" s="16">
        <v>75524</v>
      </c>
      <c r="I545" s="14" t="s">
        <v>17</v>
      </c>
      <c r="J545" s="14" t="s">
        <v>898</v>
      </c>
      <c r="K545" s="14" t="s">
        <v>17</v>
      </c>
      <c r="L545" s="14" t="s">
        <v>899</v>
      </c>
      <c r="M545" s="14" t="s">
        <v>17</v>
      </c>
      <c r="N545" s="18" t="s">
        <v>900</v>
      </c>
    </row>
    <row r="546" spans="1:14" x14ac:dyDescent="0.25">
      <c r="A546" s="14" t="s">
        <v>14</v>
      </c>
      <c r="B546" s="14" t="s">
        <v>15</v>
      </c>
      <c r="C546" s="15">
        <v>917859</v>
      </c>
      <c r="D546" s="15">
        <v>917859</v>
      </c>
      <c r="E546" s="16">
        <v>1197549618</v>
      </c>
      <c r="F546" s="17">
        <v>45672.863067129598</v>
      </c>
      <c r="G546" s="14" t="s">
        <v>16</v>
      </c>
      <c r="H546" s="16">
        <v>75525</v>
      </c>
      <c r="I546" s="14" t="s">
        <v>17</v>
      </c>
      <c r="J546" s="18" t="s">
        <v>902</v>
      </c>
      <c r="K546" s="14" t="s">
        <v>17</v>
      </c>
      <c r="L546" s="14" t="s">
        <v>903</v>
      </c>
      <c r="M546" s="14" t="s">
        <v>17</v>
      </c>
      <c r="N546" s="14" t="s">
        <v>117</v>
      </c>
    </row>
    <row r="547" spans="1:14" x14ac:dyDescent="0.25">
      <c r="A547" s="14" t="s">
        <v>14</v>
      </c>
      <c r="B547" s="14" t="s">
        <v>15</v>
      </c>
      <c r="C547" s="15">
        <v>29000000</v>
      </c>
      <c r="D547" s="15">
        <v>29000000</v>
      </c>
      <c r="E547" s="16">
        <v>1197933538</v>
      </c>
      <c r="F547" s="17">
        <v>45672.974097222199</v>
      </c>
      <c r="G547" s="14" t="s">
        <v>16</v>
      </c>
      <c r="H547" s="16">
        <v>75527</v>
      </c>
      <c r="I547" s="14" t="s">
        <v>17</v>
      </c>
      <c r="J547" s="14" t="s">
        <v>906</v>
      </c>
      <c r="K547" s="14" t="s">
        <v>17</v>
      </c>
      <c r="L547" s="14" t="s">
        <v>907</v>
      </c>
      <c r="M547" s="14" t="s">
        <v>17</v>
      </c>
      <c r="N547" s="14" t="s">
        <v>20</v>
      </c>
    </row>
    <row r="548" spans="1:14" x14ac:dyDescent="0.25">
      <c r="A548" s="14" t="s">
        <v>14</v>
      </c>
      <c r="B548" s="14" t="s">
        <v>15</v>
      </c>
      <c r="C548" s="15">
        <v>57142.77</v>
      </c>
      <c r="D548" s="15">
        <v>57142.77</v>
      </c>
      <c r="E548" s="16">
        <v>1198185986</v>
      </c>
      <c r="F548" s="17">
        <v>45673.327800925901</v>
      </c>
      <c r="G548" s="14" t="s">
        <v>16</v>
      </c>
      <c r="H548" s="16">
        <v>75528</v>
      </c>
      <c r="I548" s="14" t="s">
        <v>17</v>
      </c>
      <c r="J548" s="14" t="s">
        <v>909</v>
      </c>
      <c r="K548" s="14" t="s">
        <v>17</v>
      </c>
      <c r="L548" s="14" t="s">
        <v>910</v>
      </c>
      <c r="M548" s="14" t="s">
        <v>17</v>
      </c>
      <c r="N548" s="14" t="s">
        <v>78</v>
      </c>
    </row>
    <row r="549" spans="1:14" x14ac:dyDescent="0.25">
      <c r="A549" s="14" t="s">
        <v>14</v>
      </c>
      <c r="B549" s="14" t="s">
        <v>15</v>
      </c>
      <c r="C549" s="15">
        <v>131.66</v>
      </c>
      <c r="D549" s="15">
        <v>131.66</v>
      </c>
      <c r="E549" s="16">
        <v>1198208186</v>
      </c>
      <c r="F549" s="17">
        <v>45673.335949074099</v>
      </c>
      <c r="G549" s="14" t="s">
        <v>16</v>
      </c>
      <c r="H549" s="16">
        <v>75529</v>
      </c>
      <c r="I549" s="14" t="s">
        <v>17</v>
      </c>
      <c r="J549" s="14" t="s">
        <v>909</v>
      </c>
      <c r="K549" s="14" t="s">
        <v>17</v>
      </c>
      <c r="L549" s="14" t="s">
        <v>910</v>
      </c>
      <c r="M549" s="14" t="s">
        <v>17</v>
      </c>
      <c r="N549" s="14" t="s">
        <v>78</v>
      </c>
    </row>
    <row r="550" spans="1:14" x14ac:dyDescent="0.25">
      <c r="A550" s="14" t="s">
        <v>14</v>
      </c>
      <c r="B550" s="14" t="s">
        <v>15</v>
      </c>
      <c r="C550" s="15">
        <v>25185</v>
      </c>
      <c r="D550" s="15">
        <v>25185</v>
      </c>
      <c r="E550" s="16">
        <v>1198258134</v>
      </c>
      <c r="F550" s="17">
        <v>45673.351168981499</v>
      </c>
      <c r="G550" s="14" t="s">
        <v>16</v>
      </c>
      <c r="H550" s="16">
        <v>75530</v>
      </c>
      <c r="I550" s="14" t="s">
        <v>17</v>
      </c>
      <c r="J550" s="14" t="s">
        <v>26</v>
      </c>
      <c r="K550" s="14" t="s">
        <v>17</v>
      </c>
      <c r="L550" s="14" t="s">
        <v>850</v>
      </c>
      <c r="M550" s="14" t="s">
        <v>17</v>
      </c>
      <c r="N550" s="14" t="s">
        <v>23</v>
      </c>
    </row>
    <row r="551" spans="1:14" x14ac:dyDescent="0.25">
      <c r="A551" s="14" t="s">
        <v>14</v>
      </c>
      <c r="B551" s="14" t="s">
        <v>15</v>
      </c>
      <c r="C551" s="15">
        <v>140</v>
      </c>
      <c r="D551" s="15">
        <v>140</v>
      </c>
      <c r="E551" s="16">
        <v>1198306074</v>
      </c>
      <c r="F551" s="17">
        <v>45673.363935185203</v>
      </c>
      <c r="G551" s="14" t="s">
        <v>16</v>
      </c>
      <c r="H551" s="16">
        <v>75531</v>
      </c>
      <c r="I551" s="14" t="s">
        <v>17</v>
      </c>
      <c r="J551" s="14" t="s">
        <v>917</v>
      </c>
      <c r="K551" s="14" t="s">
        <v>17</v>
      </c>
      <c r="L551" s="14" t="s">
        <v>571</v>
      </c>
      <c r="M551" s="14" t="s">
        <v>17</v>
      </c>
      <c r="N551" s="14" t="s">
        <v>42</v>
      </c>
    </row>
    <row r="552" spans="1:14" x14ac:dyDescent="0.25">
      <c r="A552" s="14" t="s">
        <v>14</v>
      </c>
      <c r="B552" s="14" t="s">
        <v>15</v>
      </c>
      <c r="C552" s="15">
        <v>293056</v>
      </c>
      <c r="D552" s="15">
        <v>293056</v>
      </c>
      <c r="E552" s="16">
        <v>1198313134</v>
      </c>
      <c r="F552" s="17">
        <v>45673.365717592598</v>
      </c>
      <c r="G552" s="14" t="s">
        <v>16</v>
      </c>
      <c r="H552" s="16">
        <v>75532</v>
      </c>
      <c r="I552" s="14" t="s">
        <v>17</v>
      </c>
      <c r="J552" s="14" t="s">
        <v>919</v>
      </c>
      <c r="K552" s="14" t="s">
        <v>17</v>
      </c>
      <c r="L552" s="14" t="s">
        <v>920</v>
      </c>
      <c r="M552" s="14" t="s">
        <v>17</v>
      </c>
      <c r="N552" s="14" t="s">
        <v>23</v>
      </c>
    </row>
    <row r="553" spans="1:14" x14ac:dyDescent="0.25">
      <c r="A553" s="14" t="s">
        <v>14</v>
      </c>
      <c r="B553" s="14" t="s">
        <v>15</v>
      </c>
      <c r="C553" s="15">
        <v>2000000</v>
      </c>
      <c r="D553" s="15">
        <v>2000000</v>
      </c>
      <c r="E553" s="16">
        <v>1198328706</v>
      </c>
      <c r="F553" s="17">
        <v>45673.3695717593</v>
      </c>
      <c r="G553" s="14" t="s">
        <v>16</v>
      </c>
      <c r="H553" s="16">
        <v>75533</v>
      </c>
      <c r="I553" s="14" t="s">
        <v>17</v>
      </c>
      <c r="J553" s="14" t="s">
        <v>923</v>
      </c>
      <c r="K553" s="14" t="s">
        <v>17</v>
      </c>
      <c r="L553" s="14" t="s">
        <v>924</v>
      </c>
      <c r="M553" s="14" t="s">
        <v>17</v>
      </c>
      <c r="N553" s="14" t="s">
        <v>551</v>
      </c>
    </row>
    <row r="554" spans="1:14" x14ac:dyDescent="0.25">
      <c r="A554" s="14" t="s">
        <v>14</v>
      </c>
      <c r="B554" s="14" t="s">
        <v>15</v>
      </c>
      <c r="C554" s="15">
        <v>324543</v>
      </c>
      <c r="D554" s="15">
        <v>324543</v>
      </c>
      <c r="E554" s="16">
        <v>1198331583</v>
      </c>
      <c r="F554" s="17">
        <v>45673.370312500003</v>
      </c>
      <c r="G554" s="14" t="s">
        <v>16</v>
      </c>
      <c r="H554" s="16">
        <v>75534</v>
      </c>
      <c r="I554" s="14" t="s">
        <v>17</v>
      </c>
      <c r="J554" s="14" t="s">
        <v>927</v>
      </c>
      <c r="K554" s="14" t="s">
        <v>17</v>
      </c>
      <c r="L554" s="14" t="s">
        <v>928</v>
      </c>
      <c r="M554" s="14" t="s">
        <v>17</v>
      </c>
      <c r="N554" s="14" t="s">
        <v>129</v>
      </c>
    </row>
    <row r="555" spans="1:14" x14ac:dyDescent="0.25">
      <c r="A555" s="14" t="s">
        <v>14</v>
      </c>
      <c r="B555" s="14" t="s">
        <v>15</v>
      </c>
      <c r="C555" s="15">
        <v>1553721</v>
      </c>
      <c r="D555" s="15">
        <v>1553721</v>
      </c>
      <c r="E555" s="16">
        <v>1198416755</v>
      </c>
      <c r="F555" s="17">
        <v>45673.390509259298</v>
      </c>
      <c r="G555" s="14" t="s">
        <v>16</v>
      </c>
      <c r="H555" s="16">
        <v>75536</v>
      </c>
      <c r="I555" s="14" t="s">
        <v>17</v>
      </c>
      <c r="J555" s="14" t="s">
        <v>931</v>
      </c>
      <c r="K555" s="14" t="s">
        <v>17</v>
      </c>
      <c r="L555" s="14" t="s">
        <v>231</v>
      </c>
      <c r="M555" s="14" t="s">
        <v>17</v>
      </c>
      <c r="N555" s="14" t="s">
        <v>117</v>
      </c>
    </row>
    <row r="556" spans="1:14" x14ac:dyDescent="0.25">
      <c r="A556" s="14" t="s">
        <v>14</v>
      </c>
      <c r="B556" s="14" t="s">
        <v>15</v>
      </c>
      <c r="C556" s="15">
        <v>729592</v>
      </c>
      <c r="D556" s="15">
        <v>729592</v>
      </c>
      <c r="E556" s="16">
        <v>1198494303</v>
      </c>
      <c r="F556" s="17">
        <v>45673.408055555599</v>
      </c>
      <c r="G556" s="14" t="s">
        <v>16</v>
      </c>
      <c r="H556" s="16">
        <v>75537</v>
      </c>
      <c r="I556" s="14" t="s">
        <v>17</v>
      </c>
      <c r="J556" s="14" t="s">
        <v>932</v>
      </c>
      <c r="K556" s="14" t="s">
        <v>17</v>
      </c>
      <c r="L556" s="14" t="s">
        <v>933</v>
      </c>
      <c r="M556" s="14" t="s">
        <v>17</v>
      </c>
      <c r="N556" s="14" t="s">
        <v>20</v>
      </c>
    </row>
    <row r="557" spans="1:14" x14ac:dyDescent="0.25">
      <c r="A557" s="14" t="s">
        <v>14</v>
      </c>
      <c r="B557" s="14" t="s">
        <v>15</v>
      </c>
      <c r="C557" s="15">
        <v>6250972</v>
      </c>
      <c r="D557" s="15">
        <v>6250972</v>
      </c>
      <c r="E557" s="16">
        <v>1198511530</v>
      </c>
      <c r="F557" s="17">
        <v>45673.411782407398</v>
      </c>
      <c r="G557" s="14" t="s">
        <v>16</v>
      </c>
      <c r="H557" s="16">
        <v>75538</v>
      </c>
      <c r="I557" s="14" t="s">
        <v>17</v>
      </c>
      <c r="J557" s="14" t="s">
        <v>935</v>
      </c>
      <c r="K557" s="14" t="s">
        <v>17</v>
      </c>
      <c r="L557" s="14" t="s">
        <v>936</v>
      </c>
      <c r="M557" s="14" t="s">
        <v>17</v>
      </c>
      <c r="N557" s="14" t="s">
        <v>20</v>
      </c>
    </row>
    <row r="558" spans="1:14" x14ac:dyDescent="0.25">
      <c r="A558" s="14" t="s">
        <v>14</v>
      </c>
      <c r="B558" s="14" t="s">
        <v>15</v>
      </c>
      <c r="C558" s="15">
        <v>50000</v>
      </c>
      <c r="D558" s="15">
        <v>50000</v>
      </c>
      <c r="E558" s="16">
        <v>1198687439</v>
      </c>
      <c r="F558" s="17">
        <v>45673.448078703703</v>
      </c>
      <c r="G558" s="14" t="s">
        <v>16</v>
      </c>
      <c r="H558" s="16">
        <v>75541</v>
      </c>
      <c r="I558" s="14" t="s">
        <v>17</v>
      </c>
      <c r="J558" s="14" t="s">
        <v>311</v>
      </c>
      <c r="K558" s="14" t="s">
        <v>17</v>
      </c>
      <c r="L558" s="14" t="s">
        <v>939</v>
      </c>
      <c r="M558" s="14" t="s">
        <v>17</v>
      </c>
      <c r="N558" s="14" t="s">
        <v>120</v>
      </c>
    </row>
    <row r="559" spans="1:14" x14ac:dyDescent="0.25">
      <c r="A559" s="14" t="s">
        <v>14</v>
      </c>
      <c r="B559" s="14" t="s">
        <v>15</v>
      </c>
      <c r="C559" s="15">
        <v>100000</v>
      </c>
      <c r="D559" s="15">
        <v>100000</v>
      </c>
      <c r="E559" s="16">
        <v>1198771895</v>
      </c>
      <c r="F559" s="17">
        <v>45673.465150463002</v>
      </c>
      <c r="G559" s="14" t="s">
        <v>16</v>
      </c>
      <c r="H559" s="16">
        <v>75545</v>
      </c>
      <c r="I559" s="14" t="s">
        <v>17</v>
      </c>
      <c r="J559" s="14" t="s">
        <v>942</v>
      </c>
      <c r="K559" s="14" t="s">
        <v>17</v>
      </c>
      <c r="L559" s="14" t="s">
        <v>943</v>
      </c>
      <c r="M559" s="14" t="s">
        <v>17</v>
      </c>
      <c r="N559" s="14" t="s">
        <v>120</v>
      </c>
    </row>
    <row r="560" spans="1:14" x14ac:dyDescent="0.25">
      <c r="A560" s="14" t="s">
        <v>14</v>
      </c>
      <c r="B560" s="14" t="s">
        <v>15</v>
      </c>
      <c r="C560" s="15">
        <v>58719</v>
      </c>
      <c r="D560" s="15">
        <v>58719</v>
      </c>
      <c r="E560" s="16">
        <v>1198843397</v>
      </c>
      <c r="F560" s="17">
        <v>45673.479432870401</v>
      </c>
      <c r="G560" s="14" t="s">
        <v>16</v>
      </c>
      <c r="H560" s="16">
        <v>75546</v>
      </c>
      <c r="I560" s="14" t="s">
        <v>17</v>
      </c>
      <c r="J560" s="14" t="s">
        <v>21</v>
      </c>
      <c r="K560" s="14" t="s">
        <v>17</v>
      </c>
      <c r="L560" s="14" t="s">
        <v>946</v>
      </c>
      <c r="M560" s="14" t="s">
        <v>17</v>
      </c>
      <c r="N560" s="14" t="s">
        <v>23</v>
      </c>
    </row>
    <row r="561" spans="1:14" x14ac:dyDescent="0.25">
      <c r="A561" s="14" t="s">
        <v>14</v>
      </c>
      <c r="B561" s="14" t="s">
        <v>15</v>
      </c>
      <c r="C561" s="15">
        <v>9450001</v>
      </c>
      <c r="D561" s="15">
        <v>9450001</v>
      </c>
      <c r="E561" s="16">
        <v>1198922258</v>
      </c>
      <c r="F561" s="17">
        <v>45673.495347222197</v>
      </c>
      <c r="G561" s="14" t="s">
        <v>16</v>
      </c>
      <c r="H561" s="16">
        <v>75547</v>
      </c>
      <c r="I561" s="14" t="s">
        <v>17</v>
      </c>
      <c r="J561" s="14" t="s">
        <v>948</v>
      </c>
      <c r="K561" s="14" t="s">
        <v>17</v>
      </c>
      <c r="L561" s="14" t="s">
        <v>949</v>
      </c>
      <c r="M561" s="14" t="s">
        <v>17</v>
      </c>
      <c r="N561" s="14" t="s">
        <v>78</v>
      </c>
    </row>
    <row r="562" spans="1:14" x14ac:dyDescent="0.25">
      <c r="A562" s="14" t="s">
        <v>14</v>
      </c>
      <c r="B562" s="14" t="s">
        <v>15</v>
      </c>
      <c r="C562" s="15">
        <v>694084.52</v>
      </c>
      <c r="D562" s="15">
        <v>694084.52</v>
      </c>
      <c r="E562" s="16">
        <v>1198940971</v>
      </c>
      <c r="F562" s="17">
        <v>45673.4992361111</v>
      </c>
      <c r="G562" s="14" t="s">
        <v>16</v>
      </c>
      <c r="H562" s="16">
        <v>75549</v>
      </c>
      <c r="I562" s="14" t="s">
        <v>17</v>
      </c>
      <c r="J562" s="14" t="s">
        <v>952</v>
      </c>
      <c r="K562" s="14" t="s">
        <v>17</v>
      </c>
      <c r="L562" s="14" t="s">
        <v>953</v>
      </c>
      <c r="M562" s="14" t="s">
        <v>17</v>
      </c>
      <c r="N562" s="14" t="s">
        <v>20</v>
      </c>
    </row>
    <row r="563" spans="1:14" x14ac:dyDescent="0.25">
      <c r="A563" s="14" t="s">
        <v>14</v>
      </c>
      <c r="B563" s="14" t="s">
        <v>15</v>
      </c>
      <c r="C563" s="15">
        <v>86667</v>
      </c>
      <c r="D563" s="15">
        <v>86667</v>
      </c>
      <c r="E563" s="16">
        <v>1198965287</v>
      </c>
      <c r="F563" s="17">
        <v>45673.504444444399</v>
      </c>
      <c r="G563" s="14" t="s">
        <v>16</v>
      </c>
      <c r="H563" s="16">
        <v>75550</v>
      </c>
      <c r="I563" s="14" t="s">
        <v>17</v>
      </c>
      <c r="J563" s="14" t="s">
        <v>956</v>
      </c>
      <c r="K563" s="14" t="s">
        <v>17</v>
      </c>
      <c r="L563" s="14" t="s">
        <v>957</v>
      </c>
      <c r="M563" s="14" t="s">
        <v>17</v>
      </c>
      <c r="N563" s="14" t="s">
        <v>214</v>
      </c>
    </row>
    <row r="564" spans="1:14" x14ac:dyDescent="0.25">
      <c r="A564" s="14" t="s">
        <v>14</v>
      </c>
      <c r="B564" s="14" t="s">
        <v>15</v>
      </c>
      <c r="C564" s="15">
        <v>86666</v>
      </c>
      <c r="D564" s="15">
        <v>86666</v>
      </c>
      <c r="E564" s="16">
        <v>1198980618</v>
      </c>
      <c r="F564" s="17">
        <v>45673.507731481499</v>
      </c>
      <c r="G564" s="14" t="s">
        <v>16</v>
      </c>
      <c r="H564" s="16">
        <v>75551</v>
      </c>
      <c r="I564" s="14" t="s">
        <v>17</v>
      </c>
      <c r="J564" s="14" t="s">
        <v>956</v>
      </c>
      <c r="K564" s="14" t="s">
        <v>17</v>
      </c>
      <c r="L564" s="14" t="s">
        <v>957</v>
      </c>
      <c r="M564" s="14" t="s">
        <v>17</v>
      </c>
      <c r="N564" s="14" t="s">
        <v>214</v>
      </c>
    </row>
    <row r="565" spans="1:14" x14ac:dyDescent="0.25">
      <c r="A565" s="14" t="s">
        <v>14</v>
      </c>
      <c r="B565" s="14" t="s">
        <v>15</v>
      </c>
      <c r="C565" s="15">
        <v>43333</v>
      </c>
      <c r="D565" s="15">
        <v>43333</v>
      </c>
      <c r="E565" s="16">
        <v>1198990483</v>
      </c>
      <c r="F565" s="17">
        <v>45673.509895833296</v>
      </c>
      <c r="G565" s="14" t="s">
        <v>16</v>
      </c>
      <c r="H565" s="16">
        <v>75552</v>
      </c>
      <c r="I565" s="14" t="s">
        <v>17</v>
      </c>
      <c r="J565" s="14" t="s">
        <v>956</v>
      </c>
      <c r="K565" s="14" t="s">
        <v>17</v>
      </c>
      <c r="L565" s="14" t="s">
        <v>957</v>
      </c>
      <c r="M565" s="14" t="s">
        <v>17</v>
      </c>
      <c r="N565" s="14" t="s">
        <v>214</v>
      </c>
    </row>
    <row r="566" spans="1:14" x14ac:dyDescent="0.25">
      <c r="A566" s="14" t="s">
        <v>14</v>
      </c>
      <c r="B566" s="14" t="s">
        <v>15</v>
      </c>
      <c r="C566" s="15">
        <v>174458</v>
      </c>
      <c r="D566" s="15">
        <v>174458</v>
      </c>
      <c r="E566" s="16">
        <v>1199001680</v>
      </c>
      <c r="F566" s="17">
        <v>45673.512407407397</v>
      </c>
      <c r="G566" s="14" t="s">
        <v>16</v>
      </c>
      <c r="H566" s="16">
        <v>75553</v>
      </c>
      <c r="I566" s="14" t="s">
        <v>17</v>
      </c>
      <c r="J566" s="14" t="s">
        <v>956</v>
      </c>
      <c r="K566" s="14" t="s">
        <v>17</v>
      </c>
      <c r="L566" s="14" t="s">
        <v>957</v>
      </c>
      <c r="M566" s="14" t="s">
        <v>17</v>
      </c>
      <c r="N566" s="14" t="s">
        <v>214</v>
      </c>
    </row>
    <row r="567" spans="1:14" x14ac:dyDescent="0.25">
      <c r="A567" s="14" t="s">
        <v>14</v>
      </c>
      <c r="B567" s="14" t="s">
        <v>15</v>
      </c>
      <c r="C567" s="15">
        <v>1253492</v>
      </c>
      <c r="D567" s="15">
        <v>1253492</v>
      </c>
      <c r="E567" s="16">
        <v>1199014955</v>
      </c>
      <c r="F567" s="17">
        <v>45673.515370370398</v>
      </c>
      <c r="G567" s="14" t="s">
        <v>16</v>
      </c>
      <c r="H567" s="16">
        <v>75554</v>
      </c>
      <c r="I567" s="14" t="s">
        <v>17</v>
      </c>
      <c r="J567" s="14" t="s">
        <v>956</v>
      </c>
      <c r="K567" s="14" t="s">
        <v>17</v>
      </c>
      <c r="L567" s="14" t="s">
        <v>964</v>
      </c>
      <c r="M567" s="14" t="s">
        <v>17</v>
      </c>
      <c r="N567" s="14" t="s">
        <v>214</v>
      </c>
    </row>
    <row r="568" spans="1:14" x14ac:dyDescent="0.25">
      <c r="A568" s="14" t="s">
        <v>14</v>
      </c>
      <c r="B568" s="14" t="s">
        <v>15</v>
      </c>
      <c r="C568" s="15">
        <v>48004</v>
      </c>
      <c r="D568" s="15">
        <v>48004</v>
      </c>
      <c r="E568" s="16">
        <v>1199025209</v>
      </c>
      <c r="F568" s="17">
        <v>45673.517685185201</v>
      </c>
      <c r="G568" s="14" t="s">
        <v>16</v>
      </c>
      <c r="H568" s="16">
        <v>75555</v>
      </c>
      <c r="I568" s="14" t="s">
        <v>17</v>
      </c>
      <c r="J568" s="14" t="s">
        <v>956</v>
      </c>
      <c r="K568" s="14" t="s">
        <v>17</v>
      </c>
      <c r="L568" s="14" t="s">
        <v>964</v>
      </c>
      <c r="M568" s="14" t="s">
        <v>17</v>
      </c>
      <c r="N568" s="14" t="s">
        <v>214</v>
      </c>
    </row>
    <row r="569" spans="1:14" x14ac:dyDescent="0.25">
      <c r="A569" s="14" t="s">
        <v>14</v>
      </c>
      <c r="B569" s="14" t="s">
        <v>15</v>
      </c>
      <c r="C569" s="15">
        <v>86667</v>
      </c>
      <c r="D569" s="15">
        <v>86667</v>
      </c>
      <c r="E569" s="16">
        <v>1199059880</v>
      </c>
      <c r="F569" s="17">
        <v>45673.525497685201</v>
      </c>
      <c r="G569" s="14" t="s">
        <v>16</v>
      </c>
      <c r="H569" s="16">
        <v>75556</v>
      </c>
      <c r="I569" s="14" t="s">
        <v>17</v>
      </c>
      <c r="J569" s="14" t="s">
        <v>967</v>
      </c>
      <c r="K569" s="14" t="s">
        <v>17</v>
      </c>
      <c r="L569" s="14" t="s">
        <v>957</v>
      </c>
      <c r="M569" s="14" t="s">
        <v>17</v>
      </c>
      <c r="N569" s="14" t="s">
        <v>214</v>
      </c>
    </row>
    <row r="570" spans="1:14" x14ac:dyDescent="0.25">
      <c r="A570" s="14" t="s">
        <v>14</v>
      </c>
      <c r="B570" s="14" t="s">
        <v>15</v>
      </c>
      <c r="C570" s="15">
        <v>86666</v>
      </c>
      <c r="D570" s="15">
        <v>86666</v>
      </c>
      <c r="E570" s="16">
        <v>1199085664</v>
      </c>
      <c r="F570" s="17">
        <v>45673.531377314801</v>
      </c>
      <c r="G570" s="14" t="s">
        <v>16</v>
      </c>
      <c r="H570" s="16">
        <v>75557</v>
      </c>
      <c r="I570" s="14" t="s">
        <v>17</v>
      </c>
      <c r="J570" s="14" t="s">
        <v>967</v>
      </c>
      <c r="K570" s="14" t="s">
        <v>17</v>
      </c>
      <c r="L570" s="14" t="s">
        <v>957</v>
      </c>
      <c r="M570" s="14" t="s">
        <v>17</v>
      </c>
      <c r="N570" s="14" t="s">
        <v>214</v>
      </c>
    </row>
    <row r="571" spans="1:14" x14ac:dyDescent="0.25">
      <c r="A571" s="14" t="s">
        <v>14</v>
      </c>
      <c r="B571" s="14" t="s">
        <v>15</v>
      </c>
      <c r="C571" s="15">
        <v>43333</v>
      </c>
      <c r="D571" s="15">
        <v>43333</v>
      </c>
      <c r="E571" s="16">
        <v>1199095789</v>
      </c>
      <c r="F571" s="17">
        <v>45673.533726851798</v>
      </c>
      <c r="G571" s="14" t="s">
        <v>16</v>
      </c>
      <c r="H571" s="16">
        <v>75558</v>
      </c>
      <c r="I571" s="14" t="s">
        <v>17</v>
      </c>
      <c r="J571" s="14" t="s">
        <v>967</v>
      </c>
      <c r="K571" s="14" t="s">
        <v>17</v>
      </c>
      <c r="L571" s="14" t="s">
        <v>957</v>
      </c>
      <c r="M571" s="14" t="s">
        <v>17</v>
      </c>
      <c r="N571" s="14" t="s">
        <v>214</v>
      </c>
    </row>
    <row r="572" spans="1:14" x14ac:dyDescent="0.25">
      <c r="A572" s="14" t="s">
        <v>14</v>
      </c>
      <c r="B572" s="14" t="s">
        <v>15</v>
      </c>
      <c r="C572" s="15">
        <v>174458</v>
      </c>
      <c r="D572" s="15">
        <v>174458</v>
      </c>
      <c r="E572" s="16">
        <v>1199128377</v>
      </c>
      <c r="F572" s="17">
        <v>45673.541319444397</v>
      </c>
      <c r="G572" s="14" t="s">
        <v>16</v>
      </c>
      <c r="H572" s="16">
        <v>75559</v>
      </c>
      <c r="I572" s="14" t="s">
        <v>17</v>
      </c>
      <c r="J572" s="14" t="s">
        <v>967</v>
      </c>
      <c r="K572" s="14" t="s">
        <v>17</v>
      </c>
      <c r="L572" s="14" t="s">
        <v>957</v>
      </c>
      <c r="M572" s="14" t="s">
        <v>17</v>
      </c>
      <c r="N572" s="14" t="s">
        <v>214</v>
      </c>
    </row>
    <row r="573" spans="1:14" x14ac:dyDescent="0.25">
      <c r="A573" s="14" t="s">
        <v>14</v>
      </c>
      <c r="B573" s="14" t="s">
        <v>15</v>
      </c>
      <c r="C573" s="15">
        <v>1253492</v>
      </c>
      <c r="D573" s="15">
        <v>1253492</v>
      </c>
      <c r="E573" s="16">
        <v>1199140742</v>
      </c>
      <c r="F573" s="17">
        <v>45673.544247685197</v>
      </c>
      <c r="G573" s="14" t="s">
        <v>16</v>
      </c>
      <c r="H573" s="16">
        <v>75560</v>
      </c>
      <c r="I573" s="14" t="s">
        <v>17</v>
      </c>
      <c r="J573" s="14" t="s">
        <v>967</v>
      </c>
      <c r="K573" s="14" t="s">
        <v>17</v>
      </c>
      <c r="L573" s="14" t="s">
        <v>964</v>
      </c>
      <c r="M573" s="14" t="s">
        <v>17</v>
      </c>
      <c r="N573" s="14" t="s">
        <v>214</v>
      </c>
    </row>
    <row r="574" spans="1:14" x14ac:dyDescent="0.25">
      <c r="A574" s="14" t="s">
        <v>14</v>
      </c>
      <c r="B574" s="14" t="s">
        <v>15</v>
      </c>
      <c r="C574" s="15">
        <v>48004</v>
      </c>
      <c r="D574" s="15">
        <v>48004</v>
      </c>
      <c r="E574" s="16">
        <v>1199155014</v>
      </c>
      <c r="F574" s="17">
        <v>45673.547650462999</v>
      </c>
      <c r="G574" s="14" t="s">
        <v>16</v>
      </c>
      <c r="H574" s="16">
        <v>75561</v>
      </c>
      <c r="I574" s="14" t="s">
        <v>17</v>
      </c>
      <c r="J574" s="14" t="s">
        <v>967</v>
      </c>
      <c r="K574" s="14" t="s">
        <v>17</v>
      </c>
      <c r="L574" s="14" t="s">
        <v>964</v>
      </c>
      <c r="M574" s="14" t="s">
        <v>17</v>
      </c>
      <c r="N574" s="14" t="s">
        <v>214</v>
      </c>
    </row>
    <row r="575" spans="1:14" x14ac:dyDescent="0.25">
      <c r="A575" s="14" t="s">
        <v>14</v>
      </c>
      <c r="B575" s="14" t="s">
        <v>15</v>
      </c>
      <c r="C575" s="15">
        <v>29000000</v>
      </c>
      <c r="D575" s="15">
        <v>29000000</v>
      </c>
      <c r="E575" s="16">
        <v>1199270496</v>
      </c>
      <c r="F575" s="17">
        <v>45673.574386574102</v>
      </c>
      <c r="G575" s="14" t="s">
        <v>16</v>
      </c>
      <c r="H575" s="16">
        <v>75563</v>
      </c>
      <c r="I575" s="14" t="s">
        <v>17</v>
      </c>
      <c r="J575" s="14" t="s">
        <v>906</v>
      </c>
      <c r="K575" s="14" t="s">
        <v>17</v>
      </c>
      <c r="L575" s="14" t="s">
        <v>907</v>
      </c>
      <c r="M575" s="14" t="s">
        <v>17</v>
      </c>
      <c r="N575" s="14" t="s">
        <v>20</v>
      </c>
    </row>
    <row r="576" spans="1:14" x14ac:dyDescent="0.25">
      <c r="A576" s="14" t="s">
        <v>14</v>
      </c>
      <c r="B576" s="14" t="s">
        <v>15</v>
      </c>
      <c r="C576" s="15">
        <v>1490498</v>
      </c>
      <c r="D576" s="15">
        <v>1490498</v>
      </c>
      <c r="E576" s="16">
        <v>1199345249</v>
      </c>
      <c r="F576" s="17">
        <v>45673.591550925899</v>
      </c>
      <c r="G576" s="14" t="s">
        <v>16</v>
      </c>
      <c r="H576" s="16">
        <v>75564</v>
      </c>
      <c r="I576" s="14" t="s">
        <v>17</v>
      </c>
      <c r="J576" s="14" t="s">
        <v>980</v>
      </c>
      <c r="K576" s="14" t="s">
        <v>17</v>
      </c>
      <c r="L576" s="14" t="s">
        <v>981</v>
      </c>
      <c r="M576" s="14" t="s">
        <v>17</v>
      </c>
      <c r="N576" s="14" t="s">
        <v>78</v>
      </c>
    </row>
    <row r="577" spans="1:14" x14ac:dyDescent="0.25">
      <c r="A577" s="14" t="s">
        <v>14</v>
      </c>
      <c r="B577" s="14" t="s">
        <v>15</v>
      </c>
      <c r="C577" s="15">
        <v>6523</v>
      </c>
      <c r="D577" s="15">
        <v>6523</v>
      </c>
      <c r="E577" s="16">
        <v>1199365308</v>
      </c>
      <c r="F577" s="17">
        <v>45673.595879629604</v>
      </c>
      <c r="G577" s="14" t="s">
        <v>16</v>
      </c>
      <c r="H577" s="16">
        <v>75565</v>
      </c>
      <c r="I577" s="14" t="s">
        <v>17</v>
      </c>
      <c r="J577" s="14" t="s">
        <v>980</v>
      </c>
      <c r="K577" s="14" t="s">
        <v>17</v>
      </c>
      <c r="L577" s="14" t="s">
        <v>981</v>
      </c>
      <c r="M577" s="14" t="s">
        <v>17</v>
      </c>
      <c r="N577" s="14" t="s">
        <v>78</v>
      </c>
    </row>
    <row r="578" spans="1:14" x14ac:dyDescent="0.25">
      <c r="A578" s="14" t="s">
        <v>14</v>
      </c>
      <c r="B578" s="14" t="s">
        <v>15</v>
      </c>
      <c r="C578" s="15">
        <v>1648292</v>
      </c>
      <c r="D578" s="15">
        <v>1648292</v>
      </c>
      <c r="E578" s="16">
        <v>1199423939</v>
      </c>
      <c r="F578" s="17">
        <v>45673.608171296299</v>
      </c>
      <c r="G578" s="14" t="s">
        <v>16</v>
      </c>
      <c r="H578" s="16">
        <v>75568</v>
      </c>
      <c r="I578" s="14" t="s">
        <v>17</v>
      </c>
      <c r="J578" s="14" t="s">
        <v>986</v>
      </c>
      <c r="K578" s="14" t="s">
        <v>17</v>
      </c>
      <c r="L578" s="14" t="s">
        <v>987</v>
      </c>
      <c r="M578" s="14" t="s">
        <v>17</v>
      </c>
      <c r="N578" s="14" t="s">
        <v>988</v>
      </c>
    </row>
    <row r="579" spans="1:14" x14ac:dyDescent="0.25">
      <c r="A579" s="14" t="s">
        <v>14</v>
      </c>
      <c r="B579" s="14" t="s">
        <v>15</v>
      </c>
      <c r="C579" s="15">
        <v>6200</v>
      </c>
      <c r="D579" s="15">
        <v>6200</v>
      </c>
      <c r="E579" s="16">
        <v>1199444311</v>
      </c>
      <c r="F579" s="17">
        <v>45673.612453703703</v>
      </c>
      <c r="G579" s="14" t="s">
        <v>16</v>
      </c>
      <c r="H579" s="16">
        <v>75569</v>
      </c>
      <c r="I579" s="14" t="s">
        <v>17</v>
      </c>
      <c r="J579" s="14" t="s">
        <v>990</v>
      </c>
      <c r="K579" s="14" t="s">
        <v>17</v>
      </c>
      <c r="L579" s="14" t="s">
        <v>987</v>
      </c>
      <c r="M579" s="14" t="s">
        <v>17</v>
      </c>
      <c r="N579" s="14" t="s">
        <v>988</v>
      </c>
    </row>
    <row r="580" spans="1:14" x14ac:dyDescent="0.25">
      <c r="A580" s="14" t="s">
        <v>14</v>
      </c>
      <c r="B580" s="14" t="s">
        <v>15</v>
      </c>
      <c r="C580" s="15">
        <v>77213</v>
      </c>
      <c r="D580" s="15">
        <v>77213</v>
      </c>
      <c r="E580" s="16">
        <v>1199492414</v>
      </c>
      <c r="F580" s="17">
        <v>45673.622604166703</v>
      </c>
      <c r="G580" s="14" t="s">
        <v>16</v>
      </c>
      <c r="H580" s="16">
        <v>75570</v>
      </c>
      <c r="I580" s="14" t="s">
        <v>17</v>
      </c>
      <c r="J580" s="14" t="s">
        <v>967</v>
      </c>
      <c r="K580" s="14" t="s">
        <v>17</v>
      </c>
      <c r="L580" s="14" t="s">
        <v>993</v>
      </c>
      <c r="M580" s="14" t="s">
        <v>17</v>
      </c>
      <c r="N580" s="14" t="s">
        <v>214</v>
      </c>
    </row>
    <row r="581" spans="1:14" x14ac:dyDescent="0.25">
      <c r="A581" s="14" t="s">
        <v>14</v>
      </c>
      <c r="B581" s="14" t="s">
        <v>15</v>
      </c>
      <c r="C581" s="15">
        <v>47027</v>
      </c>
      <c r="D581" s="15">
        <v>47027</v>
      </c>
      <c r="E581" s="16">
        <v>1199516185</v>
      </c>
      <c r="F581" s="17">
        <v>45673.6276967593</v>
      </c>
      <c r="G581" s="14" t="s">
        <v>16</v>
      </c>
      <c r="H581" s="16">
        <v>75572</v>
      </c>
      <c r="I581" s="14" t="s">
        <v>17</v>
      </c>
      <c r="J581" s="14" t="s">
        <v>967</v>
      </c>
      <c r="K581" s="14" t="s">
        <v>17</v>
      </c>
      <c r="L581" s="14" t="s">
        <v>964</v>
      </c>
      <c r="M581" s="14" t="s">
        <v>17</v>
      </c>
      <c r="N581" s="14" t="s">
        <v>214</v>
      </c>
    </row>
    <row r="582" spans="1:14" x14ac:dyDescent="0.25">
      <c r="A582" s="14" t="s">
        <v>14</v>
      </c>
      <c r="B582" s="14" t="s">
        <v>15</v>
      </c>
      <c r="C582" s="15">
        <v>60000</v>
      </c>
      <c r="D582" s="15">
        <v>60000</v>
      </c>
      <c r="E582" s="16">
        <v>1199529687</v>
      </c>
      <c r="F582" s="17">
        <v>45673.630555555603</v>
      </c>
      <c r="G582" s="14" t="s">
        <v>16</v>
      </c>
      <c r="H582" s="16">
        <v>75573</v>
      </c>
      <c r="I582" s="14" t="s">
        <v>17</v>
      </c>
      <c r="J582" s="14" t="s">
        <v>996</v>
      </c>
      <c r="K582" s="14" t="s">
        <v>17</v>
      </c>
      <c r="L582" s="14" t="s">
        <v>242</v>
      </c>
      <c r="M582" s="14" t="s">
        <v>17</v>
      </c>
      <c r="N582" s="14" t="s">
        <v>243</v>
      </c>
    </row>
    <row r="583" spans="1:14" x14ac:dyDescent="0.25">
      <c r="A583" s="14" t="s">
        <v>14</v>
      </c>
      <c r="B583" s="14" t="s">
        <v>15</v>
      </c>
      <c r="C583" s="15">
        <v>114189</v>
      </c>
      <c r="D583" s="15">
        <v>114189</v>
      </c>
      <c r="E583" s="16">
        <v>1199533394</v>
      </c>
      <c r="F583" s="17">
        <v>45673.631307870397</v>
      </c>
      <c r="G583" s="14" t="s">
        <v>16</v>
      </c>
      <c r="H583" s="16">
        <v>75574</v>
      </c>
      <c r="I583" s="14" t="s">
        <v>17</v>
      </c>
      <c r="J583" s="14" t="s">
        <v>967</v>
      </c>
      <c r="K583" s="14" t="s">
        <v>17</v>
      </c>
      <c r="L583" s="14" t="s">
        <v>998</v>
      </c>
      <c r="M583" s="14" t="s">
        <v>17</v>
      </c>
      <c r="N583" s="14" t="s">
        <v>214</v>
      </c>
    </row>
    <row r="584" spans="1:14" x14ac:dyDescent="0.25">
      <c r="A584" s="14" t="s">
        <v>14</v>
      </c>
      <c r="B584" s="14" t="s">
        <v>15</v>
      </c>
      <c r="C584" s="15">
        <v>399663</v>
      </c>
      <c r="D584" s="15">
        <v>399663</v>
      </c>
      <c r="E584" s="16">
        <v>1199546210</v>
      </c>
      <c r="F584" s="17">
        <v>45673.633912037003</v>
      </c>
      <c r="G584" s="14" t="s">
        <v>16</v>
      </c>
      <c r="H584" s="16">
        <v>75575</v>
      </c>
      <c r="I584" s="14" t="s">
        <v>17</v>
      </c>
      <c r="J584" s="14" t="s">
        <v>967</v>
      </c>
      <c r="K584" s="14" t="s">
        <v>17</v>
      </c>
      <c r="L584" s="14" t="s">
        <v>998</v>
      </c>
      <c r="M584" s="14" t="s">
        <v>17</v>
      </c>
      <c r="N584" s="14" t="s">
        <v>214</v>
      </c>
    </row>
    <row r="585" spans="1:14" x14ac:dyDescent="0.25">
      <c r="A585" s="14" t="s">
        <v>14</v>
      </c>
      <c r="B585" s="14" t="s">
        <v>15</v>
      </c>
      <c r="C585" s="15">
        <v>38</v>
      </c>
      <c r="D585" s="15">
        <v>38</v>
      </c>
      <c r="E585" s="16">
        <v>1199569339</v>
      </c>
      <c r="F585" s="17">
        <v>45673.638668981497</v>
      </c>
      <c r="G585" s="14" t="s">
        <v>16</v>
      </c>
      <c r="H585" s="16">
        <v>75578</v>
      </c>
      <c r="I585" s="14" t="s">
        <v>17</v>
      </c>
      <c r="J585" s="14" t="s">
        <v>1003</v>
      </c>
      <c r="K585" s="14" t="s">
        <v>17</v>
      </c>
      <c r="L585" s="14" t="s">
        <v>213</v>
      </c>
      <c r="M585" s="14" t="s">
        <v>17</v>
      </c>
      <c r="N585" s="14" t="s">
        <v>23</v>
      </c>
    </row>
    <row r="586" spans="1:14" x14ac:dyDescent="0.25">
      <c r="A586" s="14" t="s">
        <v>14</v>
      </c>
      <c r="B586" s="14" t="s">
        <v>15</v>
      </c>
      <c r="C586" s="15">
        <v>918073</v>
      </c>
      <c r="D586" s="15">
        <v>918073</v>
      </c>
      <c r="E586" s="16">
        <v>1199569868</v>
      </c>
      <c r="F586" s="17">
        <v>45673.638784722199</v>
      </c>
      <c r="G586" s="14" t="s">
        <v>16</v>
      </c>
      <c r="H586" s="16">
        <v>75579</v>
      </c>
      <c r="I586" s="14" t="s">
        <v>17</v>
      </c>
      <c r="J586" s="14" t="s">
        <v>967</v>
      </c>
      <c r="K586" s="14" t="s">
        <v>17</v>
      </c>
      <c r="L586" s="14" t="s">
        <v>957</v>
      </c>
      <c r="M586" s="14" t="s">
        <v>17</v>
      </c>
      <c r="N586" s="14" t="s">
        <v>214</v>
      </c>
    </row>
    <row r="587" spans="1:14" x14ac:dyDescent="0.25">
      <c r="A587" s="14" t="s">
        <v>14</v>
      </c>
      <c r="B587" s="14" t="s">
        <v>15</v>
      </c>
      <c r="C587" s="15">
        <v>47027</v>
      </c>
      <c r="D587" s="15">
        <v>47027</v>
      </c>
      <c r="E587" s="16">
        <v>1199588044</v>
      </c>
      <c r="F587" s="17">
        <v>45673.642430555599</v>
      </c>
      <c r="G587" s="14" t="s">
        <v>16</v>
      </c>
      <c r="H587" s="16">
        <v>75581</v>
      </c>
      <c r="I587" s="14" t="s">
        <v>17</v>
      </c>
      <c r="J587" s="14" t="s">
        <v>967</v>
      </c>
      <c r="K587" s="14" t="s">
        <v>17</v>
      </c>
      <c r="L587" s="14" t="s">
        <v>957</v>
      </c>
      <c r="M587" s="14" t="s">
        <v>17</v>
      </c>
      <c r="N587" s="14" t="s">
        <v>214</v>
      </c>
    </row>
    <row r="588" spans="1:14" x14ac:dyDescent="0.25">
      <c r="A588" s="14" t="s">
        <v>14</v>
      </c>
      <c r="B588" s="14" t="s">
        <v>15</v>
      </c>
      <c r="C588" s="15">
        <v>24</v>
      </c>
      <c r="D588" s="15">
        <v>24</v>
      </c>
      <c r="E588" s="16">
        <v>1199627039</v>
      </c>
      <c r="F588" s="17">
        <v>45673.650312500002</v>
      </c>
      <c r="G588" s="14" t="s">
        <v>16</v>
      </c>
      <c r="H588" s="16">
        <v>75584</v>
      </c>
      <c r="I588" s="14" t="s">
        <v>17</v>
      </c>
      <c r="J588" s="14" t="s">
        <v>1007</v>
      </c>
      <c r="K588" s="14" t="s">
        <v>17</v>
      </c>
      <c r="L588" s="14" t="s">
        <v>213</v>
      </c>
      <c r="M588" s="14" t="s">
        <v>17</v>
      </c>
      <c r="N588" s="14" t="s">
        <v>23</v>
      </c>
    </row>
    <row r="589" spans="1:14" x14ac:dyDescent="0.25">
      <c r="A589" s="14" t="s">
        <v>14</v>
      </c>
      <c r="B589" s="14" t="s">
        <v>15</v>
      </c>
      <c r="C589" s="15">
        <v>212</v>
      </c>
      <c r="D589" s="15">
        <v>212</v>
      </c>
      <c r="E589" s="16">
        <v>1199642664</v>
      </c>
      <c r="F589" s="17">
        <v>45673.6535069444</v>
      </c>
      <c r="G589" s="14" t="s">
        <v>16</v>
      </c>
      <c r="H589" s="16">
        <v>75585</v>
      </c>
      <c r="I589" s="14" t="s">
        <v>17</v>
      </c>
      <c r="J589" s="14" t="s">
        <v>1008</v>
      </c>
      <c r="K589" s="14" t="s">
        <v>17</v>
      </c>
      <c r="L589" s="14" t="s">
        <v>1009</v>
      </c>
      <c r="M589" s="14" t="s">
        <v>17</v>
      </c>
      <c r="N589" s="14" t="s">
        <v>120</v>
      </c>
    </row>
    <row r="590" spans="1:14" x14ac:dyDescent="0.25">
      <c r="A590" s="14" t="s">
        <v>14</v>
      </c>
      <c r="B590" s="14" t="s">
        <v>15</v>
      </c>
      <c r="C590" s="15">
        <v>104601.22</v>
      </c>
      <c r="D590" s="15">
        <v>104601.22</v>
      </c>
      <c r="E590" s="16">
        <v>1199649015</v>
      </c>
      <c r="F590" s="17">
        <v>45673.654803240701</v>
      </c>
      <c r="G590" s="14" t="s">
        <v>16</v>
      </c>
      <c r="H590" s="16">
        <v>75586</v>
      </c>
      <c r="I590" s="14" t="s">
        <v>17</v>
      </c>
      <c r="J590" s="14" t="s">
        <v>1010</v>
      </c>
      <c r="K590" s="14" t="s">
        <v>17</v>
      </c>
      <c r="L590" s="14" t="s">
        <v>724</v>
      </c>
      <c r="M590" s="14" t="s">
        <v>17</v>
      </c>
      <c r="N590" s="14" t="s">
        <v>20</v>
      </c>
    </row>
    <row r="591" spans="1:14" x14ac:dyDescent="0.25">
      <c r="A591" s="14" t="s">
        <v>14</v>
      </c>
      <c r="B591" s="14" t="s">
        <v>15</v>
      </c>
      <c r="C591" s="15">
        <v>320000</v>
      </c>
      <c r="D591" s="15">
        <v>320000</v>
      </c>
      <c r="E591" s="16">
        <v>1199742349</v>
      </c>
      <c r="F591" s="17">
        <v>45673.6745717593</v>
      </c>
      <c r="G591" s="14" t="s">
        <v>16</v>
      </c>
      <c r="H591" s="16">
        <v>75587</v>
      </c>
      <c r="I591" s="14" t="s">
        <v>17</v>
      </c>
      <c r="J591" s="14" t="s">
        <v>311</v>
      </c>
      <c r="K591" s="14" t="s">
        <v>17</v>
      </c>
      <c r="L591" s="14" t="s">
        <v>1011</v>
      </c>
      <c r="M591" s="14" t="s">
        <v>17</v>
      </c>
      <c r="N591" s="14" t="s">
        <v>1012</v>
      </c>
    </row>
    <row r="592" spans="1:14" x14ac:dyDescent="0.25">
      <c r="A592" s="14" t="s">
        <v>14</v>
      </c>
      <c r="B592" s="14" t="s">
        <v>15</v>
      </c>
      <c r="C592" s="15">
        <v>1476540</v>
      </c>
      <c r="D592" s="15">
        <v>1476540</v>
      </c>
      <c r="E592" s="16">
        <v>1199745703</v>
      </c>
      <c r="F592" s="17">
        <v>45673.675312500003</v>
      </c>
      <c r="G592" s="14" t="s">
        <v>16</v>
      </c>
      <c r="H592" s="16">
        <v>75588</v>
      </c>
      <c r="I592" s="14" t="s">
        <v>17</v>
      </c>
      <c r="J592" s="14" t="s">
        <v>1013</v>
      </c>
      <c r="K592" s="14" t="s">
        <v>17</v>
      </c>
      <c r="L592" s="14" t="s">
        <v>1014</v>
      </c>
      <c r="M592" s="14" t="s">
        <v>17</v>
      </c>
      <c r="N592" s="14" t="s">
        <v>113</v>
      </c>
    </row>
    <row r="593" spans="1:14" x14ac:dyDescent="0.25">
      <c r="A593" s="14" t="s">
        <v>14</v>
      </c>
      <c r="B593" s="14" t="s">
        <v>15</v>
      </c>
      <c r="C593" s="15">
        <v>64555</v>
      </c>
      <c r="D593" s="15">
        <v>64555</v>
      </c>
      <c r="E593" s="16">
        <v>1199778891</v>
      </c>
      <c r="F593" s="17">
        <v>45673.682453703703</v>
      </c>
      <c r="G593" s="14" t="s">
        <v>16</v>
      </c>
      <c r="H593" s="16">
        <v>75589</v>
      </c>
      <c r="I593" s="14" t="s">
        <v>17</v>
      </c>
      <c r="J593" s="14" t="s">
        <v>1015</v>
      </c>
      <c r="K593" s="14" t="s">
        <v>17</v>
      </c>
      <c r="L593" s="14" t="s">
        <v>1016</v>
      </c>
      <c r="M593" s="14" t="s">
        <v>17</v>
      </c>
      <c r="N593" s="14" t="s">
        <v>78</v>
      </c>
    </row>
    <row r="594" spans="1:14" x14ac:dyDescent="0.25">
      <c r="A594" s="14" t="s">
        <v>14</v>
      </c>
      <c r="B594" s="14" t="s">
        <v>15</v>
      </c>
      <c r="C594" s="15">
        <v>64571</v>
      </c>
      <c r="D594" s="15">
        <v>64571</v>
      </c>
      <c r="E594" s="16">
        <v>1199800758</v>
      </c>
      <c r="F594" s="17">
        <v>45673.6871412037</v>
      </c>
      <c r="G594" s="14" t="s">
        <v>16</v>
      </c>
      <c r="H594" s="16">
        <v>75590</v>
      </c>
      <c r="I594" s="14" t="s">
        <v>17</v>
      </c>
      <c r="J594" s="14" t="s">
        <v>1017</v>
      </c>
      <c r="K594" s="14" t="s">
        <v>17</v>
      </c>
      <c r="L594" s="14" t="s">
        <v>1016</v>
      </c>
      <c r="M594" s="14" t="s">
        <v>17</v>
      </c>
      <c r="N594" s="14" t="s">
        <v>78</v>
      </c>
    </row>
    <row r="595" spans="1:14" x14ac:dyDescent="0.25">
      <c r="A595" s="14" t="s">
        <v>14</v>
      </c>
      <c r="B595" s="14" t="s">
        <v>15</v>
      </c>
      <c r="C595" s="15">
        <v>582154</v>
      </c>
      <c r="D595" s="15">
        <v>582154</v>
      </c>
      <c r="E595" s="16">
        <v>1199835556</v>
      </c>
      <c r="F595" s="17">
        <v>45673.6951736111</v>
      </c>
      <c r="G595" s="14" t="s">
        <v>16</v>
      </c>
      <c r="H595" s="16">
        <v>75591</v>
      </c>
      <c r="I595" s="14" t="s">
        <v>17</v>
      </c>
      <c r="J595" s="14" t="s">
        <v>1018</v>
      </c>
      <c r="K595" s="14" t="s">
        <v>17</v>
      </c>
      <c r="L595" s="14" t="s">
        <v>1019</v>
      </c>
      <c r="M595" s="14" t="s">
        <v>17</v>
      </c>
      <c r="N595" s="14" t="s">
        <v>1020</v>
      </c>
    </row>
    <row r="596" spans="1:14" x14ac:dyDescent="0.25">
      <c r="A596" s="14" t="s">
        <v>14</v>
      </c>
      <c r="B596" s="14" t="s">
        <v>15</v>
      </c>
      <c r="C596" s="15">
        <v>4816510</v>
      </c>
      <c r="D596" s="15">
        <v>4816510</v>
      </c>
      <c r="E596" s="16">
        <v>1199852431</v>
      </c>
      <c r="F596" s="17">
        <v>45673.699120370402</v>
      </c>
      <c r="G596" s="14" t="s">
        <v>16</v>
      </c>
      <c r="H596" s="16">
        <v>75592</v>
      </c>
      <c r="I596" s="14" t="s">
        <v>17</v>
      </c>
      <c r="J596" s="18" t="s">
        <v>1021</v>
      </c>
      <c r="K596" s="14" t="s">
        <v>17</v>
      </c>
      <c r="L596" s="14" t="s">
        <v>1022</v>
      </c>
      <c r="M596" s="14" t="s">
        <v>17</v>
      </c>
      <c r="N596" s="14" t="s">
        <v>1020</v>
      </c>
    </row>
    <row r="597" spans="1:14" x14ac:dyDescent="0.25">
      <c r="A597" s="14" t="s">
        <v>14</v>
      </c>
      <c r="B597" s="14" t="s">
        <v>15</v>
      </c>
      <c r="C597" s="15">
        <v>34231</v>
      </c>
      <c r="D597" s="15">
        <v>34231</v>
      </c>
      <c r="E597" s="16">
        <v>1199871915</v>
      </c>
      <c r="F597" s="17">
        <v>45673.703703703701</v>
      </c>
      <c r="G597" s="14" t="s">
        <v>16</v>
      </c>
      <c r="H597" s="16">
        <v>75593</v>
      </c>
      <c r="I597" s="14" t="s">
        <v>17</v>
      </c>
      <c r="J597" s="14" t="s">
        <v>1023</v>
      </c>
      <c r="K597" s="14" t="s">
        <v>17</v>
      </c>
      <c r="L597" s="14" t="s">
        <v>1024</v>
      </c>
      <c r="M597" s="14" t="s">
        <v>17</v>
      </c>
      <c r="N597" s="14" t="s">
        <v>20</v>
      </c>
    </row>
    <row r="598" spans="1:14" x14ac:dyDescent="0.25">
      <c r="A598" s="14" t="s">
        <v>14</v>
      </c>
      <c r="B598" s="14" t="s">
        <v>15</v>
      </c>
      <c r="C598" s="15">
        <v>2100</v>
      </c>
      <c r="D598" s="15">
        <v>2100</v>
      </c>
      <c r="E598" s="16">
        <v>1199892971</v>
      </c>
      <c r="F598" s="17">
        <v>45673.708749999998</v>
      </c>
      <c r="G598" s="14" t="s">
        <v>16</v>
      </c>
      <c r="H598" s="16">
        <v>75594</v>
      </c>
      <c r="I598" s="14" t="s">
        <v>17</v>
      </c>
      <c r="J598" s="14" t="s">
        <v>1025</v>
      </c>
      <c r="K598" s="14" t="s">
        <v>17</v>
      </c>
      <c r="L598" s="14" t="s">
        <v>1026</v>
      </c>
      <c r="M598" s="14" t="s">
        <v>17</v>
      </c>
      <c r="N598" s="14" t="s">
        <v>88</v>
      </c>
    </row>
    <row r="599" spans="1:14" x14ac:dyDescent="0.25">
      <c r="A599" s="14" t="s">
        <v>14</v>
      </c>
      <c r="B599" s="14" t="s">
        <v>15</v>
      </c>
      <c r="C599" s="15">
        <v>35184</v>
      </c>
      <c r="D599" s="15">
        <v>35184</v>
      </c>
      <c r="E599" s="16">
        <v>1199896545</v>
      </c>
      <c r="F599" s="17">
        <v>45673.709594907399</v>
      </c>
      <c r="G599" s="14" t="s">
        <v>16</v>
      </c>
      <c r="H599" s="16">
        <v>75595</v>
      </c>
      <c r="I599" s="14" t="s">
        <v>17</v>
      </c>
      <c r="J599" s="14" t="s">
        <v>1027</v>
      </c>
      <c r="K599" s="14" t="s">
        <v>17</v>
      </c>
      <c r="L599" s="14" t="s">
        <v>1019</v>
      </c>
      <c r="M599" s="14" t="s">
        <v>17</v>
      </c>
      <c r="N599" s="14" t="s">
        <v>1020</v>
      </c>
    </row>
    <row r="600" spans="1:14" x14ac:dyDescent="0.25">
      <c r="A600" s="14" t="s">
        <v>14</v>
      </c>
      <c r="B600" s="14" t="s">
        <v>15</v>
      </c>
      <c r="C600" s="15">
        <v>2362861</v>
      </c>
      <c r="D600" s="15">
        <v>2362861</v>
      </c>
      <c r="E600" s="16">
        <v>1199923415</v>
      </c>
      <c r="F600" s="17">
        <v>45673.716134259303</v>
      </c>
      <c r="G600" s="14" t="s">
        <v>16</v>
      </c>
      <c r="H600" s="16">
        <v>75596</v>
      </c>
      <c r="I600" s="14" t="s">
        <v>17</v>
      </c>
      <c r="J600" s="14" t="s">
        <v>1028</v>
      </c>
      <c r="K600" s="14" t="s">
        <v>17</v>
      </c>
      <c r="L600" s="14" t="s">
        <v>1029</v>
      </c>
      <c r="M600" s="14" t="s">
        <v>17</v>
      </c>
      <c r="N600" s="14" t="s">
        <v>178</v>
      </c>
    </row>
    <row r="601" spans="1:14" x14ac:dyDescent="0.25">
      <c r="A601" s="14" t="s">
        <v>14</v>
      </c>
      <c r="B601" s="14" t="s">
        <v>15</v>
      </c>
      <c r="C601" s="15">
        <v>17297</v>
      </c>
      <c r="D601" s="15">
        <v>17297</v>
      </c>
      <c r="E601" s="16">
        <v>1199963980</v>
      </c>
      <c r="F601" s="17">
        <v>45673.726342592599</v>
      </c>
      <c r="G601" s="14" t="s">
        <v>16</v>
      </c>
      <c r="H601" s="16">
        <v>75597</v>
      </c>
      <c r="I601" s="14" t="s">
        <v>17</v>
      </c>
      <c r="J601" s="14" t="s">
        <v>1030</v>
      </c>
      <c r="K601" s="14" t="s">
        <v>17</v>
      </c>
      <c r="L601" s="14" t="s">
        <v>907</v>
      </c>
      <c r="M601" s="14" t="s">
        <v>17</v>
      </c>
      <c r="N601" s="14" t="s">
        <v>20</v>
      </c>
    </row>
    <row r="602" spans="1:14" x14ac:dyDescent="0.25">
      <c r="A602" s="14" t="s">
        <v>14</v>
      </c>
      <c r="B602" s="14" t="s">
        <v>15</v>
      </c>
      <c r="C602" s="15">
        <v>5968</v>
      </c>
      <c r="D602" s="15">
        <v>5968</v>
      </c>
      <c r="E602" s="16">
        <v>1199981282</v>
      </c>
      <c r="F602" s="17">
        <v>45673.730509259301</v>
      </c>
      <c r="G602" s="14" t="s">
        <v>16</v>
      </c>
      <c r="H602" s="16">
        <v>75598</v>
      </c>
      <c r="I602" s="14" t="s">
        <v>17</v>
      </c>
      <c r="J602" s="14" t="s">
        <v>1031</v>
      </c>
      <c r="K602" s="14" t="s">
        <v>17</v>
      </c>
      <c r="L602" s="14" t="s">
        <v>1032</v>
      </c>
      <c r="M602" s="14" t="s">
        <v>17</v>
      </c>
      <c r="N602" s="14" t="s">
        <v>1033</v>
      </c>
    </row>
    <row r="603" spans="1:14" x14ac:dyDescent="0.25">
      <c r="A603" s="14" t="s">
        <v>14</v>
      </c>
      <c r="B603" s="14" t="s">
        <v>15</v>
      </c>
      <c r="C603" s="15">
        <v>19538.66</v>
      </c>
      <c r="D603" s="15">
        <v>19538.66</v>
      </c>
      <c r="E603" s="16">
        <v>1200006854</v>
      </c>
      <c r="F603" s="17">
        <v>45673.7368055556</v>
      </c>
      <c r="G603" s="14" t="s">
        <v>16</v>
      </c>
      <c r="H603" s="16">
        <v>75599</v>
      </c>
      <c r="I603" s="14" t="s">
        <v>17</v>
      </c>
      <c r="J603" s="14" t="s">
        <v>1034</v>
      </c>
      <c r="K603" s="14" t="s">
        <v>17</v>
      </c>
      <c r="L603" s="14" t="s">
        <v>1035</v>
      </c>
      <c r="M603" s="14" t="s">
        <v>17</v>
      </c>
      <c r="N603" s="14" t="s">
        <v>1036</v>
      </c>
    </row>
    <row r="604" spans="1:14" x14ac:dyDescent="0.25">
      <c r="A604" s="14" t="s">
        <v>14</v>
      </c>
      <c r="B604" s="14" t="s">
        <v>15</v>
      </c>
      <c r="C604" s="15">
        <v>1172224</v>
      </c>
      <c r="D604" s="15">
        <v>1172224</v>
      </c>
      <c r="E604" s="16">
        <v>1200196915</v>
      </c>
      <c r="F604" s="17">
        <v>45673.785624999997</v>
      </c>
      <c r="G604" s="14" t="s">
        <v>16</v>
      </c>
      <c r="H604" s="16">
        <v>75601</v>
      </c>
      <c r="I604" s="14" t="s">
        <v>17</v>
      </c>
      <c r="J604" s="14" t="s">
        <v>351</v>
      </c>
      <c r="K604" s="14" t="s">
        <v>17</v>
      </c>
      <c r="L604" s="14" t="s">
        <v>1037</v>
      </c>
      <c r="M604" s="14" t="s">
        <v>17</v>
      </c>
      <c r="N604" s="14" t="s">
        <v>23</v>
      </c>
    </row>
    <row r="605" spans="1:14" x14ac:dyDescent="0.25">
      <c r="A605" s="14" t="s">
        <v>14</v>
      </c>
      <c r="B605" s="14" t="s">
        <v>15</v>
      </c>
      <c r="C605" s="15">
        <v>5882442</v>
      </c>
      <c r="D605" s="15">
        <v>5882442</v>
      </c>
      <c r="E605" s="16">
        <v>1200244299</v>
      </c>
      <c r="F605" s="17">
        <v>45673.797858796301</v>
      </c>
      <c r="G605" s="14" t="s">
        <v>16</v>
      </c>
      <c r="H605" s="16">
        <v>75602</v>
      </c>
      <c r="I605" s="14" t="s">
        <v>17</v>
      </c>
      <c r="J605" s="14" t="s">
        <v>1038</v>
      </c>
      <c r="K605" s="14" t="s">
        <v>17</v>
      </c>
      <c r="L605" s="14" t="s">
        <v>1039</v>
      </c>
      <c r="M605" s="14" t="s">
        <v>17</v>
      </c>
      <c r="N605" s="14" t="s">
        <v>20</v>
      </c>
    </row>
    <row r="606" spans="1:14" x14ac:dyDescent="0.25">
      <c r="A606" s="14" t="s">
        <v>14</v>
      </c>
      <c r="B606" s="14" t="s">
        <v>15</v>
      </c>
      <c r="C606" s="15">
        <v>1051798</v>
      </c>
      <c r="D606" s="15">
        <v>1051798</v>
      </c>
      <c r="E606" s="16">
        <v>1200257074</v>
      </c>
      <c r="F606" s="17">
        <v>45673.801296296297</v>
      </c>
      <c r="G606" s="14" t="s">
        <v>16</v>
      </c>
      <c r="H606" s="16">
        <v>75603</v>
      </c>
      <c r="I606" s="14" t="s">
        <v>17</v>
      </c>
      <c r="J606" s="14" t="s">
        <v>1040</v>
      </c>
      <c r="K606" s="14" t="s">
        <v>17</v>
      </c>
      <c r="L606" s="14" t="s">
        <v>1041</v>
      </c>
      <c r="M606" s="14" t="s">
        <v>17</v>
      </c>
      <c r="N606" s="14" t="s">
        <v>23</v>
      </c>
    </row>
    <row r="607" spans="1:14" x14ac:dyDescent="0.25">
      <c r="A607" s="14" t="s">
        <v>14</v>
      </c>
      <c r="B607" s="14" t="s">
        <v>15</v>
      </c>
      <c r="C607" s="15">
        <v>33652</v>
      </c>
      <c r="D607" s="15">
        <v>33652</v>
      </c>
      <c r="E607" s="16">
        <v>1200307874</v>
      </c>
      <c r="F607" s="17">
        <v>45673.814803240697</v>
      </c>
      <c r="G607" s="14" t="s">
        <v>16</v>
      </c>
      <c r="H607" s="16">
        <v>75604</v>
      </c>
      <c r="I607" s="14" t="s">
        <v>17</v>
      </c>
      <c r="J607" s="18" t="s">
        <v>1042</v>
      </c>
      <c r="K607" s="14" t="s">
        <v>17</v>
      </c>
      <c r="L607" s="14" t="s">
        <v>1043</v>
      </c>
      <c r="M607" s="14" t="s">
        <v>17</v>
      </c>
      <c r="N607" s="14" t="s">
        <v>23</v>
      </c>
    </row>
    <row r="608" spans="1:14" x14ac:dyDescent="0.25">
      <c r="A608" s="14" t="s">
        <v>14</v>
      </c>
      <c r="B608" s="14" t="s">
        <v>15</v>
      </c>
      <c r="C608" s="15">
        <v>29306</v>
      </c>
      <c r="D608" s="15">
        <v>29306</v>
      </c>
      <c r="E608" s="16">
        <v>1200390261</v>
      </c>
      <c r="F608" s="17">
        <v>45673.8374189815</v>
      </c>
      <c r="G608" s="14" t="s">
        <v>16</v>
      </c>
      <c r="H608" s="16">
        <v>75605</v>
      </c>
      <c r="I608" s="14" t="s">
        <v>17</v>
      </c>
      <c r="J608" s="14" t="s">
        <v>1044</v>
      </c>
      <c r="K608" s="14" t="s">
        <v>17</v>
      </c>
      <c r="L608" s="14" t="s">
        <v>1045</v>
      </c>
      <c r="M608" s="14" t="s">
        <v>17</v>
      </c>
      <c r="N608" s="14" t="s">
        <v>23</v>
      </c>
    </row>
    <row r="609" spans="1:14" x14ac:dyDescent="0.25">
      <c r="A609" s="14" t="s">
        <v>14</v>
      </c>
      <c r="B609" s="14" t="s">
        <v>15</v>
      </c>
      <c r="C609" s="15">
        <v>147634</v>
      </c>
      <c r="D609" s="15">
        <v>147634</v>
      </c>
      <c r="E609" s="16">
        <v>1201012932</v>
      </c>
      <c r="F609" s="17">
        <v>45674.335555555597</v>
      </c>
      <c r="G609" s="14" t="s">
        <v>16</v>
      </c>
      <c r="H609" s="16">
        <v>75606</v>
      </c>
      <c r="I609" s="14" t="s">
        <v>17</v>
      </c>
      <c r="J609" s="14" t="s">
        <v>1046</v>
      </c>
      <c r="K609" s="14" t="s">
        <v>17</v>
      </c>
      <c r="L609" s="14" t="s">
        <v>1047</v>
      </c>
      <c r="M609" s="14" t="s">
        <v>17</v>
      </c>
      <c r="N609" s="14" t="s">
        <v>23</v>
      </c>
    </row>
    <row r="610" spans="1:14" x14ac:dyDescent="0.25">
      <c r="A610" s="14" t="s">
        <v>14</v>
      </c>
      <c r="B610" s="14" t="s">
        <v>15</v>
      </c>
      <c r="C610" s="15">
        <v>2813340</v>
      </c>
      <c r="D610" s="15">
        <v>2813340</v>
      </c>
      <c r="E610" s="16">
        <v>1201147247</v>
      </c>
      <c r="F610" s="17">
        <v>45674.378379629597</v>
      </c>
      <c r="G610" s="14" t="s">
        <v>16</v>
      </c>
      <c r="H610" s="16">
        <v>75607</v>
      </c>
      <c r="I610" s="14" t="s">
        <v>17</v>
      </c>
      <c r="J610" s="14" t="s">
        <v>370</v>
      </c>
      <c r="K610" s="14" t="s">
        <v>17</v>
      </c>
      <c r="L610" s="14" t="s">
        <v>1048</v>
      </c>
      <c r="M610" s="14" t="s">
        <v>17</v>
      </c>
      <c r="N610" s="14" t="s">
        <v>23</v>
      </c>
    </row>
    <row r="611" spans="1:14" x14ac:dyDescent="0.25">
      <c r="A611" s="14" t="s">
        <v>14</v>
      </c>
      <c r="B611" s="14" t="s">
        <v>15</v>
      </c>
      <c r="C611" s="15">
        <v>37983</v>
      </c>
      <c r="D611" s="15">
        <v>37983</v>
      </c>
      <c r="E611" s="16">
        <v>1201158787</v>
      </c>
      <c r="F611" s="17">
        <v>45674.381354166697</v>
      </c>
      <c r="G611" s="14" t="s">
        <v>16</v>
      </c>
      <c r="H611" s="16">
        <v>75608</v>
      </c>
      <c r="I611" s="14" t="s">
        <v>17</v>
      </c>
      <c r="J611" s="14" t="s">
        <v>1049</v>
      </c>
      <c r="K611" s="14" t="s">
        <v>17</v>
      </c>
      <c r="L611" s="14" t="s">
        <v>1050</v>
      </c>
      <c r="M611" s="14" t="s">
        <v>17</v>
      </c>
      <c r="N611" s="14" t="s">
        <v>23</v>
      </c>
    </row>
    <row r="612" spans="1:14" x14ac:dyDescent="0.25">
      <c r="A612" s="14" t="s">
        <v>14</v>
      </c>
      <c r="B612" s="14" t="s">
        <v>15</v>
      </c>
      <c r="C612" s="15">
        <v>185</v>
      </c>
      <c r="D612" s="15">
        <v>185</v>
      </c>
      <c r="E612" s="16">
        <v>1201203519</v>
      </c>
      <c r="F612" s="17">
        <v>45674.392534722203</v>
      </c>
      <c r="G612" s="14" t="s">
        <v>16</v>
      </c>
      <c r="H612" s="16">
        <v>75609</v>
      </c>
      <c r="I612" s="14" t="s">
        <v>17</v>
      </c>
      <c r="J612" s="14" t="s">
        <v>274</v>
      </c>
      <c r="K612" s="14" t="s">
        <v>17</v>
      </c>
      <c r="L612" s="14" t="s">
        <v>1051</v>
      </c>
      <c r="M612" s="14" t="s">
        <v>17</v>
      </c>
      <c r="N612" s="14" t="s">
        <v>23</v>
      </c>
    </row>
    <row r="613" spans="1:14" x14ac:dyDescent="0.25">
      <c r="A613" s="14" t="s">
        <v>14</v>
      </c>
      <c r="B613" s="14" t="s">
        <v>15</v>
      </c>
      <c r="C613" s="15">
        <v>6</v>
      </c>
      <c r="D613" s="15">
        <v>6</v>
      </c>
      <c r="E613" s="16">
        <v>1201216684</v>
      </c>
      <c r="F613" s="17">
        <v>45674.395763888897</v>
      </c>
      <c r="G613" s="14" t="s">
        <v>16</v>
      </c>
      <c r="H613" s="16">
        <v>75610</v>
      </c>
      <c r="I613" s="14" t="s">
        <v>17</v>
      </c>
      <c r="J613" s="14" t="s">
        <v>274</v>
      </c>
      <c r="K613" s="14" t="s">
        <v>17</v>
      </c>
      <c r="L613" s="14" t="s">
        <v>1052</v>
      </c>
      <c r="M613" s="14" t="s">
        <v>17</v>
      </c>
      <c r="N613" s="14" t="s">
        <v>23</v>
      </c>
    </row>
    <row r="614" spans="1:14" x14ac:dyDescent="0.25">
      <c r="A614" s="14" t="s">
        <v>14</v>
      </c>
      <c r="B614" s="14" t="s">
        <v>15</v>
      </c>
      <c r="C614" s="15">
        <v>52590</v>
      </c>
      <c r="D614" s="15">
        <v>52590</v>
      </c>
      <c r="E614" s="16">
        <v>1201219298</v>
      </c>
      <c r="F614" s="17">
        <v>45674.3963657407</v>
      </c>
      <c r="G614" s="14" t="s">
        <v>16</v>
      </c>
      <c r="H614" s="16">
        <v>75611</v>
      </c>
      <c r="I614" s="14" t="s">
        <v>17</v>
      </c>
      <c r="J614" s="14" t="s">
        <v>309</v>
      </c>
      <c r="K614" s="14" t="s">
        <v>17</v>
      </c>
      <c r="L614" s="14" t="s">
        <v>1053</v>
      </c>
      <c r="M614" s="14" t="s">
        <v>17</v>
      </c>
      <c r="N614" s="14" t="s">
        <v>23</v>
      </c>
    </row>
    <row r="615" spans="1:14" x14ac:dyDescent="0.25">
      <c r="A615" s="14" t="s">
        <v>14</v>
      </c>
      <c r="B615" s="14" t="s">
        <v>15</v>
      </c>
      <c r="C615" s="15">
        <v>90</v>
      </c>
      <c r="D615" s="15">
        <v>90</v>
      </c>
      <c r="E615" s="16">
        <v>1201235571</v>
      </c>
      <c r="F615" s="17">
        <v>45674.400243055599</v>
      </c>
      <c r="G615" s="14" t="s">
        <v>16</v>
      </c>
      <c r="H615" s="16">
        <v>75612</v>
      </c>
      <c r="I615" s="14" t="s">
        <v>17</v>
      </c>
      <c r="J615" s="14" t="s">
        <v>274</v>
      </c>
      <c r="K615" s="14" t="s">
        <v>17</v>
      </c>
      <c r="L615" s="14" t="s">
        <v>1054</v>
      </c>
      <c r="M615" s="14" t="s">
        <v>17</v>
      </c>
      <c r="N615" s="14" t="s">
        <v>23</v>
      </c>
    </row>
    <row r="616" spans="1:14" x14ac:dyDescent="0.25">
      <c r="A616" s="14" t="s">
        <v>14</v>
      </c>
      <c r="B616" s="14" t="s">
        <v>15</v>
      </c>
      <c r="C616" s="15">
        <v>290000</v>
      </c>
      <c r="D616" s="15">
        <v>290000</v>
      </c>
      <c r="E616" s="16">
        <v>1201267149</v>
      </c>
      <c r="F616" s="17">
        <v>45674.407754629603</v>
      </c>
      <c r="G616" s="14" t="s">
        <v>16</v>
      </c>
      <c r="H616" s="16">
        <v>75613</v>
      </c>
      <c r="I616" s="14" t="s">
        <v>17</v>
      </c>
      <c r="J616" s="14" t="s">
        <v>1055</v>
      </c>
      <c r="K616" s="14" t="s">
        <v>17</v>
      </c>
      <c r="L616" s="14" t="s">
        <v>526</v>
      </c>
      <c r="M616" s="14" t="s">
        <v>17</v>
      </c>
      <c r="N616" s="14" t="s">
        <v>374</v>
      </c>
    </row>
    <row r="617" spans="1:14" x14ac:dyDescent="0.25">
      <c r="A617" s="14" t="s">
        <v>14</v>
      </c>
      <c r="B617" s="14" t="s">
        <v>15</v>
      </c>
      <c r="C617" s="15">
        <v>46136</v>
      </c>
      <c r="D617" s="15">
        <v>46136</v>
      </c>
      <c r="E617" s="16">
        <v>1201345292</v>
      </c>
      <c r="F617" s="17">
        <v>45674.425879629598</v>
      </c>
      <c r="G617" s="14" t="s">
        <v>16</v>
      </c>
      <c r="H617" s="16">
        <v>75614</v>
      </c>
      <c r="I617" s="14" t="s">
        <v>17</v>
      </c>
      <c r="J617" s="14" t="s">
        <v>309</v>
      </c>
      <c r="K617" s="14" t="s">
        <v>17</v>
      </c>
      <c r="L617" s="14" t="s">
        <v>1056</v>
      </c>
      <c r="M617" s="14" t="s">
        <v>17</v>
      </c>
      <c r="N617" s="14" t="s">
        <v>23</v>
      </c>
    </row>
    <row r="618" spans="1:14" x14ac:dyDescent="0.25">
      <c r="A618" s="14" t="s">
        <v>14</v>
      </c>
      <c r="B618" s="14" t="s">
        <v>15</v>
      </c>
      <c r="C618" s="15">
        <v>29306</v>
      </c>
      <c r="D618" s="15">
        <v>29306</v>
      </c>
      <c r="E618" s="16">
        <v>1201357944</v>
      </c>
      <c r="F618" s="17">
        <v>45674.428738425901</v>
      </c>
      <c r="G618" s="14" t="s">
        <v>16</v>
      </c>
      <c r="H618" s="16">
        <v>75615</v>
      </c>
      <c r="I618" s="14" t="s">
        <v>17</v>
      </c>
      <c r="J618" s="14" t="s">
        <v>309</v>
      </c>
      <c r="K618" s="14" t="s">
        <v>17</v>
      </c>
      <c r="L618" s="14" t="s">
        <v>1057</v>
      </c>
      <c r="M618" s="14" t="s">
        <v>17</v>
      </c>
      <c r="N618" s="14" t="s">
        <v>23</v>
      </c>
    </row>
    <row r="619" spans="1:14" x14ac:dyDescent="0.25">
      <c r="A619" s="14" t="s">
        <v>14</v>
      </c>
      <c r="B619" s="14" t="s">
        <v>15</v>
      </c>
      <c r="C619" s="15">
        <v>37983</v>
      </c>
      <c r="D619" s="15">
        <v>37983</v>
      </c>
      <c r="E619" s="16">
        <v>1201381858</v>
      </c>
      <c r="F619" s="17">
        <v>45674.433923611097</v>
      </c>
      <c r="G619" s="14" t="s">
        <v>16</v>
      </c>
      <c r="H619" s="16">
        <v>75616</v>
      </c>
      <c r="I619" s="14" t="s">
        <v>17</v>
      </c>
      <c r="J619" s="14" t="s">
        <v>641</v>
      </c>
      <c r="K619" s="14" t="s">
        <v>17</v>
      </c>
      <c r="L619" s="14" t="s">
        <v>840</v>
      </c>
      <c r="M619" s="14" t="s">
        <v>17</v>
      </c>
      <c r="N619" s="14" t="s">
        <v>23</v>
      </c>
    </row>
    <row r="620" spans="1:14" x14ac:dyDescent="0.25">
      <c r="A620" s="14" t="s">
        <v>14</v>
      </c>
      <c r="B620" s="14" t="s">
        <v>15</v>
      </c>
      <c r="C620" s="15">
        <v>37983</v>
      </c>
      <c r="D620" s="15">
        <v>37983</v>
      </c>
      <c r="E620" s="16">
        <v>1201407763</v>
      </c>
      <c r="F620" s="17">
        <v>45674.439525463</v>
      </c>
      <c r="G620" s="14" t="s">
        <v>16</v>
      </c>
      <c r="H620" s="16">
        <v>75617</v>
      </c>
      <c r="I620" s="14" t="s">
        <v>17</v>
      </c>
      <c r="J620" s="14" t="s">
        <v>144</v>
      </c>
      <c r="K620" s="14" t="s">
        <v>17</v>
      </c>
      <c r="L620" s="14" t="s">
        <v>1058</v>
      </c>
      <c r="M620" s="14" t="s">
        <v>17</v>
      </c>
      <c r="N620" s="14" t="s">
        <v>23</v>
      </c>
    </row>
    <row r="621" spans="1:14" x14ac:dyDescent="0.25">
      <c r="A621" s="14" t="s">
        <v>14</v>
      </c>
      <c r="B621" s="14" t="s">
        <v>15</v>
      </c>
      <c r="C621" s="15">
        <v>20148</v>
      </c>
      <c r="D621" s="15">
        <v>20148</v>
      </c>
      <c r="E621" s="16">
        <v>1201444776</v>
      </c>
      <c r="F621" s="17">
        <v>45674.4475578704</v>
      </c>
      <c r="G621" s="14" t="s">
        <v>16</v>
      </c>
      <c r="H621" s="16">
        <v>75618</v>
      </c>
      <c r="I621" s="14" t="s">
        <v>17</v>
      </c>
      <c r="J621" s="14" t="s">
        <v>357</v>
      </c>
      <c r="K621" s="14" t="s">
        <v>17</v>
      </c>
      <c r="L621" s="14" t="s">
        <v>1059</v>
      </c>
      <c r="M621" s="14" t="s">
        <v>17</v>
      </c>
      <c r="N621" s="14" t="s">
        <v>23</v>
      </c>
    </row>
    <row r="622" spans="1:14" x14ac:dyDescent="0.25">
      <c r="A622" s="14" t="s">
        <v>14</v>
      </c>
      <c r="B622" s="14" t="s">
        <v>15</v>
      </c>
      <c r="C622" s="15">
        <v>29000000</v>
      </c>
      <c r="D622" s="15">
        <v>29000000</v>
      </c>
      <c r="E622" s="16">
        <v>1201467695</v>
      </c>
      <c r="F622" s="17">
        <v>45674.452534722201</v>
      </c>
      <c r="G622" s="14" t="s">
        <v>16</v>
      </c>
      <c r="H622" s="16">
        <v>75619</v>
      </c>
      <c r="I622" s="14" t="s">
        <v>17</v>
      </c>
      <c r="J622" s="14" t="s">
        <v>906</v>
      </c>
      <c r="K622" s="14" t="s">
        <v>17</v>
      </c>
      <c r="L622" s="14" t="s">
        <v>907</v>
      </c>
      <c r="M622" s="14" t="s">
        <v>17</v>
      </c>
      <c r="N622" s="14" t="s">
        <v>20</v>
      </c>
    </row>
    <row r="623" spans="1:14" x14ac:dyDescent="0.25">
      <c r="A623" s="14" t="s">
        <v>14</v>
      </c>
      <c r="B623" s="14" t="s">
        <v>15</v>
      </c>
      <c r="C623" s="15">
        <v>1139484</v>
      </c>
      <c r="D623" s="15">
        <v>1139484</v>
      </c>
      <c r="E623" s="16">
        <v>1201591453</v>
      </c>
      <c r="F623" s="17">
        <v>45674.478576388901</v>
      </c>
      <c r="G623" s="14" t="s">
        <v>16</v>
      </c>
      <c r="H623" s="16">
        <v>75620</v>
      </c>
      <c r="I623" s="14" t="s">
        <v>17</v>
      </c>
      <c r="J623" s="14" t="s">
        <v>61</v>
      </c>
      <c r="K623" s="14" t="s">
        <v>17</v>
      </c>
      <c r="L623" s="14" t="s">
        <v>1060</v>
      </c>
      <c r="M623" s="14" t="s">
        <v>17</v>
      </c>
      <c r="N623" s="14" t="s">
        <v>23</v>
      </c>
    </row>
    <row r="624" spans="1:14" x14ac:dyDescent="0.25">
      <c r="A624" s="14" t="s">
        <v>14</v>
      </c>
      <c r="B624" s="14" t="s">
        <v>15</v>
      </c>
      <c r="C624" s="15">
        <v>33652</v>
      </c>
      <c r="D624" s="15">
        <v>33652</v>
      </c>
      <c r="E624" s="16">
        <v>1201604397</v>
      </c>
      <c r="F624" s="17">
        <v>45674.4813194444</v>
      </c>
      <c r="G624" s="14" t="s">
        <v>16</v>
      </c>
      <c r="H624" s="16">
        <v>75621</v>
      </c>
      <c r="I624" s="14" t="s">
        <v>17</v>
      </c>
      <c r="J624" s="14" t="s">
        <v>1061</v>
      </c>
      <c r="K624" s="14" t="s">
        <v>17</v>
      </c>
      <c r="L624" s="14" t="s">
        <v>1062</v>
      </c>
      <c r="M624" s="14" t="s">
        <v>17</v>
      </c>
      <c r="N624" s="14" t="s">
        <v>23</v>
      </c>
    </row>
    <row r="625" spans="1:14" x14ac:dyDescent="0.25">
      <c r="A625" s="14" t="s">
        <v>14</v>
      </c>
      <c r="B625" s="14" t="s">
        <v>15</v>
      </c>
      <c r="C625" s="15">
        <v>29306</v>
      </c>
      <c r="D625" s="15">
        <v>29306</v>
      </c>
      <c r="E625" s="16">
        <v>1201615648</v>
      </c>
      <c r="F625" s="17">
        <v>45674.483668981498</v>
      </c>
      <c r="G625" s="14" t="s">
        <v>16</v>
      </c>
      <c r="H625" s="16">
        <v>75622</v>
      </c>
      <c r="I625" s="14" t="s">
        <v>17</v>
      </c>
      <c r="J625" s="14" t="s">
        <v>63</v>
      </c>
      <c r="K625" s="14" t="s">
        <v>17</v>
      </c>
      <c r="L625" s="14" t="s">
        <v>1063</v>
      </c>
      <c r="M625" s="14" t="s">
        <v>17</v>
      </c>
      <c r="N625" s="14" t="s">
        <v>23</v>
      </c>
    </row>
    <row r="626" spans="1:14" x14ac:dyDescent="0.25">
      <c r="A626" s="14" t="s">
        <v>14</v>
      </c>
      <c r="B626" s="14" t="s">
        <v>15</v>
      </c>
      <c r="C626" s="15">
        <v>13678</v>
      </c>
      <c r="D626" s="15">
        <v>13678</v>
      </c>
      <c r="E626" s="16">
        <v>1201652157</v>
      </c>
      <c r="F626" s="17">
        <v>45674.491307870398</v>
      </c>
      <c r="G626" s="14" t="s">
        <v>16</v>
      </c>
      <c r="H626" s="16">
        <v>75624</v>
      </c>
      <c r="I626" s="14" t="s">
        <v>17</v>
      </c>
      <c r="J626" s="14" t="s">
        <v>1064</v>
      </c>
      <c r="K626" s="14" t="s">
        <v>17</v>
      </c>
      <c r="L626" s="14" t="s">
        <v>1065</v>
      </c>
      <c r="M626" s="14" t="s">
        <v>17</v>
      </c>
      <c r="N626" s="14" t="s">
        <v>1066</v>
      </c>
    </row>
    <row r="627" spans="1:14" x14ac:dyDescent="0.25">
      <c r="A627" s="14" t="s">
        <v>14</v>
      </c>
      <c r="B627" s="14" t="s">
        <v>15</v>
      </c>
      <c r="C627" s="15">
        <v>37983</v>
      </c>
      <c r="D627" s="15">
        <v>37983</v>
      </c>
      <c r="E627" s="16">
        <v>1201654425</v>
      </c>
      <c r="F627" s="17">
        <v>45674.491793981499</v>
      </c>
      <c r="G627" s="14" t="s">
        <v>16</v>
      </c>
      <c r="H627" s="16">
        <v>75625</v>
      </c>
      <c r="I627" s="14" t="s">
        <v>17</v>
      </c>
      <c r="J627" s="14" t="s">
        <v>1067</v>
      </c>
      <c r="K627" s="14" t="s">
        <v>17</v>
      </c>
      <c r="L627" s="14" t="s">
        <v>1068</v>
      </c>
      <c r="M627" s="14" t="s">
        <v>17</v>
      </c>
      <c r="N627" s="14" t="s">
        <v>23</v>
      </c>
    </row>
    <row r="628" spans="1:14" x14ac:dyDescent="0.25">
      <c r="A628" s="14" t="s">
        <v>14</v>
      </c>
      <c r="B628" s="14" t="s">
        <v>15</v>
      </c>
      <c r="C628" s="15">
        <v>84819</v>
      </c>
      <c r="D628" s="15">
        <v>84819</v>
      </c>
      <c r="E628" s="16">
        <v>1201706845</v>
      </c>
      <c r="F628" s="17">
        <v>45674.503148148098</v>
      </c>
      <c r="G628" s="14" t="s">
        <v>16</v>
      </c>
      <c r="H628" s="16">
        <v>75627</v>
      </c>
      <c r="I628" s="14" t="s">
        <v>17</v>
      </c>
      <c r="J628" s="14" t="s">
        <v>1069</v>
      </c>
      <c r="K628" s="14" t="s">
        <v>17</v>
      </c>
      <c r="L628" s="14" t="s">
        <v>1070</v>
      </c>
      <c r="M628" s="14" t="s">
        <v>17</v>
      </c>
      <c r="N628" s="14" t="s">
        <v>52</v>
      </c>
    </row>
    <row r="629" spans="1:14" x14ac:dyDescent="0.25">
      <c r="A629" s="14" t="s">
        <v>14</v>
      </c>
      <c r="B629" s="14" t="s">
        <v>15</v>
      </c>
      <c r="C629" s="15">
        <v>322248</v>
      </c>
      <c r="D629" s="15">
        <v>322248</v>
      </c>
      <c r="E629" s="16">
        <v>1201750439</v>
      </c>
      <c r="F629" s="17">
        <v>45674.5133333333</v>
      </c>
      <c r="G629" s="14" t="s">
        <v>16</v>
      </c>
      <c r="H629" s="16">
        <v>75628</v>
      </c>
      <c r="I629" s="14" t="s">
        <v>17</v>
      </c>
      <c r="J629" s="14" t="s">
        <v>409</v>
      </c>
      <c r="K629" s="14" t="s">
        <v>17</v>
      </c>
      <c r="L629" s="14" t="s">
        <v>1071</v>
      </c>
      <c r="M629" s="14" t="s">
        <v>17</v>
      </c>
      <c r="N629" s="14" t="s">
        <v>113</v>
      </c>
    </row>
    <row r="630" spans="1:14" x14ac:dyDescent="0.25">
      <c r="A630" s="14" t="s">
        <v>14</v>
      </c>
      <c r="B630" s="14" t="s">
        <v>15</v>
      </c>
      <c r="C630" s="15">
        <v>5000000</v>
      </c>
      <c r="D630" s="15">
        <v>5000000</v>
      </c>
      <c r="E630" s="16">
        <v>1201754803</v>
      </c>
      <c r="F630" s="17">
        <v>45674.5143634259</v>
      </c>
      <c r="G630" s="14" t="s">
        <v>16</v>
      </c>
      <c r="H630" s="16">
        <v>75629</v>
      </c>
      <c r="I630" s="14" t="s">
        <v>17</v>
      </c>
      <c r="J630" s="14" t="s">
        <v>381</v>
      </c>
      <c r="K630" s="14" t="s">
        <v>17</v>
      </c>
      <c r="L630" s="14" t="s">
        <v>1072</v>
      </c>
      <c r="M630" s="14" t="s">
        <v>17</v>
      </c>
      <c r="N630" s="14" t="s">
        <v>178</v>
      </c>
    </row>
    <row r="631" spans="1:14" x14ac:dyDescent="0.25">
      <c r="A631" s="14" t="s">
        <v>14</v>
      </c>
      <c r="B631" s="14" t="s">
        <v>15</v>
      </c>
      <c r="C631" s="15">
        <v>1309</v>
      </c>
      <c r="D631" s="15">
        <v>1309</v>
      </c>
      <c r="E631" s="16">
        <v>1202102595</v>
      </c>
      <c r="F631" s="17">
        <v>45674.599803240701</v>
      </c>
      <c r="G631" s="14" t="s">
        <v>16</v>
      </c>
      <c r="H631" s="16">
        <v>75634</v>
      </c>
      <c r="I631" s="14" t="s">
        <v>17</v>
      </c>
      <c r="J631" s="14" t="s">
        <v>723</v>
      </c>
      <c r="K631" s="14" t="s">
        <v>17</v>
      </c>
      <c r="L631" s="14" t="s">
        <v>724</v>
      </c>
      <c r="M631" s="14" t="s">
        <v>17</v>
      </c>
      <c r="N631" s="14" t="s">
        <v>20</v>
      </c>
    </row>
    <row r="632" spans="1:14" x14ac:dyDescent="0.25">
      <c r="A632" s="14" t="s">
        <v>14</v>
      </c>
      <c r="B632" s="14" t="s">
        <v>15</v>
      </c>
      <c r="C632" s="15">
        <v>4840386</v>
      </c>
      <c r="D632" s="15">
        <v>4840386</v>
      </c>
      <c r="E632" s="16">
        <v>1202140211</v>
      </c>
      <c r="F632" s="17">
        <v>45674.608078703699</v>
      </c>
      <c r="G632" s="14" t="s">
        <v>16</v>
      </c>
      <c r="H632" s="16">
        <v>75635</v>
      </c>
      <c r="I632" s="14" t="s">
        <v>17</v>
      </c>
      <c r="J632" s="14" t="s">
        <v>512</v>
      </c>
      <c r="K632" s="14" t="s">
        <v>17</v>
      </c>
      <c r="L632" s="14" t="s">
        <v>513</v>
      </c>
      <c r="M632" s="14" t="s">
        <v>17</v>
      </c>
      <c r="N632" s="14" t="s">
        <v>374</v>
      </c>
    </row>
    <row r="633" spans="1:14" x14ac:dyDescent="0.25">
      <c r="A633" s="14" t="s">
        <v>14</v>
      </c>
      <c r="B633" s="14" t="s">
        <v>15</v>
      </c>
      <c r="C633" s="15">
        <v>2249306</v>
      </c>
      <c r="D633" s="15">
        <v>2249306</v>
      </c>
      <c r="E633" s="16">
        <v>1202147724</v>
      </c>
      <c r="F633" s="17">
        <v>45674.609756944403</v>
      </c>
      <c r="G633" s="14" t="s">
        <v>16</v>
      </c>
      <c r="H633" s="16">
        <v>75636</v>
      </c>
      <c r="I633" s="14" t="s">
        <v>17</v>
      </c>
      <c r="J633" s="14" t="s">
        <v>512</v>
      </c>
      <c r="K633" s="14" t="s">
        <v>17</v>
      </c>
      <c r="L633" s="14" t="s">
        <v>513</v>
      </c>
      <c r="M633" s="14" t="s">
        <v>17</v>
      </c>
      <c r="N633" s="14" t="s">
        <v>178</v>
      </c>
    </row>
    <row r="634" spans="1:14" x14ac:dyDescent="0.25">
      <c r="A634" s="14" t="s">
        <v>14</v>
      </c>
      <c r="B634" s="14" t="s">
        <v>15</v>
      </c>
      <c r="C634" s="15">
        <v>839629</v>
      </c>
      <c r="D634" s="15">
        <v>839629</v>
      </c>
      <c r="E634" s="16">
        <v>1202157749</v>
      </c>
      <c r="F634" s="17">
        <v>45674.612025463</v>
      </c>
      <c r="G634" s="14" t="s">
        <v>16</v>
      </c>
      <c r="H634" s="16">
        <v>75637</v>
      </c>
      <c r="I634" s="14" t="s">
        <v>17</v>
      </c>
      <c r="J634" s="14" t="s">
        <v>512</v>
      </c>
      <c r="K634" s="14" t="s">
        <v>17</v>
      </c>
      <c r="L634" s="14" t="s">
        <v>513</v>
      </c>
      <c r="M634" s="14" t="s">
        <v>17</v>
      </c>
      <c r="N634" s="14" t="s">
        <v>23</v>
      </c>
    </row>
    <row r="635" spans="1:14" x14ac:dyDescent="0.25">
      <c r="A635" s="14" t="s">
        <v>14</v>
      </c>
      <c r="B635" s="14" t="s">
        <v>15</v>
      </c>
      <c r="C635" s="15">
        <v>30287</v>
      </c>
      <c r="D635" s="15">
        <v>30287</v>
      </c>
      <c r="E635" s="16">
        <v>1202238372</v>
      </c>
      <c r="F635" s="17">
        <v>45674.630057870403</v>
      </c>
      <c r="G635" s="14" t="s">
        <v>16</v>
      </c>
      <c r="H635" s="16">
        <v>75638</v>
      </c>
      <c r="I635" s="14" t="s">
        <v>17</v>
      </c>
      <c r="J635" s="14" t="s">
        <v>26</v>
      </c>
      <c r="K635" s="14" t="s">
        <v>17</v>
      </c>
      <c r="L635" s="14" t="s">
        <v>746</v>
      </c>
      <c r="M635" s="14" t="s">
        <v>17</v>
      </c>
      <c r="N635" s="14" t="s">
        <v>23</v>
      </c>
    </row>
    <row r="636" spans="1:14" x14ac:dyDescent="0.25">
      <c r="A636" s="14" t="s">
        <v>14</v>
      </c>
      <c r="B636" s="14" t="s">
        <v>15</v>
      </c>
      <c r="C636" s="15">
        <v>46136</v>
      </c>
      <c r="D636" s="15">
        <v>46136</v>
      </c>
      <c r="E636" s="16">
        <v>1202272496</v>
      </c>
      <c r="F636" s="17">
        <v>45674.637719907398</v>
      </c>
      <c r="G636" s="14" t="s">
        <v>16</v>
      </c>
      <c r="H636" s="16">
        <v>75640</v>
      </c>
      <c r="I636" s="14" t="s">
        <v>17</v>
      </c>
      <c r="J636" s="14" t="s">
        <v>752</v>
      </c>
      <c r="K636" s="14" t="s">
        <v>17</v>
      </c>
      <c r="L636" s="14" t="s">
        <v>753</v>
      </c>
      <c r="M636" s="14" t="s">
        <v>17</v>
      </c>
      <c r="N636" s="14" t="s">
        <v>23</v>
      </c>
    </row>
    <row r="637" spans="1:14" x14ac:dyDescent="0.25">
      <c r="A637" s="14" t="s">
        <v>14</v>
      </c>
      <c r="B637" s="14" t="s">
        <v>15</v>
      </c>
      <c r="C637" s="15">
        <v>69151</v>
      </c>
      <c r="D637" s="15">
        <v>69151</v>
      </c>
      <c r="E637" s="16">
        <v>1202278537</v>
      </c>
      <c r="F637" s="17">
        <v>45674.639085648101</v>
      </c>
      <c r="G637" s="14" t="s">
        <v>16</v>
      </c>
      <c r="H637" s="16">
        <v>75641</v>
      </c>
      <c r="I637" s="14" t="s">
        <v>17</v>
      </c>
      <c r="J637" s="14" t="s">
        <v>370</v>
      </c>
      <c r="K637" s="14" t="s">
        <v>17</v>
      </c>
      <c r="L637" s="14" t="s">
        <v>760</v>
      </c>
      <c r="M637" s="14" t="s">
        <v>17</v>
      </c>
      <c r="N637" s="14" t="s">
        <v>23</v>
      </c>
    </row>
    <row r="638" spans="1:14" x14ac:dyDescent="0.25">
      <c r="A638" s="14" t="s">
        <v>14</v>
      </c>
      <c r="B638" s="14" t="s">
        <v>15</v>
      </c>
      <c r="C638" s="15">
        <v>6242488</v>
      </c>
      <c r="D638" s="15">
        <v>6242488</v>
      </c>
      <c r="E638" s="16">
        <v>1202284541</v>
      </c>
      <c r="F638" s="17">
        <v>45674.640462962998</v>
      </c>
      <c r="G638" s="14" t="s">
        <v>16</v>
      </c>
      <c r="H638" s="16">
        <v>75642</v>
      </c>
      <c r="I638" s="14" t="s">
        <v>17</v>
      </c>
      <c r="J638" s="14" t="s">
        <v>765</v>
      </c>
      <c r="K638" s="14" t="s">
        <v>17</v>
      </c>
      <c r="L638" s="14" t="s">
        <v>766</v>
      </c>
      <c r="M638" s="14" t="s">
        <v>17</v>
      </c>
      <c r="N638" s="14" t="s">
        <v>164</v>
      </c>
    </row>
    <row r="639" spans="1:14" x14ac:dyDescent="0.25">
      <c r="A639" s="14" t="s">
        <v>14</v>
      </c>
      <c r="B639" s="14" t="s">
        <v>15</v>
      </c>
      <c r="C639" s="15">
        <v>14252761</v>
      </c>
      <c r="D639" s="15">
        <v>14252761</v>
      </c>
      <c r="E639" s="16">
        <v>1202290539</v>
      </c>
      <c r="F639" s="17">
        <v>45674.641828703701</v>
      </c>
      <c r="G639" s="14" t="s">
        <v>16</v>
      </c>
      <c r="H639" s="16">
        <v>75643</v>
      </c>
      <c r="I639" s="14" t="s">
        <v>17</v>
      </c>
      <c r="J639" s="14" t="s">
        <v>512</v>
      </c>
      <c r="K639" s="14" t="s">
        <v>17</v>
      </c>
      <c r="L639" s="14" t="s">
        <v>513</v>
      </c>
      <c r="M639" s="14" t="s">
        <v>17</v>
      </c>
      <c r="N639" s="14" t="s">
        <v>23</v>
      </c>
    </row>
    <row r="640" spans="1:14" x14ac:dyDescent="0.25">
      <c r="A640" s="14" t="s">
        <v>14</v>
      </c>
      <c r="B640" s="14" t="s">
        <v>15</v>
      </c>
      <c r="C640" s="15">
        <v>1389472</v>
      </c>
      <c r="D640" s="15">
        <v>1389472</v>
      </c>
      <c r="E640" s="16">
        <v>1202300066</v>
      </c>
      <c r="F640" s="17">
        <v>45674.643912036998</v>
      </c>
      <c r="G640" s="14" t="s">
        <v>16</v>
      </c>
      <c r="H640" s="16">
        <v>75644</v>
      </c>
      <c r="I640" s="14" t="s">
        <v>17</v>
      </c>
      <c r="J640" s="14" t="s">
        <v>512</v>
      </c>
      <c r="K640" s="14" t="s">
        <v>17</v>
      </c>
      <c r="L640" s="14" t="s">
        <v>513</v>
      </c>
      <c r="M640" s="14" t="s">
        <v>17</v>
      </c>
      <c r="N640" s="14" t="s">
        <v>52</v>
      </c>
    </row>
    <row r="641" spans="1:14" x14ac:dyDescent="0.25">
      <c r="A641" s="14" t="s">
        <v>14</v>
      </c>
      <c r="B641" s="14" t="s">
        <v>15</v>
      </c>
      <c r="C641" s="15">
        <v>131809</v>
      </c>
      <c r="D641" s="15">
        <v>131809</v>
      </c>
      <c r="E641" s="16">
        <v>1202308641</v>
      </c>
      <c r="F641" s="17">
        <v>45674.645821759303</v>
      </c>
      <c r="G641" s="14" t="s">
        <v>16</v>
      </c>
      <c r="H641" s="16">
        <v>75645</v>
      </c>
      <c r="I641" s="14" t="s">
        <v>17</v>
      </c>
      <c r="J641" s="14" t="s">
        <v>512</v>
      </c>
      <c r="K641" s="14" t="s">
        <v>17</v>
      </c>
      <c r="L641" s="14" t="s">
        <v>513</v>
      </c>
      <c r="M641" s="14" t="s">
        <v>17</v>
      </c>
      <c r="N641" s="14" t="s">
        <v>110</v>
      </c>
    </row>
    <row r="642" spans="1:14" x14ac:dyDescent="0.25">
      <c r="A642" s="14" t="s">
        <v>14</v>
      </c>
      <c r="B642" s="14" t="s">
        <v>15</v>
      </c>
      <c r="C642" s="15">
        <v>7317447</v>
      </c>
      <c r="D642" s="15">
        <v>7317447</v>
      </c>
      <c r="E642" s="16">
        <v>1202321840</v>
      </c>
      <c r="F642" s="17">
        <v>45674.64875</v>
      </c>
      <c r="G642" s="14" t="s">
        <v>16</v>
      </c>
      <c r="H642" s="16">
        <v>75647</v>
      </c>
      <c r="I642" s="14" t="s">
        <v>17</v>
      </c>
      <c r="J642" s="14" t="s">
        <v>512</v>
      </c>
      <c r="K642" s="14" t="s">
        <v>17</v>
      </c>
      <c r="L642" s="14" t="s">
        <v>513</v>
      </c>
      <c r="M642" s="14" t="s">
        <v>17</v>
      </c>
      <c r="N642" s="14" t="s">
        <v>551</v>
      </c>
    </row>
    <row r="643" spans="1:14" x14ac:dyDescent="0.25">
      <c r="A643" s="14" t="s">
        <v>14</v>
      </c>
      <c r="B643" s="14" t="s">
        <v>15</v>
      </c>
      <c r="C643" s="15">
        <v>444233</v>
      </c>
      <c r="D643" s="15">
        <v>444233</v>
      </c>
      <c r="E643" s="16">
        <v>1202399065</v>
      </c>
      <c r="F643" s="17">
        <v>45674.665902777801</v>
      </c>
      <c r="G643" s="14" t="s">
        <v>16</v>
      </c>
      <c r="H643" s="16">
        <v>75649</v>
      </c>
      <c r="I643" s="14" t="s">
        <v>17</v>
      </c>
      <c r="J643" s="14" t="s">
        <v>789</v>
      </c>
      <c r="K643" s="14" t="s">
        <v>17</v>
      </c>
      <c r="L643" s="14" t="s">
        <v>790</v>
      </c>
      <c r="M643" s="14" t="s">
        <v>17</v>
      </c>
      <c r="N643" s="14" t="s">
        <v>178</v>
      </c>
    </row>
    <row r="644" spans="1:14" x14ac:dyDescent="0.25">
      <c r="A644" s="14" t="s">
        <v>14</v>
      </c>
      <c r="B644" s="14" t="s">
        <v>15</v>
      </c>
      <c r="C644" s="15">
        <v>68612</v>
      </c>
      <c r="D644" s="15">
        <v>68612</v>
      </c>
      <c r="E644" s="16">
        <v>1202419667</v>
      </c>
      <c r="F644" s="17">
        <v>45674.670543981498</v>
      </c>
      <c r="G644" s="14" t="s">
        <v>16</v>
      </c>
      <c r="H644" s="16">
        <v>75650</v>
      </c>
      <c r="I644" s="14" t="s">
        <v>17</v>
      </c>
      <c r="J644" s="14" t="s">
        <v>797</v>
      </c>
      <c r="K644" s="14" t="s">
        <v>17</v>
      </c>
      <c r="L644" s="14" t="s">
        <v>780</v>
      </c>
      <c r="M644" s="14" t="s">
        <v>17</v>
      </c>
      <c r="N644" s="14" t="s">
        <v>117</v>
      </c>
    </row>
    <row r="645" spans="1:14" x14ac:dyDescent="0.25">
      <c r="A645" s="14" t="s">
        <v>14</v>
      </c>
      <c r="B645" s="14" t="s">
        <v>15</v>
      </c>
      <c r="C645" s="15">
        <v>5800</v>
      </c>
      <c r="D645" s="15">
        <v>5800</v>
      </c>
      <c r="E645" s="16">
        <v>1202492674</v>
      </c>
      <c r="F645" s="17">
        <v>45674.6870023148</v>
      </c>
      <c r="G645" s="14" t="s">
        <v>16</v>
      </c>
      <c r="H645" s="16">
        <v>75651</v>
      </c>
      <c r="I645" s="14" t="s">
        <v>17</v>
      </c>
      <c r="J645" s="14" t="s">
        <v>805</v>
      </c>
      <c r="K645" s="14" t="s">
        <v>17</v>
      </c>
      <c r="L645" s="14" t="s">
        <v>806</v>
      </c>
      <c r="M645" s="14" t="s">
        <v>17</v>
      </c>
      <c r="N645" s="14" t="s">
        <v>178</v>
      </c>
    </row>
    <row r="646" spans="1:14" x14ac:dyDescent="0.25">
      <c r="A646" s="14" t="s">
        <v>14</v>
      </c>
      <c r="B646" s="14" t="s">
        <v>15</v>
      </c>
      <c r="C646" s="15">
        <v>9300</v>
      </c>
      <c r="D646" s="15">
        <v>9300</v>
      </c>
      <c r="E646" s="16">
        <v>1202502725</v>
      </c>
      <c r="F646" s="17">
        <v>45674.689467592601</v>
      </c>
      <c r="G646" s="14" t="s">
        <v>16</v>
      </c>
      <c r="H646" s="16">
        <v>75652</v>
      </c>
      <c r="I646" s="14" t="s">
        <v>17</v>
      </c>
      <c r="J646" s="14" t="s">
        <v>812</v>
      </c>
      <c r="K646" s="14" t="s">
        <v>17</v>
      </c>
      <c r="L646" s="14" t="s">
        <v>806</v>
      </c>
      <c r="M646" s="14" t="s">
        <v>17</v>
      </c>
      <c r="N646" s="14" t="s">
        <v>178</v>
      </c>
    </row>
    <row r="647" spans="1:14" x14ac:dyDescent="0.25">
      <c r="A647" s="14" t="s">
        <v>14</v>
      </c>
      <c r="B647" s="14" t="s">
        <v>15</v>
      </c>
      <c r="C647" s="15">
        <v>120000</v>
      </c>
      <c r="D647" s="15">
        <v>120000</v>
      </c>
      <c r="E647" s="16">
        <v>1202506089</v>
      </c>
      <c r="F647" s="17">
        <v>45674.690300925897</v>
      </c>
      <c r="G647" s="14" t="s">
        <v>16</v>
      </c>
      <c r="H647" s="16">
        <v>75653</v>
      </c>
      <c r="I647" s="14" t="s">
        <v>17</v>
      </c>
      <c r="J647" s="14" t="s">
        <v>819</v>
      </c>
      <c r="K647" s="14" t="s">
        <v>17</v>
      </c>
      <c r="L647" s="14" t="s">
        <v>820</v>
      </c>
      <c r="M647" s="14" t="s">
        <v>17</v>
      </c>
      <c r="N647" s="14" t="s">
        <v>821</v>
      </c>
    </row>
    <row r="648" spans="1:14" x14ac:dyDescent="0.25">
      <c r="A648" s="14" t="s">
        <v>14</v>
      </c>
      <c r="B648" s="14" t="s">
        <v>15</v>
      </c>
      <c r="C648" s="15">
        <v>442000</v>
      </c>
      <c r="D648" s="15">
        <v>442000</v>
      </c>
      <c r="E648" s="16">
        <v>1202509114</v>
      </c>
      <c r="F648" s="17">
        <v>45674.691030092603</v>
      </c>
      <c r="G648" s="14" t="s">
        <v>16</v>
      </c>
      <c r="H648" s="16">
        <v>75654</v>
      </c>
      <c r="I648" s="14" t="s">
        <v>17</v>
      </c>
      <c r="J648" s="14" t="s">
        <v>829</v>
      </c>
      <c r="K648" s="14" t="s">
        <v>17</v>
      </c>
      <c r="L648" s="14" t="s">
        <v>213</v>
      </c>
      <c r="M648" s="14" t="s">
        <v>17</v>
      </c>
      <c r="N648" s="14" t="s">
        <v>23</v>
      </c>
    </row>
    <row r="649" spans="1:14" x14ac:dyDescent="0.25">
      <c r="A649" s="14" t="s">
        <v>14</v>
      </c>
      <c r="B649" s="14" t="s">
        <v>15</v>
      </c>
      <c r="C649" s="15">
        <v>120000</v>
      </c>
      <c r="D649" s="15">
        <v>120000</v>
      </c>
      <c r="E649" s="16">
        <v>1202523960</v>
      </c>
      <c r="F649" s="17">
        <v>45674.694826388899</v>
      </c>
      <c r="G649" s="14" t="s">
        <v>16</v>
      </c>
      <c r="H649" s="16">
        <v>75655</v>
      </c>
      <c r="I649" s="14" t="s">
        <v>17</v>
      </c>
      <c r="J649" s="14" t="s">
        <v>819</v>
      </c>
      <c r="K649" s="14" t="s">
        <v>17</v>
      </c>
      <c r="L649" s="14" t="s">
        <v>835</v>
      </c>
      <c r="M649" s="14" t="s">
        <v>17</v>
      </c>
      <c r="N649" s="14" t="s">
        <v>821</v>
      </c>
    </row>
    <row r="650" spans="1:14" x14ac:dyDescent="0.25">
      <c r="A650" s="14" t="s">
        <v>14</v>
      </c>
      <c r="B650" s="14" t="s">
        <v>15</v>
      </c>
      <c r="C650" s="15">
        <v>230679</v>
      </c>
      <c r="D650" s="15">
        <v>230679</v>
      </c>
      <c r="E650" s="16">
        <v>1202563683</v>
      </c>
      <c r="F650" s="17">
        <v>45674.704849537004</v>
      </c>
      <c r="G650" s="14" t="s">
        <v>16</v>
      </c>
      <c r="H650" s="16">
        <v>75656</v>
      </c>
      <c r="I650" s="14" t="s">
        <v>17</v>
      </c>
      <c r="J650" s="14" t="s">
        <v>841</v>
      </c>
      <c r="K650" s="14" t="s">
        <v>17</v>
      </c>
      <c r="L650" s="14" t="s">
        <v>842</v>
      </c>
      <c r="M650" s="14" t="s">
        <v>17</v>
      </c>
      <c r="N650" s="14" t="s">
        <v>374</v>
      </c>
    </row>
    <row r="651" spans="1:14" x14ac:dyDescent="0.25">
      <c r="A651" s="14" t="s">
        <v>14</v>
      </c>
      <c r="B651" s="14" t="s">
        <v>15</v>
      </c>
      <c r="C651" s="15">
        <v>7800</v>
      </c>
      <c r="D651" s="15">
        <v>7800</v>
      </c>
      <c r="E651" s="16">
        <v>1202599245</v>
      </c>
      <c r="F651" s="17">
        <v>45674.714062500003</v>
      </c>
      <c r="G651" s="14" t="s">
        <v>16</v>
      </c>
      <c r="H651" s="16">
        <v>75658</v>
      </c>
      <c r="I651" s="14" t="s">
        <v>17</v>
      </c>
      <c r="J651" s="14" t="s">
        <v>370</v>
      </c>
      <c r="K651" s="14" t="s">
        <v>17</v>
      </c>
      <c r="L651" s="14" t="s">
        <v>849</v>
      </c>
      <c r="M651" s="14" t="s">
        <v>17</v>
      </c>
      <c r="N651" s="14" t="s">
        <v>23</v>
      </c>
    </row>
    <row r="652" spans="1:14" x14ac:dyDescent="0.25">
      <c r="A652" s="14" t="s">
        <v>14</v>
      </c>
      <c r="B652" s="14" t="s">
        <v>15</v>
      </c>
      <c r="C652" s="15">
        <v>15494421</v>
      </c>
      <c r="D652" s="15">
        <v>15494421</v>
      </c>
      <c r="E652" s="16">
        <v>1202949503</v>
      </c>
      <c r="F652" s="17">
        <v>45674.8126388889</v>
      </c>
      <c r="G652" s="14" t="s">
        <v>16</v>
      </c>
      <c r="H652" s="16">
        <v>75659</v>
      </c>
      <c r="I652" s="14" t="s">
        <v>17</v>
      </c>
      <c r="J652" s="14" t="s">
        <v>855</v>
      </c>
      <c r="K652" s="14" t="s">
        <v>17</v>
      </c>
      <c r="L652" s="14" t="s">
        <v>856</v>
      </c>
      <c r="M652" s="14" t="s">
        <v>17</v>
      </c>
      <c r="N652" s="14" t="s">
        <v>78</v>
      </c>
    </row>
    <row r="653" spans="1:14" x14ac:dyDescent="0.25">
      <c r="A653" s="14" t="s">
        <v>14</v>
      </c>
      <c r="B653" s="14" t="s">
        <v>15</v>
      </c>
      <c r="C653" s="15">
        <v>1172224</v>
      </c>
      <c r="D653" s="15">
        <v>1172224</v>
      </c>
      <c r="E653" s="16">
        <v>1203669610</v>
      </c>
      <c r="F653" s="17">
        <v>45675.380011574103</v>
      </c>
      <c r="G653" s="14" t="s">
        <v>16</v>
      </c>
      <c r="H653" s="16">
        <v>75660</v>
      </c>
      <c r="I653" s="14" t="s">
        <v>17</v>
      </c>
      <c r="J653" s="14" t="s">
        <v>309</v>
      </c>
      <c r="K653" s="14" t="s">
        <v>17</v>
      </c>
      <c r="L653" s="14" t="s">
        <v>1073</v>
      </c>
      <c r="M653" s="14" t="s">
        <v>17</v>
      </c>
      <c r="N653" s="14" t="s">
        <v>23</v>
      </c>
    </row>
    <row r="654" spans="1:14" x14ac:dyDescent="0.25">
      <c r="A654" s="14" t="s">
        <v>14</v>
      </c>
      <c r="B654" s="14" t="s">
        <v>15</v>
      </c>
      <c r="C654" s="15">
        <v>8139535</v>
      </c>
      <c r="D654" s="15">
        <v>8139535</v>
      </c>
      <c r="E654" s="16">
        <v>1203992798</v>
      </c>
      <c r="F654" s="17">
        <v>45675.476782407401</v>
      </c>
      <c r="G654" s="14" t="s">
        <v>16</v>
      </c>
      <c r="H654" s="16">
        <v>75663</v>
      </c>
      <c r="I654" s="14" t="s">
        <v>17</v>
      </c>
      <c r="J654" s="14" t="s">
        <v>381</v>
      </c>
      <c r="K654" s="14" t="s">
        <v>17</v>
      </c>
      <c r="L654" s="14" t="s">
        <v>1074</v>
      </c>
      <c r="M654" s="14" t="s">
        <v>17</v>
      </c>
      <c r="N654" s="14" t="s">
        <v>178</v>
      </c>
    </row>
    <row r="655" spans="1:14" x14ac:dyDescent="0.25">
      <c r="A655" s="14" t="s">
        <v>14</v>
      </c>
      <c r="B655" s="14" t="s">
        <v>15</v>
      </c>
      <c r="C655" s="15">
        <v>25185</v>
      </c>
      <c r="D655" s="15">
        <v>25185</v>
      </c>
      <c r="E655" s="16">
        <v>1205227648</v>
      </c>
      <c r="F655" s="17">
        <v>45676.313113425902</v>
      </c>
      <c r="G655" s="14" t="s">
        <v>16</v>
      </c>
      <c r="H655" s="16">
        <v>75664</v>
      </c>
      <c r="I655" s="14" t="s">
        <v>17</v>
      </c>
      <c r="J655" s="14" t="s">
        <v>328</v>
      </c>
      <c r="K655" s="14" t="s">
        <v>17</v>
      </c>
      <c r="L655" s="14" t="s">
        <v>1075</v>
      </c>
      <c r="M655" s="14" t="s">
        <v>17</v>
      </c>
      <c r="N655" s="14" t="s">
        <v>23</v>
      </c>
    </row>
    <row r="656" spans="1:14" x14ac:dyDescent="0.25">
      <c r="A656" s="14" t="s">
        <v>14</v>
      </c>
      <c r="B656" s="14" t="s">
        <v>15</v>
      </c>
      <c r="C656" s="15">
        <v>217590</v>
      </c>
      <c r="D656" s="15">
        <v>217590</v>
      </c>
      <c r="E656" s="16">
        <v>1206147115</v>
      </c>
      <c r="F656" s="17">
        <v>45676.825509259303</v>
      </c>
      <c r="G656" s="14" t="s">
        <v>16</v>
      </c>
      <c r="H656" s="16">
        <v>75665</v>
      </c>
      <c r="I656" s="14" t="s">
        <v>17</v>
      </c>
      <c r="J656" s="14" t="s">
        <v>309</v>
      </c>
      <c r="K656" s="14" t="s">
        <v>17</v>
      </c>
      <c r="L656" s="14" t="s">
        <v>1053</v>
      </c>
      <c r="M656" s="14" t="s">
        <v>17</v>
      </c>
      <c r="N656" s="14" t="s">
        <v>23</v>
      </c>
    </row>
    <row r="657" spans="1:14" x14ac:dyDescent="0.25">
      <c r="A657" s="14" t="s">
        <v>14</v>
      </c>
      <c r="B657" s="14" t="s">
        <v>15</v>
      </c>
      <c r="C657" s="15">
        <v>100000</v>
      </c>
      <c r="D657" s="15">
        <v>100000</v>
      </c>
      <c r="E657" s="16">
        <v>1206510577</v>
      </c>
      <c r="F657" s="17">
        <v>45677.300902777803</v>
      </c>
      <c r="G657" s="14" t="s">
        <v>16</v>
      </c>
      <c r="H657" s="16">
        <v>75666</v>
      </c>
      <c r="I657" s="14" t="s">
        <v>17</v>
      </c>
      <c r="J657" s="14" t="s">
        <v>309</v>
      </c>
      <c r="K657" s="14" t="s">
        <v>17</v>
      </c>
      <c r="L657" s="14" t="s">
        <v>1076</v>
      </c>
      <c r="M657" s="14" t="s">
        <v>17</v>
      </c>
      <c r="N657" s="14" t="s">
        <v>23</v>
      </c>
    </row>
    <row r="658" spans="1:14" x14ac:dyDescent="0.25">
      <c r="A658" s="14" t="s">
        <v>14</v>
      </c>
      <c r="B658" s="14" t="s">
        <v>15</v>
      </c>
      <c r="C658" s="15">
        <v>618461.5</v>
      </c>
      <c r="D658" s="15">
        <v>618461.5</v>
      </c>
      <c r="E658" s="16">
        <v>1206673077</v>
      </c>
      <c r="F658" s="17">
        <v>45677.370162036997</v>
      </c>
      <c r="G658" s="14" t="s">
        <v>16</v>
      </c>
      <c r="H658" s="16">
        <v>75668</v>
      </c>
      <c r="I658" s="14" t="s">
        <v>17</v>
      </c>
      <c r="J658" s="14" t="s">
        <v>311</v>
      </c>
      <c r="K658" s="14" t="s">
        <v>17</v>
      </c>
      <c r="L658" s="14" t="s">
        <v>1077</v>
      </c>
      <c r="M658" s="14" t="s">
        <v>17</v>
      </c>
      <c r="N658" s="14" t="s">
        <v>117</v>
      </c>
    </row>
    <row r="659" spans="1:14" x14ac:dyDescent="0.25">
      <c r="A659" s="14" t="s">
        <v>14</v>
      </c>
      <c r="B659" s="14" t="s">
        <v>15</v>
      </c>
      <c r="C659" s="15">
        <v>40000</v>
      </c>
      <c r="D659" s="15">
        <v>40000</v>
      </c>
      <c r="E659" s="16">
        <v>1206700883</v>
      </c>
      <c r="F659" s="17">
        <v>45677.378090277802</v>
      </c>
      <c r="G659" s="14" t="s">
        <v>16</v>
      </c>
      <c r="H659" s="16">
        <v>75671</v>
      </c>
      <c r="I659" s="14" t="s">
        <v>17</v>
      </c>
      <c r="J659" s="14" t="s">
        <v>732</v>
      </c>
      <c r="K659" s="14" t="s">
        <v>17</v>
      </c>
      <c r="L659" s="14" t="s">
        <v>733</v>
      </c>
      <c r="M659" s="14" t="s">
        <v>17</v>
      </c>
      <c r="N659" s="14" t="s">
        <v>23</v>
      </c>
    </row>
    <row r="660" spans="1:14" x14ac:dyDescent="0.25">
      <c r="A660" s="14" t="s">
        <v>14</v>
      </c>
      <c r="B660" s="14" t="s">
        <v>15</v>
      </c>
      <c r="C660" s="15">
        <v>2489496</v>
      </c>
      <c r="D660" s="15">
        <v>2489496</v>
      </c>
      <c r="E660" s="16">
        <v>1206701179</v>
      </c>
      <c r="F660" s="17">
        <v>45677.378171296303</v>
      </c>
      <c r="G660" s="14" t="s">
        <v>16</v>
      </c>
      <c r="H660" s="16">
        <v>75672</v>
      </c>
      <c r="I660" s="14" t="s">
        <v>17</v>
      </c>
      <c r="J660" s="14" t="s">
        <v>61</v>
      </c>
      <c r="K660" s="14" t="s">
        <v>17</v>
      </c>
      <c r="L660" s="14" t="s">
        <v>1078</v>
      </c>
      <c r="M660" s="14" t="s">
        <v>17</v>
      </c>
      <c r="N660" s="14" t="s">
        <v>23</v>
      </c>
    </row>
    <row r="661" spans="1:14" x14ac:dyDescent="0.25">
      <c r="A661" s="14" t="s">
        <v>14</v>
      </c>
      <c r="B661" s="14" t="s">
        <v>15</v>
      </c>
      <c r="C661" s="15">
        <v>3393133</v>
      </c>
      <c r="D661" s="15">
        <v>3393133</v>
      </c>
      <c r="E661" s="16">
        <v>1206743738</v>
      </c>
      <c r="F661" s="17">
        <v>45677.389537037001</v>
      </c>
      <c r="G661" s="14" t="s">
        <v>16</v>
      </c>
      <c r="H661" s="16">
        <v>75674</v>
      </c>
      <c r="I661" s="14" t="s">
        <v>17</v>
      </c>
      <c r="J661" s="14" t="s">
        <v>906</v>
      </c>
      <c r="K661" s="14" t="s">
        <v>17</v>
      </c>
      <c r="L661" s="14" t="s">
        <v>907</v>
      </c>
      <c r="M661" s="14" t="s">
        <v>17</v>
      </c>
      <c r="N661" s="14" t="s">
        <v>20</v>
      </c>
    </row>
    <row r="662" spans="1:14" x14ac:dyDescent="0.25">
      <c r="A662" s="14" t="s">
        <v>14</v>
      </c>
      <c r="B662" s="14" t="s">
        <v>15</v>
      </c>
      <c r="C662" s="15">
        <v>1123149</v>
      </c>
      <c r="D662" s="15">
        <v>1123149</v>
      </c>
      <c r="E662" s="16">
        <v>1206937995</v>
      </c>
      <c r="F662" s="17">
        <v>45677.435717592598</v>
      </c>
      <c r="G662" s="14" t="s">
        <v>16</v>
      </c>
      <c r="H662" s="16">
        <v>75678</v>
      </c>
      <c r="I662" s="14" t="s">
        <v>17</v>
      </c>
      <c r="J662" s="14" t="s">
        <v>1079</v>
      </c>
      <c r="K662" s="14" t="s">
        <v>17</v>
      </c>
      <c r="L662" s="14" t="s">
        <v>1080</v>
      </c>
      <c r="M662" s="14" t="s">
        <v>17</v>
      </c>
      <c r="N662" s="18" t="s">
        <v>282</v>
      </c>
    </row>
    <row r="663" spans="1:14" x14ac:dyDescent="0.25">
      <c r="A663" s="14" t="s">
        <v>14</v>
      </c>
      <c r="B663" s="14" t="s">
        <v>15</v>
      </c>
      <c r="C663" s="15">
        <v>1258</v>
      </c>
      <c r="D663" s="15">
        <v>1258</v>
      </c>
      <c r="E663" s="16">
        <v>1207021076</v>
      </c>
      <c r="F663" s="17">
        <v>45677.453495370399</v>
      </c>
      <c r="G663" s="14" t="s">
        <v>16</v>
      </c>
      <c r="H663" s="16">
        <v>75680</v>
      </c>
      <c r="I663" s="14" t="s">
        <v>17</v>
      </c>
      <c r="J663" s="14" t="s">
        <v>1081</v>
      </c>
      <c r="K663" s="14" t="s">
        <v>17</v>
      </c>
      <c r="L663" s="14" t="s">
        <v>1082</v>
      </c>
      <c r="M663" s="14" t="s">
        <v>17</v>
      </c>
      <c r="N663" s="14" t="s">
        <v>20</v>
      </c>
    </row>
    <row r="664" spans="1:14" x14ac:dyDescent="0.25">
      <c r="A664" s="14" t="s">
        <v>14</v>
      </c>
      <c r="B664" s="14" t="s">
        <v>15</v>
      </c>
      <c r="C664" s="15">
        <v>25185</v>
      </c>
      <c r="D664" s="15">
        <v>25185</v>
      </c>
      <c r="E664" s="16">
        <v>1207058194</v>
      </c>
      <c r="F664" s="17">
        <v>45677.461377314801</v>
      </c>
      <c r="G664" s="14" t="s">
        <v>16</v>
      </c>
      <c r="H664" s="16">
        <v>75681</v>
      </c>
      <c r="I664" s="14" t="s">
        <v>17</v>
      </c>
      <c r="J664" s="14" t="s">
        <v>756</v>
      </c>
      <c r="K664" s="14" t="s">
        <v>17</v>
      </c>
      <c r="L664" s="14" t="s">
        <v>1083</v>
      </c>
      <c r="M664" s="14" t="s">
        <v>17</v>
      </c>
      <c r="N664" s="14" t="s">
        <v>23</v>
      </c>
    </row>
    <row r="665" spans="1:14" x14ac:dyDescent="0.25">
      <c r="A665" s="14" t="s">
        <v>14</v>
      </c>
      <c r="B665" s="14" t="s">
        <v>15</v>
      </c>
      <c r="C665" s="15">
        <v>33652</v>
      </c>
      <c r="D665" s="15">
        <v>33652</v>
      </c>
      <c r="E665" s="16">
        <v>1207080302</v>
      </c>
      <c r="F665" s="17">
        <v>45677.466157407398</v>
      </c>
      <c r="G665" s="14" t="s">
        <v>16</v>
      </c>
      <c r="H665" s="16">
        <v>75682</v>
      </c>
      <c r="I665" s="14" t="s">
        <v>17</v>
      </c>
      <c r="J665" s="14" t="s">
        <v>1084</v>
      </c>
      <c r="K665" s="14" t="s">
        <v>17</v>
      </c>
      <c r="L665" s="14" t="s">
        <v>1085</v>
      </c>
      <c r="M665" s="14" t="s">
        <v>17</v>
      </c>
      <c r="N665" s="14" t="s">
        <v>23</v>
      </c>
    </row>
    <row r="666" spans="1:14" x14ac:dyDescent="0.25">
      <c r="A666" s="14" t="s">
        <v>14</v>
      </c>
      <c r="B666" s="14" t="s">
        <v>15</v>
      </c>
      <c r="C666" s="15">
        <v>30000</v>
      </c>
      <c r="D666" s="15">
        <v>30000</v>
      </c>
      <c r="E666" s="16">
        <v>1207127635</v>
      </c>
      <c r="F666" s="17">
        <v>45677.4764699074</v>
      </c>
      <c r="G666" s="14" t="s">
        <v>16</v>
      </c>
      <c r="H666" s="16">
        <v>75683</v>
      </c>
      <c r="I666" s="14" t="s">
        <v>17</v>
      </c>
      <c r="J666" s="14" t="s">
        <v>1086</v>
      </c>
      <c r="K666" s="14" t="s">
        <v>17</v>
      </c>
      <c r="L666" s="14" t="s">
        <v>1087</v>
      </c>
      <c r="M666" s="14" t="s">
        <v>17</v>
      </c>
      <c r="N666" s="14" t="s">
        <v>23</v>
      </c>
    </row>
    <row r="667" spans="1:14" x14ac:dyDescent="0.25">
      <c r="A667" s="14" t="s">
        <v>14</v>
      </c>
      <c r="B667" s="14" t="s">
        <v>15</v>
      </c>
      <c r="C667" s="15">
        <v>282677</v>
      </c>
      <c r="D667" s="15">
        <v>282677</v>
      </c>
      <c r="E667" s="16">
        <v>1207136779</v>
      </c>
      <c r="F667" s="17">
        <v>45677.478402777801</v>
      </c>
      <c r="G667" s="14" t="s">
        <v>16</v>
      </c>
      <c r="H667" s="16">
        <v>75684</v>
      </c>
      <c r="I667" s="14" t="s">
        <v>17</v>
      </c>
      <c r="J667" s="14" t="s">
        <v>756</v>
      </c>
      <c r="K667" s="14" t="s">
        <v>17</v>
      </c>
      <c r="L667" s="14" t="s">
        <v>1088</v>
      </c>
      <c r="M667" s="14" t="s">
        <v>17</v>
      </c>
      <c r="N667" s="14" t="s">
        <v>23</v>
      </c>
    </row>
    <row r="668" spans="1:14" x14ac:dyDescent="0.25">
      <c r="A668" s="14" t="s">
        <v>14</v>
      </c>
      <c r="B668" s="14" t="s">
        <v>15</v>
      </c>
      <c r="C668" s="15">
        <v>1157993</v>
      </c>
      <c r="D668" s="15">
        <v>1157993</v>
      </c>
      <c r="E668" s="16">
        <v>1207159405</v>
      </c>
      <c r="F668" s="17">
        <v>45677.4832986111</v>
      </c>
      <c r="G668" s="14" t="s">
        <v>16</v>
      </c>
      <c r="H668" s="16">
        <v>75685</v>
      </c>
      <c r="I668" s="14" t="s">
        <v>17</v>
      </c>
      <c r="J668" s="14" t="s">
        <v>1089</v>
      </c>
      <c r="K668" s="14" t="s">
        <v>17</v>
      </c>
      <c r="L668" s="14" t="s">
        <v>1090</v>
      </c>
      <c r="M668" s="14" t="s">
        <v>17</v>
      </c>
      <c r="N668" s="14" t="s">
        <v>117</v>
      </c>
    </row>
    <row r="669" spans="1:14" x14ac:dyDescent="0.25">
      <c r="A669" s="14" t="s">
        <v>14</v>
      </c>
      <c r="B669" s="14" t="s">
        <v>15</v>
      </c>
      <c r="C669" s="15">
        <v>62237</v>
      </c>
      <c r="D669" s="15">
        <v>62237</v>
      </c>
      <c r="E669" s="16">
        <v>1207256071</v>
      </c>
      <c r="F669" s="17">
        <v>45677.504490740699</v>
      </c>
      <c r="G669" s="14" t="s">
        <v>16</v>
      </c>
      <c r="H669" s="16">
        <v>75686</v>
      </c>
      <c r="I669" s="14" t="s">
        <v>17</v>
      </c>
      <c r="J669" s="14" t="s">
        <v>61</v>
      </c>
      <c r="K669" s="14" t="s">
        <v>17</v>
      </c>
      <c r="L669" s="14" t="s">
        <v>1091</v>
      </c>
      <c r="M669" s="14" t="s">
        <v>17</v>
      </c>
      <c r="N669" s="14" t="s">
        <v>23</v>
      </c>
    </row>
    <row r="670" spans="1:14" x14ac:dyDescent="0.25">
      <c r="A670" s="14" t="s">
        <v>14</v>
      </c>
      <c r="B670" s="14" t="s">
        <v>15</v>
      </c>
      <c r="C670" s="15">
        <v>130000</v>
      </c>
      <c r="D670" s="15">
        <v>130000</v>
      </c>
      <c r="E670" s="16">
        <v>1207276403</v>
      </c>
      <c r="F670" s="17">
        <v>45677.509201388901</v>
      </c>
      <c r="G670" s="14" t="s">
        <v>16</v>
      </c>
      <c r="H670" s="16">
        <v>75687</v>
      </c>
      <c r="I670" s="14" t="s">
        <v>17</v>
      </c>
      <c r="J670" s="14" t="s">
        <v>1092</v>
      </c>
      <c r="K670" s="14" t="s">
        <v>17</v>
      </c>
      <c r="L670" s="14" t="s">
        <v>1093</v>
      </c>
      <c r="M670" s="14" t="s">
        <v>17</v>
      </c>
      <c r="N670" s="14" t="s">
        <v>120</v>
      </c>
    </row>
    <row r="671" spans="1:14" x14ac:dyDescent="0.25">
      <c r="A671" s="14" t="s">
        <v>14</v>
      </c>
      <c r="B671" s="14" t="s">
        <v>15</v>
      </c>
      <c r="C671" s="15">
        <v>1000000</v>
      </c>
      <c r="D671" s="15">
        <v>1000000</v>
      </c>
      <c r="E671" s="16">
        <v>1207385868</v>
      </c>
      <c r="F671" s="17">
        <v>45677.535509259302</v>
      </c>
      <c r="G671" s="14" t="s">
        <v>16</v>
      </c>
      <c r="H671" s="16">
        <v>75692</v>
      </c>
      <c r="I671" s="14" t="s">
        <v>17</v>
      </c>
      <c r="J671" s="14" t="s">
        <v>1094</v>
      </c>
      <c r="K671" s="14" t="s">
        <v>17</v>
      </c>
      <c r="L671" s="14" t="s">
        <v>1095</v>
      </c>
      <c r="M671" s="14" t="s">
        <v>17</v>
      </c>
      <c r="N671" s="14" t="s">
        <v>1012</v>
      </c>
    </row>
    <row r="672" spans="1:14" x14ac:dyDescent="0.25">
      <c r="A672" s="14" t="s">
        <v>14</v>
      </c>
      <c r="B672" s="14" t="s">
        <v>15</v>
      </c>
      <c r="C672" s="15">
        <v>263349</v>
      </c>
      <c r="D672" s="15">
        <v>263349</v>
      </c>
      <c r="E672" s="16">
        <v>1207491162</v>
      </c>
      <c r="F672" s="17">
        <v>45677.5622337963</v>
      </c>
      <c r="G672" s="14" t="s">
        <v>16</v>
      </c>
      <c r="H672" s="16">
        <v>75698</v>
      </c>
      <c r="I672" s="14" t="s">
        <v>17</v>
      </c>
      <c r="J672" s="14" t="s">
        <v>1096</v>
      </c>
      <c r="K672" s="14" t="s">
        <v>17</v>
      </c>
      <c r="L672" s="14" t="s">
        <v>1097</v>
      </c>
      <c r="M672" s="14" t="s">
        <v>17</v>
      </c>
      <c r="N672" s="14" t="s">
        <v>117</v>
      </c>
    </row>
    <row r="673" spans="1:14" x14ac:dyDescent="0.25">
      <c r="A673" s="14" t="s">
        <v>14</v>
      </c>
      <c r="B673" s="14" t="s">
        <v>15</v>
      </c>
      <c r="C673" s="15">
        <v>193000</v>
      </c>
      <c r="D673" s="15">
        <v>193000</v>
      </c>
      <c r="E673" s="16">
        <v>1207502008</v>
      </c>
      <c r="F673" s="17">
        <v>45677.564976851798</v>
      </c>
      <c r="G673" s="14" t="s">
        <v>16</v>
      </c>
      <c r="H673" s="16">
        <v>75699</v>
      </c>
      <c r="I673" s="14" t="s">
        <v>17</v>
      </c>
      <c r="J673" s="14" t="s">
        <v>1098</v>
      </c>
      <c r="K673" s="14" t="s">
        <v>17</v>
      </c>
      <c r="L673" s="14" t="s">
        <v>1099</v>
      </c>
      <c r="M673" s="14" t="s">
        <v>17</v>
      </c>
      <c r="N673" s="14" t="s">
        <v>42</v>
      </c>
    </row>
    <row r="674" spans="1:14" x14ac:dyDescent="0.25">
      <c r="A674" s="14" t="s">
        <v>14</v>
      </c>
      <c r="B674" s="14" t="s">
        <v>15</v>
      </c>
      <c r="C674" s="15">
        <v>120000</v>
      </c>
      <c r="D674" s="15">
        <v>120000</v>
      </c>
      <c r="E674" s="16">
        <v>1207550879</v>
      </c>
      <c r="F674" s="17">
        <v>45677.5770486111</v>
      </c>
      <c r="G674" s="14" t="s">
        <v>16</v>
      </c>
      <c r="H674" s="16">
        <v>75701</v>
      </c>
      <c r="I674" s="14" t="s">
        <v>17</v>
      </c>
      <c r="J674" s="14" t="s">
        <v>819</v>
      </c>
      <c r="K674" s="14" t="s">
        <v>17</v>
      </c>
      <c r="L674" s="14" t="s">
        <v>1100</v>
      </c>
      <c r="M674" s="14" t="s">
        <v>17</v>
      </c>
      <c r="N674" s="14" t="s">
        <v>821</v>
      </c>
    </row>
    <row r="675" spans="1:14" x14ac:dyDescent="0.25">
      <c r="A675" s="14" t="s">
        <v>14</v>
      </c>
      <c r="B675" s="14" t="s">
        <v>15</v>
      </c>
      <c r="C675" s="15">
        <v>189878</v>
      </c>
      <c r="D675" s="15">
        <v>189878</v>
      </c>
      <c r="E675" s="16">
        <v>1207559667</v>
      </c>
      <c r="F675" s="17">
        <v>45677.579236111102</v>
      </c>
      <c r="G675" s="14" t="s">
        <v>16</v>
      </c>
      <c r="H675" s="16">
        <v>75702</v>
      </c>
      <c r="I675" s="14" t="s">
        <v>17</v>
      </c>
      <c r="J675" s="14" t="s">
        <v>1101</v>
      </c>
      <c r="K675" s="14" t="s">
        <v>17</v>
      </c>
      <c r="L675" s="14" t="s">
        <v>1099</v>
      </c>
      <c r="M675" s="14" t="s">
        <v>17</v>
      </c>
      <c r="N675" s="14" t="s">
        <v>42</v>
      </c>
    </row>
    <row r="676" spans="1:14" x14ac:dyDescent="0.25">
      <c r="A676" s="14" t="s">
        <v>14</v>
      </c>
      <c r="B676" s="14" t="s">
        <v>15</v>
      </c>
      <c r="C676" s="15">
        <v>357</v>
      </c>
      <c r="D676" s="15">
        <v>357</v>
      </c>
      <c r="E676" s="16">
        <v>1207600550</v>
      </c>
      <c r="F676" s="17">
        <v>45677.589201388902</v>
      </c>
      <c r="G676" s="14" t="s">
        <v>16</v>
      </c>
      <c r="H676" s="16">
        <v>75703</v>
      </c>
      <c r="I676" s="14" t="s">
        <v>17</v>
      </c>
      <c r="J676" s="14" t="s">
        <v>1102</v>
      </c>
      <c r="K676" s="14" t="s">
        <v>17</v>
      </c>
      <c r="L676" s="14" t="s">
        <v>1103</v>
      </c>
      <c r="M676" s="14" t="s">
        <v>17</v>
      </c>
      <c r="N676" s="14" t="s">
        <v>47</v>
      </c>
    </row>
    <row r="677" spans="1:14" x14ac:dyDescent="0.25">
      <c r="A677" s="14" t="s">
        <v>14</v>
      </c>
      <c r="B677" s="14" t="s">
        <v>15</v>
      </c>
      <c r="C677" s="15">
        <v>6254598</v>
      </c>
      <c r="D677" s="15">
        <v>6254598</v>
      </c>
      <c r="E677" s="16">
        <v>1207635856</v>
      </c>
      <c r="F677" s="17">
        <v>45677.597129629597</v>
      </c>
      <c r="G677" s="14" t="s">
        <v>16</v>
      </c>
      <c r="H677" s="16">
        <v>75704</v>
      </c>
      <c r="I677" s="14" t="s">
        <v>17</v>
      </c>
      <c r="J677" s="14" t="s">
        <v>1104</v>
      </c>
      <c r="K677" s="14" t="s">
        <v>17</v>
      </c>
      <c r="L677" s="14" t="s">
        <v>1105</v>
      </c>
      <c r="M677" s="14" t="s">
        <v>17</v>
      </c>
      <c r="N677" s="14" t="s">
        <v>117</v>
      </c>
    </row>
    <row r="678" spans="1:14" x14ac:dyDescent="0.25">
      <c r="A678" s="14" t="s">
        <v>14</v>
      </c>
      <c r="B678" s="14" t="s">
        <v>15</v>
      </c>
      <c r="C678" s="15">
        <v>4878</v>
      </c>
      <c r="D678" s="15">
        <v>4878</v>
      </c>
      <c r="E678" s="16">
        <v>1207640855</v>
      </c>
      <c r="F678" s="17">
        <v>45677.598240740699</v>
      </c>
      <c r="G678" s="14" t="s">
        <v>16</v>
      </c>
      <c r="H678" s="16">
        <v>75705</v>
      </c>
      <c r="I678" s="14" t="s">
        <v>17</v>
      </c>
      <c r="J678" s="14" t="s">
        <v>1106</v>
      </c>
      <c r="K678" s="14" t="s">
        <v>17</v>
      </c>
      <c r="L678" s="14" t="s">
        <v>1107</v>
      </c>
      <c r="M678" s="14" t="s">
        <v>17</v>
      </c>
      <c r="N678" s="14" t="s">
        <v>78</v>
      </c>
    </row>
    <row r="679" spans="1:14" x14ac:dyDescent="0.25">
      <c r="A679" s="14" t="s">
        <v>14</v>
      </c>
      <c r="B679" s="14" t="s">
        <v>15</v>
      </c>
      <c r="C679" s="15">
        <v>263750.40000000002</v>
      </c>
      <c r="D679" s="15">
        <v>263750.40000000002</v>
      </c>
      <c r="E679" s="16">
        <v>1207654108</v>
      </c>
      <c r="F679" s="17">
        <v>45677.601134259297</v>
      </c>
      <c r="G679" s="14" t="s">
        <v>16</v>
      </c>
      <c r="H679" s="16">
        <v>75706</v>
      </c>
      <c r="I679" s="14" t="s">
        <v>17</v>
      </c>
      <c r="J679" s="14" t="s">
        <v>1108</v>
      </c>
      <c r="K679" s="14" t="s">
        <v>17</v>
      </c>
      <c r="L679" s="14" t="s">
        <v>1109</v>
      </c>
      <c r="M679" s="14" t="s">
        <v>17</v>
      </c>
      <c r="N679" s="14" t="s">
        <v>134</v>
      </c>
    </row>
    <row r="680" spans="1:14" x14ac:dyDescent="0.25">
      <c r="A680" s="14" t="s">
        <v>14</v>
      </c>
      <c r="B680" s="14" t="s">
        <v>15</v>
      </c>
      <c r="C680" s="15">
        <v>822072</v>
      </c>
      <c r="D680" s="15">
        <v>822072</v>
      </c>
      <c r="E680" s="16">
        <v>1207748887</v>
      </c>
      <c r="F680" s="17">
        <v>45677.621377314797</v>
      </c>
      <c r="G680" s="14" t="s">
        <v>16</v>
      </c>
      <c r="H680" s="16">
        <v>75707</v>
      </c>
      <c r="I680" s="14" t="s">
        <v>17</v>
      </c>
      <c r="J680" s="14" t="s">
        <v>26</v>
      </c>
      <c r="K680" s="14" t="s">
        <v>17</v>
      </c>
      <c r="L680" s="14" t="s">
        <v>1110</v>
      </c>
      <c r="M680" s="14" t="s">
        <v>17</v>
      </c>
      <c r="N680" s="14" t="s">
        <v>23</v>
      </c>
    </row>
    <row r="681" spans="1:14" x14ac:dyDescent="0.25">
      <c r="A681" s="14" t="s">
        <v>14</v>
      </c>
      <c r="B681" s="14" t="s">
        <v>15</v>
      </c>
      <c r="C681" s="15">
        <v>150000</v>
      </c>
      <c r="D681" s="15">
        <v>150000</v>
      </c>
      <c r="E681" s="16">
        <v>1207796122</v>
      </c>
      <c r="F681" s="17">
        <v>45677.631655092599</v>
      </c>
      <c r="G681" s="14" t="s">
        <v>16</v>
      </c>
      <c r="H681" s="16">
        <v>75708</v>
      </c>
      <c r="I681" s="14" t="s">
        <v>17</v>
      </c>
      <c r="J681" s="14" t="s">
        <v>641</v>
      </c>
      <c r="K681" s="14" t="s">
        <v>17</v>
      </c>
      <c r="L681" s="14" t="s">
        <v>1111</v>
      </c>
      <c r="M681" s="14" t="s">
        <v>17</v>
      </c>
      <c r="N681" s="14" t="s">
        <v>23</v>
      </c>
    </row>
    <row r="682" spans="1:14" x14ac:dyDescent="0.25">
      <c r="A682" s="14" t="s">
        <v>14</v>
      </c>
      <c r="B682" s="14" t="s">
        <v>15</v>
      </c>
      <c r="C682" s="15">
        <v>73374.03</v>
      </c>
      <c r="D682" s="15">
        <v>73374.03</v>
      </c>
      <c r="E682" s="16">
        <v>1207805320</v>
      </c>
      <c r="F682" s="17">
        <v>45677.633611111101</v>
      </c>
      <c r="G682" s="14" t="s">
        <v>16</v>
      </c>
      <c r="H682" s="16">
        <v>75709</v>
      </c>
      <c r="I682" s="14" t="s">
        <v>17</v>
      </c>
      <c r="J682" s="14" t="s">
        <v>1112</v>
      </c>
      <c r="K682" s="14" t="s">
        <v>17</v>
      </c>
      <c r="L682" s="14" t="s">
        <v>1113</v>
      </c>
      <c r="M682" s="14" t="s">
        <v>17</v>
      </c>
      <c r="N682" s="14" t="s">
        <v>42</v>
      </c>
    </row>
    <row r="683" spans="1:14" x14ac:dyDescent="0.25">
      <c r="A683" s="14" t="s">
        <v>14</v>
      </c>
      <c r="B683" s="14" t="s">
        <v>15</v>
      </c>
      <c r="C683" s="15">
        <v>20148</v>
      </c>
      <c r="D683" s="15">
        <v>20148</v>
      </c>
      <c r="E683" s="16">
        <v>1207815794</v>
      </c>
      <c r="F683" s="17">
        <v>45677.635856481502</v>
      </c>
      <c r="G683" s="14" t="s">
        <v>16</v>
      </c>
      <c r="H683" s="16">
        <v>75710</v>
      </c>
      <c r="I683" s="14" t="s">
        <v>17</v>
      </c>
      <c r="J683" s="14" t="s">
        <v>61</v>
      </c>
      <c r="K683" s="14" t="s">
        <v>17</v>
      </c>
      <c r="L683" s="14" t="s">
        <v>1114</v>
      </c>
      <c r="M683" s="14" t="s">
        <v>17</v>
      </c>
      <c r="N683" s="14" t="s">
        <v>23</v>
      </c>
    </row>
    <row r="684" spans="1:14" x14ac:dyDescent="0.25">
      <c r="A684" s="14" t="s">
        <v>14</v>
      </c>
      <c r="B684" s="14" t="s">
        <v>15</v>
      </c>
      <c r="C684" s="15">
        <v>765751</v>
      </c>
      <c r="D684" s="15">
        <v>765751</v>
      </c>
      <c r="E684" s="16">
        <v>1207835804</v>
      </c>
      <c r="F684" s="17">
        <v>45677.640104166698</v>
      </c>
      <c r="G684" s="14" t="s">
        <v>16</v>
      </c>
      <c r="H684" s="16">
        <v>75711</v>
      </c>
      <c r="I684" s="14" t="s">
        <v>17</v>
      </c>
      <c r="J684" s="14" t="s">
        <v>1115</v>
      </c>
      <c r="K684" s="14" t="s">
        <v>17</v>
      </c>
      <c r="L684" s="14" t="s">
        <v>1116</v>
      </c>
      <c r="M684" s="14" t="s">
        <v>17</v>
      </c>
      <c r="N684" s="14" t="s">
        <v>42</v>
      </c>
    </row>
    <row r="685" spans="1:14" x14ac:dyDescent="0.25">
      <c r="A685" s="14" t="s">
        <v>14</v>
      </c>
      <c r="B685" s="14" t="s">
        <v>15</v>
      </c>
      <c r="C685" s="15">
        <v>392154</v>
      </c>
      <c r="D685" s="15">
        <v>392154</v>
      </c>
      <c r="E685" s="16">
        <v>1207887319</v>
      </c>
      <c r="F685" s="17">
        <v>45677.651087963</v>
      </c>
      <c r="G685" s="14" t="s">
        <v>16</v>
      </c>
      <c r="H685" s="16">
        <v>75712</v>
      </c>
      <c r="I685" s="14" t="s">
        <v>17</v>
      </c>
      <c r="J685" s="14" t="s">
        <v>1117</v>
      </c>
      <c r="K685" s="14" t="s">
        <v>17</v>
      </c>
      <c r="L685" s="14" t="s">
        <v>1118</v>
      </c>
      <c r="M685" s="14" t="s">
        <v>17</v>
      </c>
      <c r="N685" s="14" t="s">
        <v>120</v>
      </c>
    </row>
    <row r="686" spans="1:14" x14ac:dyDescent="0.25">
      <c r="A686" s="14" t="s">
        <v>14</v>
      </c>
      <c r="B686" s="14" t="s">
        <v>15</v>
      </c>
      <c r="C686" s="15">
        <v>70100</v>
      </c>
      <c r="D686" s="15">
        <v>70100</v>
      </c>
      <c r="E686" s="16">
        <v>1207925086</v>
      </c>
      <c r="F686" s="17">
        <v>45677.659097222197</v>
      </c>
      <c r="G686" s="14" t="s">
        <v>16</v>
      </c>
      <c r="H686" s="16">
        <v>75714</v>
      </c>
      <c r="I686" s="14" t="s">
        <v>17</v>
      </c>
      <c r="J686" s="14" t="s">
        <v>1119</v>
      </c>
      <c r="K686" s="14" t="s">
        <v>17</v>
      </c>
      <c r="L686" s="14" t="s">
        <v>1120</v>
      </c>
      <c r="M686" s="14" t="s">
        <v>17</v>
      </c>
      <c r="N686" s="14" t="s">
        <v>1121</v>
      </c>
    </row>
    <row r="687" spans="1:14" x14ac:dyDescent="0.25">
      <c r="A687" s="14" t="s">
        <v>14</v>
      </c>
      <c r="B687" s="14" t="s">
        <v>15</v>
      </c>
      <c r="C687" s="15">
        <v>99000</v>
      </c>
      <c r="D687" s="15">
        <v>99000</v>
      </c>
      <c r="E687" s="16">
        <v>1207926471</v>
      </c>
      <c r="F687" s="17">
        <v>45677.659398148098</v>
      </c>
      <c r="G687" s="14" t="s">
        <v>16</v>
      </c>
      <c r="H687" s="16">
        <v>75715</v>
      </c>
      <c r="I687" s="14" t="s">
        <v>17</v>
      </c>
      <c r="J687" s="14" t="s">
        <v>810</v>
      </c>
      <c r="K687" s="14" t="s">
        <v>17</v>
      </c>
      <c r="L687" s="14" t="s">
        <v>1122</v>
      </c>
      <c r="M687" s="14" t="s">
        <v>17</v>
      </c>
      <c r="N687" s="14" t="s">
        <v>52</v>
      </c>
    </row>
    <row r="688" spans="1:14" x14ac:dyDescent="0.25">
      <c r="A688" s="14" t="s">
        <v>14</v>
      </c>
      <c r="B688" s="14" t="s">
        <v>15</v>
      </c>
      <c r="C688" s="15">
        <v>362669</v>
      </c>
      <c r="D688" s="15">
        <v>362669</v>
      </c>
      <c r="E688" s="16">
        <v>1207994223</v>
      </c>
      <c r="F688" s="17">
        <v>45677.673969907402</v>
      </c>
      <c r="G688" s="14" t="s">
        <v>16</v>
      </c>
      <c r="H688" s="16">
        <v>75716</v>
      </c>
      <c r="I688" s="14" t="s">
        <v>17</v>
      </c>
      <c r="J688" s="14" t="s">
        <v>641</v>
      </c>
      <c r="K688" s="14" t="s">
        <v>17</v>
      </c>
      <c r="L688" s="14" t="s">
        <v>1123</v>
      </c>
      <c r="M688" s="14" t="s">
        <v>17</v>
      </c>
      <c r="N688" s="14" t="s">
        <v>23</v>
      </c>
    </row>
    <row r="689" spans="1:14" x14ac:dyDescent="0.25">
      <c r="A689" s="14" t="s">
        <v>14</v>
      </c>
      <c r="B689" s="14" t="s">
        <v>15</v>
      </c>
      <c r="C689" s="15">
        <v>37983</v>
      </c>
      <c r="D689" s="15">
        <v>37983</v>
      </c>
      <c r="E689" s="16">
        <v>1208026426</v>
      </c>
      <c r="F689" s="17">
        <v>45677.680775462999</v>
      </c>
      <c r="G689" s="14" t="s">
        <v>16</v>
      </c>
      <c r="H689" s="16">
        <v>75717</v>
      </c>
      <c r="I689" s="14" t="s">
        <v>17</v>
      </c>
      <c r="J689" s="14" t="s">
        <v>21</v>
      </c>
      <c r="K689" s="14" t="s">
        <v>17</v>
      </c>
      <c r="L689" s="14" t="s">
        <v>1124</v>
      </c>
      <c r="M689" s="14" t="s">
        <v>17</v>
      </c>
      <c r="N689" s="14" t="s">
        <v>23</v>
      </c>
    </row>
    <row r="690" spans="1:14" x14ac:dyDescent="0.25">
      <c r="A690" s="14" t="s">
        <v>14</v>
      </c>
      <c r="B690" s="14" t="s">
        <v>15</v>
      </c>
      <c r="C690" s="15">
        <v>2791322</v>
      </c>
      <c r="D690" s="15">
        <v>2791322</v>
      </c>
      <c r="E690" s="16">
        <v>1208060451</v>
      </c>
      <c r="F690" s="17">
        <v>45677.6884027778</v>
      </c>
      <c r="G690" s="14" t="s">
        <v>16</v>
      </c>
      <c r="H690" s="16">
        <v>75719</v>
      </c>
      <c r="I690" s="14" t="s">
        <v>17</v>
      </c>
      <c r="J690" s="14" t="s">
        <v>1125</v>
      </c>
      <c r="K690" s="14" t="s">
        <v>17</v>
      </c>
      <c r="L690" s="14" t="s">
        <v>1126</v>
      </c>
      <c r="M690" s="14" t="s">
        <v>17</v>
      </c>
      <c r="N690" s="14" t="s">
        <v>266</v>
      </c>
    </row>
    <row r="691" spans="1:14" x14ac:dyDescent="0.25">
      <c r="A691" s="14" t="s">
        <v>14</v>
      </c>
      <c r="B691" s="14" t="s">
        <v>15</v>
      </c>
      <c r="C691" s="15">
        <v>20714866</v>
      </c>
      <c r="D691" s="15">
        <v>20714866</v>
      </c>
      <c r="E691" s="16">
        <v>1208100815</v>
      </c>
      <c r="F691" s="17">
        <v>45677.697951388902</v>
      </c>
      <c r="G691" s="14" t="s">
        <v>16</v>
      </c>
      <c r="H691" s="16">
        <v>75720</v>
      </c>
      <c r="I691" s="14" t="s">
        <v>17</v>
      </c>
      <c r="J691" s="14" t="s">
        <v>1127</v>
      </c>
      <c r="K691" s="14" t="s">
        <v>17</v>
      </c>
      <c r="L691" s="14" t="s">
        <v>1128</v>
      </c>
      <c r="M691" s="14" t="s">
        <v>17</v>
      </c>
      <c r="N691" s="14" t="s">
        <v>1020</v>
      </c>
    </row>
    <row r="692" spans="1:14" x14ac:dyDescent="0.25">
      <c r="A692" s="14" t="s">
        <v>14</v>
      </c>
      <c r="B692" s="14" t="s">
        <v>15</v>
      </c>
      <c r="C692" s="15">
        <v>1534784</v>
      </c>
      <c r="D692" s="15">
        <v>1534784</v>
      </c>
      <c r="E692" s="16">
        <v>1208191267</v>
      </c>
      <c r="F692" s="17">
        <v>45677.719976851899</v>
      </c>
      <c r="G692" s="14" t="s">
        <v>16</v>
      </c>
      <c r="H692" s="16">
        <v>75723</v>
      </c>
      <c r="I692" s="14" t="s">
        <v>17</v>
      </c>
      <c r="J692" s="14" t="s">
        <v>1129</v>
      </c>
      <c r="K692" s="14" t="s">
        <v>17</v>
      </c>
      <c r="L692" s="14" t="s">
        <v>1130</v>
      </c>
      <c r="M692" s="14" t="s">
        <v>17</v>
      </c>
      <c r="N692" s="14" t="s">
        <v>720</v>
      </c>
    </row>
    <row r="693" spans="1:14" x14ac:dyDescent="0.25">
      <c r="A693" s="14" t="s">
        <v>14</v>
      </c>
      <c r="B693" s="14" t="s">
        <v>15</v>
      </c>
      <c r="C693" s="15">
        <v>600588</v>
      </c>
      <c r="D693" s="15">
        <v>600588</v>
      </c>
      <c r="E693" s="16">
        <v>1208207605</v>
      </c>
      <c r="F693" s="17">
        <v>45677.724016203698</v>
      </c>
      <c r="G693" s="14" t="s">
        <v>16</v>
      </c>
      <c r="H693" s="16">
        <v>75725</v>
      </c>
      <c r="I693" s="14" t="s">
        <v>17</v>
      </c>
      <c r="J693" s="14" t="s">
        <v>1129</v>
      </c>
      <c r="K693" s="14" t="s">
        <v>17</v>
      </c>
      <c r="L693" s="14" t="s">
        <v>1131</v>
      </c>
      <c r="M693" s="14" t="s">
        <v>17</v>
      </c>
      <c r="N693" s="14" t="s">
        <v>720</v>
      </c>
    </row>
    <row r="694" spans="1:14" x14ac:dyDescent="0.25">
      <c r="A694" s="14" t="s">
        <v>14</v>
      </c>
      <c r="B694" s="14" t="s">
        <v>15</v>
      </c>
      <c r="C694" s="15">
        <v>516720</v>
      </c>
      <c r="D694" s="15">
        <v>516720</v>
      </c>
      <c r="E694" s="16">
        <v>1208224779</v>
      </c>
      <c r="F694" s="17">
        <v>45677.728321759299</v>
      </c>
      <c r="G694" s="14" t="s">
        <v>16</v>
      </c>
      <c r="H694" s="16">
        <v>75726</v>
      </c>
      <c r="I694" s="14" t="s">
        <v>17</v>
      </c>
      <c r="J694" s="14" t="s">
        <v>351</v>
      </c>
      <c r="K694" s="14" t="s">
        <v>17</v>
      </c>
      <c r="L694" s="14" t="s">
        <v>1132</v>
      </c>
      <c r="M694" s="14" t="s">
        <v>17</v>
      </c>
      <c r="N694" s="14" t="s">
        <v>23</v>
      </c>
    </row>
    <row r="695" spans="1:14" x14ac:dyDescent="0.25">
      <c r="A695" s="14" t="s">
        <v>14</v>
      </c>
      <c r="B695" s="14" t="s">
        <v>15</v>
      </c>
      <c r="C695" s="15">
        <v>2162920</v>
      </c>
      <c r="D695" s="15">
        <v>2162920</v>
      </c>
      <c r="E695" s="16">
        <v>1208314749</v>
      </c>
      <c r="F695" s="17">
        <v>45677.7515740741</v>
      </c>
      <c r="G695" s="14" t="s">
        <v>16</v>
      </c>
      <c r="H695" s="16">
        <v>75727</v>
      </c>
      <c r="I695" s="14" t="s">
        <v>17</v>
      </c>
      <c r="J695" s="14" t="s">
        <v>1133</v>
      </c>
      <c r="K695" s="14" t="s">
        <v>17</v>
      </c>
      <c r="L695" s="14" t="s">
        <v>1134</v>
      </c>
      <c r="M695" s="14" t="s">
        <v>17</v>
      </c>
      <c r="N695" s="14" t="s">
        <v>880</v>
      </c>
    </row>
    <row r="696" spans="1:14" x14ac:dyDescent="0.25">
      <c r="A696" s="14" t="s">
        <v>14</v>
      </c>
      <c r="B696" s="14" t="s">
        <v>15</v>
      </c>
      <c r="C696" s="15">
        <v>120000</v>
      </c>
      <c r="D696" s="15">
        <v>120000</v>
      </c>
      <c r="E696" s="16">
        <v>1208386109</v>
      </c>
      <c r="F696" s="17">
        <v>45677.770856481497</v>
      </c>
      <c r="G696" s="14" t="s">
        <v>16</v>
      </c>
      <c r="H696" s="16">
        <v>75728</v>
      </c>
      <c r="I696" s="14" t="s">
        <v>17</v>
      </c>
      <c r="J696" s="14" t="s">
        <v>61</v>
      </c>
      <c r="K696" s="14" t="s">
        <v>17</v>
      </c>
      <c r="L696" s="14" t="s">
        <v>545</v>
      </c>
      <c r="M696" s="14" t="s">
        <v>17</v>
      </c>
      <c r="N696" s="14" t="s">
        <v>23</v>
      </c>
    </row>
    <row r="697" spans="1:14" x14ac:dyDescent="0.25">
      <c r="A697" s="14" t="s">
        <v>14</v>
      </c>
      <c r="B697" s="14" t="s">
        <v>15</v>
      </c>
      <c r="C697" s="15">
        <v>576310</v>
      </c>
      <c r="D697" s="15">
        <v>576310</v>
      </c>
      <c r="E697" s="16">
        <v>1209164894</v>
      </c>
      <c r="F697" s="17">
        <v>45678.300590277802</v>
      </c>
      <c r="G697" s="14" t="s">
        <v>16</v>
      </c>
      <c r="H697" s="16">
        <v>75731</v>
      </c>
      <c r="I697" s="14" t="s">
        <v>17</v>
      </c>
      <c r="J697" s="14" t="s">
        <v>1094</v>
      </c>
      <c r="K697" s="14" t="s">
        <v>17</v>
      </c>
      <c r="L697" s="14" t="s">
        <v>1095</v>
      </c>
      <c r="M697" s="14" t="s">
        <v>17</v>
      </c>
      <c r="N697" s="14" t="s">
        <v>1012</v>
      </c>
    </row>
    <row r="698" spans="1:14" x14ac:dyDescent="0.25">
      <c r="A698" s="14" t="s">
        <v>14</v>
      </c>
      <c r="B698" s="14" t="s">
        <v>15</v>
      </c>
      <c r="C698" s="15">
        <v>10106631.5</v>
      </c>
      <c r="D698" s="15">
        <v>10106631.5</v>
      </c>
      <c r="E698" s="16">
        <v>1209273467</v>
      </c>
      <c r="F698" s="17">
        <v>45678.350555555597</v>
      </c>
      <c r="G698" s="14" t="s">
        <v>16</v>
      </c>
      <c r="H698" s="16">
        <v>75732</v>
      </c>
      <c r="I698" s="14" t="s">
        <v>17</v>
      </c>
      <c r="J698" s="14" t="s">
        <v>1135</v>
      </c>
      <c r="K698" s="14" t="s">
        <v>17</v>
      </c>
      <c r="L698" s="14" t="s">
        <v>1136</v>
      </c>
      <c r="M698" s="14" t="s">
        <v>17</v>
      </c>
      <c r="N698" s="14" t="s">
        <v>20</v>
      </c>
    </row>
    <row r="699" spans="1:14" x14ac:dyDescent="0.25">
      <c r="A699" s="14" t="s">
        <v>14</v>
      </c>
      <c r="B699" s="14" t="s">
        <v>15</v>
      </c>
      <c r="C699" s="15">
        <v>49610</v>
      </c>
      <c r="D699" s="15">
        <v>49610</v>
      </c>
      <c r="E699" s="16">
        <v>1209437617</v>
      </c>
      <c r="F699" s="17">
        <v>45678.3979398148</v>
      </c>
      <c r="G699" s="14" t="s">
        <v>16</v>
      </c>
      <c r="H699" s="16">
        <v>75733</v>
      </c>
      <c r="I699" s="14" t="s">
        <v>17</v>
      </c>
      <c r="J699" s="14" t="s">
        <v>1137</v>
      </c>
      <c r="K699" s="14" t="s">
        <v>17</v>
      </c>
      <c r="L699" s="14" t="s">
        <v>389</v>
      </c>
      <c r="M699" s="14" t="s">
        <v>17</v>
      </c>
      <c r="N699" s="14" t="s">
        <v>390</v>
      </c>
    </row>
    <row r="700" spans="1:14" x14ac:dyDescent="0.25">
      <c r="A700" s="14" t="s">
        <v>14</v>
      </c>
      <c r="B700" s="14" t="s">
        <v>15</v>
      </c>
      <c r="C700" s="15">
        <v>3196648</v>
      </c>
      <c r="D700" s="15">
        <v>3196648</v>
      </c>
      <c r="E700" s="16">
        <v>1209450169</v>
      </c>
      <c r="F700" s="17">
        <v>45678.401145833297</v>
      </c>
      <c r="G700" s="14" t="s">
        <v>16</v>
      </c>
      <c r="H700" s="16">
        <v>75734</v>
      </c>
      <c r="I700" s="14" t="s">
        <v>17</v>
      </c>
      <c r="J700" s="14" t="s">
        <v>381</v>
      </c>
      <c r="K700" s="14" t="s">
        <v>17</v>
      </c>
      <c r="L700" s="14" t="s">
        <v>1138</v>
      </c>
      <c r="M700" s="14" t="s">
        <v>17</v>
      </c>
      <c r="N700" s="14" t="s">
        <v>20</v>
      </c>
    </row>
    <row r="701" spans="1:14" x14ac:dyDescent="0.25">
      <c r="A701" s="14" t="s">
        <v>14</v>
      </c>
      <c r="B701" s="14" t="s">
        <v>15</v>
      </c>
      <c r="C701" s="15">
        <v>660000</v>
      </c>
      <c r="D701" s="15">
        <v>660000</v>
      </c>
      <c r="E701" s="16">
        <v>1209469199</v>
      </c>
      <c r="F701" s="17">
        <v>45678.405879629601</v>
      </c>
      <c r="G701" s="14" t="s">
        <v>16</v>
      </c>
      <c r="H701" s="16">
        <v>75736</v>
      </c>
      <c r="I701" s="14" t="s">
        <v>17</v>
      </c>
      <c r="J701" s="14" t="s">
        <v>311</v>
      </c>
      <c r="K701" s="14" t="s">
        <v>17</v>
      </c>
      <c r="L701" s="14" t="s">
        <v>1139</v>
      </c>
      <c r="M701" s="14" t="s">
        <v>17</v>
      </c>
      <c r="N701" s="14" t="s">
        <v>117</v>
      </c>
    </row>
    <row r="702" spans="1:14" x14ac:dyDescent="0.25">
      <c r="A702" s="14" t="s">
        <v>14</v>
      </c>
      <c r="B702" s="14" t="s">
        <v>15</v>
      </c>
      <c r="C702" s="15">
        <v>500000</v>
      </c>
      <c r="D702" s="15">
        <v>500000</v>
      </c>
      <c r="E702" s="16">
        <v>1209482421</v>
      </c>
      <c r="F702" s="17">
        <v>45678.409050925897</v>
      </c>
      <c r="G702" s="14" t="s">
        <v>16</v>
      </c>
      <c r="H702" s="16">
        <v>75737</v>
      </c>
      <c r="I702" s="14" t="s">
        <v>17</v>
      </c>
      <c r="J702" s="14" t="s">
        <v>311</v>
      </c>
      <c r="K702" s="14" t="s">
        <v>17</v>
      </c>
      <c r="L702" s="14" t="s">
        <v>1140</v>
      </c>
      <c r="M702" s="14" t="s">
        <v>17</v>
      </c>
      <c r="N702" s="14" t="s">
        <v>178</v>
      </c>
    </row>
    <row r="703" spans="1:14" x14ac:dyDescent="0.25">
      <c r="A703" s="14" t="s">
        <v>14</v>
      </c>
      <c r="B703" s="14" t="s">
        <v>15</v>
      </c>
      <c r="C703" s="15">
        <v>4780</v>
      </c>
      <c r="D703" s="15">
        <v>4780</v>
      </c>
      <c r="E703" s="16">
        <v>1209544480</v>
      </c>
      <c r="F703" s="17">
        <v>45678.423842592601</v>
      </c>
      <c r="G703" s="14" t="s">
        <v>16</v>
      </c>
      <c r="H703" s="16">
        <v>75738</v>
      </c>
      <c r="I703" s="14" t="s">
        <v>17</v>
      </c>
      <c r="J703" s="14" t="s">
        <v>1141</v>
      </c>
      <c r="K703" s="14" t="s">
        <v>17</v>
      </c>
      <c r="L703" s="14" t="s">
        <v>571</v>
      </c>
      <c r="M703" s="14" t="s">
        <v>17</v>
      </c>
      <c r="N703" s="14" t="s">
        <v>42</v>
      </c>
    </row>
    <row r="704" spans="1:14" x14ac:dyDescent="0.25">
      <c r="A704" s="14" t="s">
        <v>14</v>
      </c>
      <c r="B704" s="14" t="s">
        <v>15</v>
      </c>
      <c r="C704" s="15">
        <v>293056</v>
      </c>
      <c r="D704" s="15">
        <v>293056</v>
      </c>
      <c r="E704" s="16">
        <v>1209560391</v>
      </c>
      <c r="F704" s="17">
        <v>45678.4275694444</v>
      </c>
      <c r="G704" s="14" t="s">
        <v>16</v>
      </c>
      <c r="H704" s="16">
        <v>75739</v>
      </c>
      <c r="I704" s="14" t="s">
        <v>17</v>
      </c>
      <c r="J704" s="14" t="s">
        <v>309</v>
      </c>
      <c r="K704" s="14" t="s">
        <v>17</v>
      </c>
      <c r="L704" s="14" t="s">
        <v>1076</v>
      </c>
      <c r="M704" s="14" t="s">
        <v>17</v>
      </c>
      <c r="N704" s="14" t="s">
        <v>23</v>
      </c>
    </row>
    <row r="705" spans="1:14" x14ac:dyDescent="0.25">
      <c r="A705" s="14" t="s">
        <v>14</v>
      </c>
      <c r="B705" s="14" t="s">
        <v>15</v>
      </c>
      <c r="C705" s="15">
        <v>66000</v>
      </c>
      <c r="D705" s="15">
        <v>66000</v>
      </c>
      <c r="E705" s="16">
        <v>1209570164</v>
      </c>
      <c r="F705" s="17">
        <v>45678.429837962998</v>
      </c>
      <c r="G705" s="14" t="s">
        <v>16</v>
      </c>
      <c r="H705" s="16">
        <v>75740</v>
      </c>
      <c r="I705" s="14" t="s">
        <v>17</v>
      </c>
      <c r="J705" s="14" t="s">
        <v>641</v>
      </c>
      <c r="K705" s="14" t="s">
        <v>17</v>
      </c>
      <c r="L705" s="14" t="s">
        <v>1142</v>
      </c>
      <c r="M705" s="14" t="s">
        <v>17</v>
      </c>
      <c r="N705" s="14" t="s">
        <v>23</v>
      </c>
    </row>
    <row r="706" spans="1:14" x14ac:dyDescent="0.25">
      <c r="A706" s="14" t="s">
        <v>14</v>
      </c>
      <c r="B706" s="14" t="s">
        <v>15</v>
      </c>
      <c r="C706" s="15">
        <v>49200</v>
      </c>
      <c r="D706" s="15">
        <v>49200</v>
      </c>
      <c r="E706" s="16">
        <v>1209678209</v>
      </c>
      <c r="F706" s="17">
        <v>45678.454224537003</v>
      </c>
      <c r="G706" s="14" t="s">
        <v>16</v>
      </c>
      <c r="H706" s="16">
        <v>75743</v>
      </c>
      <c r="I706" s="14" t="s">
        <v>17</v>
      </c>
      <c r="J706" s="14" t="s">
        <v>1143</v>
      </c>
      <c r="K706" s="14" t="s">
        <v>17</v>
      </c>
      <c r="L706" s="14" t="s">
        <v>426</v>
      </c>
      <c r="M706" s="14" t="s">
        <v>17</v>
      </c>
      <c r="N706" s="14" t="s">
        <v>23</v>
      </c>
    </row>
    <row r="707" spans="1:14" x14ac:dyDescent="0.25">
      <c r="A707" s="14" t="s">
        <v>14</v>
      </c>
      <c r="B707" s="14" t="s">
        <v>15</v>
      </c>
      <c r="C707" s="15">
        <v>16200</v>
      </c>
      <c r="D707" s="15">
        <v>16200</v>
      </c>
      <c r="E707" s="16">
        <v>1209689535</v>
      </c>
      <c r="F707" s="17">
        <v>45678.456666666701</v>
      </c>
      <c r="G707" s="14" t="s">
        <v>16</v>
      </c>
      <c r="H707" s="16">
        <v>75745</v>
      </c>
      <c r="I707" s="14" t="s">
        <v>17</v>
      </c>
      <c r="J707" s="14" t="s">
        <v>1143</v>
      </c>
      <c r="K707" s="14" t="s">
        <v>17</v>
      </c>
      <c r="L707" s="14" t="s">
        <v>426</v>
      </c>
      <c r="M707" s="14" t="s">
        <v>17</v>
      </c>
      <c r="N707" s="14" t="s">
        <v>23</v>
      </c>
    </row>
    <row r="708" spans="1:14" x14ac:dyDescent="0.25">
      <c r="A708" s="14" t="s">
        <v>14</v>
      </c>
      <c r="B708" s="14" t="s">
        <v>15</v>
      </c>
      <c r="C708" s="15">
        <v>3910000</v>
      </c>
      <c r="D708" s="15">
        <v>3910000</v>
      </c>
      <c r="E708" s="16">
        <v>1209730813</v>
      </c>
      <c r="F708" s="17">
        <v>45678.465833333299</v>
      </c>
      <c r="G708" s="14" t="s">
        <v>16</v>
      </c>
      <c r="H708" s="16">
        <v>75746</v>
      </c>
      <c r="I708" s="14" t="s">
        <v>17</v>
      </c>
      <c r="J708" s="14" t="s">
        <v>1144</v>
      </c>
      <c r="K708" s="14" t="s">
        <v>17</v>
      </c>
      <c r="L708" s="14" t="s">
        <v>1145</v>
      </c>
      <c r="M708" s="14" t="s">
        <v>17</v>
      </c>
      <c r="N708" s="14" t="s">
        <v>39</v>
      </c>
    </row>
    <row r="709" spans="1:14" x14ac:dyDescent="0.25">
      <c r="A709" s="14" t="s">
        <v>14</v>
      </c>
      <c r="B709" s="14" t="s">
        <v>15</v>
      </c>
      <c r="C709" s="15">
        <v>251853</v>
      </c>
      <c r="D709" s="15">
        <v>251853</v>
      </c>
      <c r="E709" s="16">
        <v>1209872300</v>
      </c>
      <c r="F709" s="17">
        <v>45678.496655092596</v>
      </c>
      <c r="G709" s="14" t="s">
        <v>16</v>
      </c>
      <c r="H709" s="16">
        <v>75749</v>
      </c>
      <c r="I709" s="14" t="s">
        <v>17</v>
      </c>
      <c r="J709" s="14" t="s">
        <v>256</v>
      </c>
      <c r="K709" s="14" t="s">
        <v>17</v>
      </c>
      <c r="L709" s="14" t="s">
        <v>1146</v>
      </c>
      <c r="M709" s="14" t="s">
        <v>17</v>
      </c>
      <c r="N709" s="14" t="s">
        <v>23</v>
      </c>
    </row>
    <row r="710" spans="1:14" x14ac:dyDescent="0.25">
      <c r="A710" s="14" t="s">
        <v>14</v>
      </c>
      <c r="B710" s="14" t="s">
        <v>15</v>
      </c>
      <c r="C710" s="15">
        <v>755559</v>
      </c>
      <c r="D710" s="15">
        <v>755559</v>
      </c>
      <c r="E710" s="16">
        <v>1209873625</v>
      </c>
      <c r="F710" s="17">
        <v>45678.496932870403</v>
      </c>
      <c r="G710" s="14" t="s">
        <v>16</v>
      </c>
      <c r="H710" s="16">
        <v>75750</v>
      </c>
      <c r="I710" s="14" t="s">
        <v>17</v>
      </c>
      <c r="J710" s="14" t="s">
        <v>1147</v>
      </c>
      <c r="K710" s="14" t="s">
        <v>17</v>
      </c>
      <c r="L710" s="14" t="s">
        <v>1148</v>
      </c>
      <c r="M710" s="14" t="s">
        <v>17</v>
      </c>
      <c r="N710" s="14" t="s">
        <v>70</v>
      </c>
    </row>
    <row r="711" spans="1:14" x14ac:dyDescent="0.25">
      <c r="A711" s="14" t="s">
        <v>14</v>
      </c>
      <c r="B711" s="14" t="s">
        <v>15</v>
      </c>
      <c r="C711" s="15">
        <v>37983</v>
      </c>
      <c r="D711" s="15">
        <v>37983</v>
      </c>
      <c r="E711" s="16">
        <v>1210021265</v>
      </c>
      <c r="F711" s="17">
        <v>45678.5261805556</v>
      </c>
      <c r="G711" s="14" t="s">
        <v>16</v>
      </c>
      <c r="H711" s="16">
        <v>75751</v>
      </c>
      <c r="I711" s="14" t="s">
        <v>17</v>
      </c>
      <c r="J711" s="14" t="s">
        <v>1149</v>
      </c>
      <c r="K711" s="14" t="s">
        <v>17</v>
      </c>
      <c r="L711" s="14" t="s">
        <v>1150</v>
      </c>
      <c r="M711" s="14" t="s">
        <v>17</v>
      </c>
      <c r="N711" s="14" t="s">
        <v>23</v>
      </c>
    </row>
    <row r="712" spans="1:14" x14ac:dyDescent="0.25">
      <c r="A712" s="14" t="s">
        <v>14</v>
      </c>
      <c r="B712" s="14" t="s">
        <v>15</v>
      </c>
      <c r="C712" s="15">
        <v>284681989</v>
      </c>
      <c r="D712" s="15">
        <v>284681989</v>
      </c>
      <c r="E712" s="16">
        <v>1210091489</v>
      </c>
      <c r="F712" s="17">
        <v>45678.540821759299</v>
      </c>
      <c r="G712" s="14" t="s">
        <v>16</v>
      </c>
      <c r="H712" s="16">
        <v>75753</v>
      </c>
      <c r="I712" s="14" t="s">
        <v>17</v>
      </c>
      <c r="J712" s="14" t="s">
        <v>1151</v>
      </c>
      <c r="K712" s="14" t="s">
        <v>17</v>
      </c>
      <c r="L712" s="14" t="s">
        <v>1152</v>
      </c>
      <c r="M712" s="14" t="s">
        <v>17</v>
      </c>
      <c r="N712" s="14" t="s">
        <v>23</v>
      </c>
    </row>
    <row r="713" spans="1:14" x14ac:dyDescent="0.25">
      <c r="A713" s="14" t="s">
        <v>14</v>
      </c>
      <c r="B713" s="14" t="s">
        <v>15</v>
      </c>
      <c r="C713" s="15">
        <v>1055002</v>
      </c>
      <c r="D713" s="15">
        <v>1055002</v>
      </c>
      <c r="E713" s="16">
        <v>1210109186</v>
      </c>
      <c r="F713" s="17">
        <v>45678.546574074098</v>
      </c>
      <c r="G713" s="14" t="s">
        <v>16</v>
      </c>
      <c r="H713" s="16">
        <v>75754</v>
      </c>
      <c r="I713" s="14" t="s">
        <v>17</v>
      </c>
      <c r="J713" s="14" t="s">
        <v>328</v>
      </c>
      <c r="K713" s="14" t="s">
        <v>17</v>
      </c>
      <c r="L713" s="14" t="s">
        <v>1153</v>
      </c>
      <c r="M713" s="14" t="s">
        <v>17</v>
      </c>
      <c r="N713" s="14" t="s">
        <v>23</v>
      </c>
    </row>
    <row r="714" spans="1:14" x14ac:dyDescent="0.25">
      <c r="A714" s="14" t="s">
        <v>14</v>
      </c>
      <c r="B714" s="14" t="s">
        <v>15</v>
      </c>
      <c r="C714" s="15">
        <v>1671243</v>
      </c>
      <c r="D714" s="15">
        <v>1671243</v>
      </c>
      <c r="E714" s="16">
        <v>1210110393</v>
      </c>
      <c r="F714" s="17">
        <v>45678.547037037002</v>
      </c>
      <c r="G714" s="14" t="s">
        <v>16</v>
      </c>
      <c r="H714" s="16">
        <v>75755</v>
      </c>
      <c r="I714" s="14" t="s">
        <v>17</v>
      </c>
      <c r="J714" s="14" t="s">
        <v>66</v>
      </c>
      <c r="K714" s="14" t="s">
        <v>17</v>
      </c>
      <c r="L714" s="14" t="s">
        <v>1154</v>
      </c>
      <c r="M714" s="14" t="s">
        <v>17</v>
      </c>
      <c r="N714" s="14" t="s">
        <v>23</v>
      </c>
    </row>
    <row r="715" spans="1:14" x14ac:dyDescent="0.25">
      <c r="A715" s="14" t="s">
        <v>14</v>
      </c>
      <c r="B715" s="14" t="s">
        <v>15</v>
      </c>
      <c r="C715" s="15">
        <v>62237</v>
      </c>
      <c r="D715" s="15">
        <v>62237</v>
      </c>
      <c r="E715" s="16">
        <v>1210205505</v>
      </c>
      <c r="F715" s="17">
        <v>45678.580983796302</v>
      </c>
      <c r="G715" s="14" t="s">
        <v>16</v>
      </c>
      <c r="H715" s="16">
        <v>75756</v>
      </c>
      <c r="I715" s="14" t="s">
        <v>17</v>
      </c>
      <c r="J715" s="14" t="s">
        <v>756</v>
      </c>
      <c r="K715" s="14" t="s">
        <v>17</v>
      </c>
      <c r="L715" s="14" t="s">
        <v>1155</v>
      </c>
      <c r="M715" s="14" t="s">
        <v>17</v>
      </c>
      <c r="N715" s="14" t="s">
        <v>23</v>
      </c>
    </row>
    <row r="716" spans="1:14" x14ac:dyDescent="0.25">
      <c r="A716" s="14" t="s">
        <v>14</v>
      </c>
      <c r="B716" s="14" t="s">
        <v>15</v>
      </c>
      <c r="C716" s="15">
        <v>809075</v>
      </c>
      <c r="D716" s="15">
        <v>809075</v>
      </c>
      <c r="E716" s="16">
        <v>1210261005</v>
      </c>
      <c r="F716" s="17">
        <v>45678.598599536999</v>
      </c>
      <c r="G716" s="14" t="s">
        <v>16</v>
      </c>
      <c r="H716" s="16">
        <v>75757</v>
      </c>
      <c r="I716" s="14" t="s">
        <v>17</v>
      </c>
      <c r="J716" s="14" t="s">
        <v>1156</v>
      </c>
      <c r="K716" s="14" t="s">
        <v>17</v>
      </c>
      <c r="L716" s="14" t="s">
        <v>1157</v>
      </c>
      <c r="M716" s="14" t="s">
        <v>17</v>
      </c>
      <c r="N716" s="14" t="s">
        <v>113</v>
      </c>
    </row>
    <row r="717" spans="1:14" x14ac:dyDescent="0.25">
      <c r="A717" s="14" t="s">
        <v>14</v>
      </c>
      <c r="B717" s="14" t="s">
        <v>15</v>
      </c>
      <c r="C717" s="15">
        <v>30000</v>
      </c>
      <c r="D717" s="15">
        <v>30000</v>
      </c>
      <c r="E717" s="16">
        <v>1210276581</v>
      </c>
      <c r="F717" s="17">
        <v>45678.6032291667</v>
      </c>
      <c r="G717" s="14" t="s">
        <v>16</v>
      </c>
      <c r="H717" s="16">
        <v>75758</v>
      </c>
      <c r="I717" s="14" t="s">
        <v>17</v>
      </c>
      <c r="J717" s="14" t="s">
        <v>1158</v>
      </c>
      <c r="K717" s="14" t="s">
        <v>17</v>
      </c>
      <c r="L717" s="14" t="s">
        <v>1159</v>
      </c>
      <c r="M717" s="14" t="s">
        <v>17</v>
      </c>
      <c r="N717" s="14" t="s">
        <v>23</v>
      </c>
    </row>
    <row r="718" spans="1:14" x14ac:dyDescent="0.25">
      <c r="A718" s="14" t="s">
        <v>14</v>
      </c>
      <c r="B718" s="14" t="s">
        <v>15</v>
      </c>
      <c r="C718" s="15">
        <v>69151</v>
      </c>
      <c r="D718" s="15">
        <v>69151</v>
      </c>
      <c r="E718" s="16">
        <v>1210294191</v>
      </c>
      <c r="F718" s="17">
        <v>45678.608240740701</v>
      </c>
      <c r="G718" s="14" t="s">
        <v>16</v>
      </c>
      <c r="H718" s="16">
        <v>75759</v>
      </c>
      <c r="I718" s="14" t="s">
        <v>17</v>
      </c>
      <c r="J718" s="14" t="s">
        <v>61</v>
      </c>
      <c r="K718" s="14" t="s">
        <v>17</v>
      </c>
      <c r="L718" s="14" t="s">
        <v>1160</v>
      </c>
      <c r="M718" s="14" t="s">
        <v>17</v>
      </c>
      <c r="N718" s="14" t="s">
        <v>23</v>
      </c>
    </row>
    <row r="719" spans="1:14" x14ac:dyDescent="0.25">
      <c r="A719" s="14" t="s">
        <v>14</v>
      </c>
      <c r="B719" s="14" t="s">
        <v>15</v>
      </c>
      <c r="C719" s="15">
        <v>161000</v>
      </c>
      <c r="D719" s="15">
        <v>161000</v>
      </c>
      <c r="E719" s="16">
        <v>1210294961</v>
      </c>
      <c r="F719" s="17">
        <v>45678.608437499999</v>
      </c>
      <c r="G719" s="14" t="s">
        <v>16</v>
      </c>
      <c r="H719" s="16">
        <v>75760</v>
      </c>
      <c r="I719" s="14" t="s">
        <v>17</v>
      </c>
      <c r="J719" s="14" t="s">
        <v>1161</v>
      </c>
      <c r="K719" s="14" t="s">
        <v>17</v>
      </c>
      <c r="L719" s="14" t="s">
        <v>1162</v>
      </c>
      <c r="M719" s="14" t="s">
        <v>17</v>
      </c>
      <c r="N719" s="14" t="s">
        <v>23</v>
      </c>
    </row>
    <row r="720" spans="1:14" x14ac:dyDescent="0.25">
      <c r="A720" s="14" t="s">
        <v>14</v>
      </c>
      <c r="B720" s="14" t="s">
        <v>15</v>
      </c>
      <c r="C720" s="15">
        <v>1108153</v>
      </c>
      <c r="D720" s="15">
        <v>1108153</v>
      </c>
      <c r="E720" s="16">
        <v>1210331804</v>
      </c>
      <c r="F720" s="17">
        <v>45678.6183101852</v>
      </c>
      <c r="G720" s="14" t="s">
        <v>16</v>
      </c>
      <c r="H720" s="16">
        <v>75761</v>
      </c>
      <c r="I720" s="14" t="s">
        <v>17</v>
      </c>
      <c r="J720" s="14" t="s">
        <v>66</v>
      </c>
      <c r="K720" s="14" t="s">
        <v>17</v>
      </c>
      <c r="L720" s="14" t="s">
        <v>1163</v>
      </c>
      <c r="M720" s="14" t="s">
        <v>17</v>
      </c>
      <c r="N720" s="14" t="s">
        <v>23</v>
      </c>
    </row>
    <row r="721" spans="1:14" x14ac:dyDescent="0.25">
      <c r="A721" s="14" t="s">
        <v>14</v>
      </c>
      <c r="B721" s="14" t="s">
        <v>15</v>
      </c>
      <c r="C721" s="15">
        <v>248950</v>
      </c>
      <c r="D721" s="15">
        <v>248950</v>
      </c>
      <c r="E721" s="16">
        <v>1210333614</v>
      </c>
      <c r="F721" s="17">
        <v>45678.618912037004</v>
      </c>
      <c r="G721" s="14" t="s">
        <v>16</v>
      </c>
      <c r="H721" s="16">
        <v>75762</v>
      </c>
      <c r="I721" s="14" t="s">
        <v>17</v>
      </c>
      <c r="J721" s="14" t="s">
        <v>351</v>
      </c>
      <c r="K721" s="14" t="s">
        <v>17</v>
      </c>
      <c r="L721" s="14" t="s">
        <v>1164</v>
      </c>
      <c r="M721" s="14" t="s">
        <v>17</v>
      </c>
      <c r="N721" s="14" t="s">
        <v>23</v>
      </c>
    </row>
    <row r="722" spans="1:14" x14ac:dyDescent="0.25">
      <c r="A722" s="14" t="s">
        <v>14</v>
      </c>
      <c r="B722" s="14" t="s">
        <v>15</v>
      </c>
      <c r="C722" s="15">
        <v>20822667</v>
      </c>
      <c r="D722" s="15">
        <v>20822667</v>
      </c>
      <c r="E722" s="16">
        <v>1210345907</v>
      </c>
      <c r="F722" s="17">
        <v>45678.622268518498</v>
      </c>
      <c r="G722" s="14" t="s">
        <v>16</v>
      </c>
      <c r="H722" s="16">
        <v>75763</v>
      </c>
      <c r="I722" s="14" t="s">
        <v>17</v>
      </c>
      <c r="J722" s="14" t="s">
        <v>1165</v>
      </c>
      <c r="K722" s="14" t="s">
        <v>17</v>
      </c>
      <c r="L722" s="14" t="s">
        <v>1029</v>
      </c>
      <c r="M722" s="14" t="s">
        <v>17</v>
      </c>
      <c r="N722" s="14" t="s">
        <v>178</v>
      </c>
    </row>
    <row r="723" spans="1:14" x14ac:dyDescent="0.25">
      <c r="A723" s="14" t="s">
        <v>14</v>
      </c>
      <c r="B723" s="14" t="s">
        <v>15</v>
      </c>
      <c r="C723" s="15">
        <v>80765</v>
      </c>
      <c r="D723" s="15">
        <v>80765</v>
      </c>
      <c r="E723" s="16">
        <v>1210365571</v>
      </c>
      <c r="F723" s="17">
        <v>45678.627812500003</v>
      </c>
      <c r="G723" s="14" t="s">
        <v>16</v>
      </c>
      <c r="H723" s="16">
        <v>75765</v>
      </c>
      <c r="I723" s="14" t="s">
        <v>17</v>
      </c>
      <c r="J723" s="14" t="s">
        <v>1166</v>
      </c>
      <c r="K723" s="14" t="s">
        <v>17</v>
      </c>
      <c r="L723" s="14" t="s">
        <v>1167</v>
      </c>
      <c r="M723" s="14" t="s">
        <v>17</v>
      </c>
      <c r="N723" s="14" t="s">
        <v>23</v>
      </c>
    </row>
    <row r="724" spans="1:14" x14ac:dyDescent="0.25">
      <c r="A724" s="14" t="s">
        <v>14</v>
      </c>
      <c r="B724" s="14" t="s">
        <v>15</v>
      </c>
      <c r="C724" s="15">
        <v>33652</v>
      </c>
      <c r="D724" s="15">
        <v>33652</v>
      </c>
      <c r="E724" s="16">
        <v>1210421354</v>
      </c>
      <c r="F724" s="17">
        <v>45678.646238425899</v>
      </c>
      <c r="G724" s="14" t="s">
        <v>16</v>
      </c>
      <c r="H724" s="16">
        <v>75773</v>
      </c>
      <c r="I724" s="14" t="s">
        <v>17</v>
      </c>
      <c r="J724" s="14" t="s">
        <v>444</v>
      </c>
      <c r="K724" s="14" t="s">
        <v>17</v>
      </c>
      <c r="L724" s="14" t="s">
        <v>1168</v>
      </c>
      <c r="M724" s="14" t="s">
        <v>17</v>
      </c>
      <c r="N724" s="14" t="s">
        <v>23</v>
      </c>
    </row>
    <row r="725" spans="1:14" x14ac:dyDescent="0.25">
      <c r="A725" s="14" t="s">
        <v>14</v>
      </c>
      <c r="B725" s="14" t="s">
        <v>15</v>
      </c>
      <c r="C725" s="15">
        <v>137</v>
      </c>
      <c r="D725" s="15">
        <v>137</v>
      </c>
      <c r="E725" s="16">
        <v>1210455912</v>
      </c>
      <c r="F725" s="17">
        <v>45678.657997685201</v>
      </c>
      <c r="G725" s="14" t="s">
        <v>16</v>
      </c>
      <c r="H725" s="16">
        <v>75774</v>
      </c>
      <c r="I725" s="14" t="s">
        <v>17</v>
      </c>
      <c r="J725" s="14" t="s">
        <v>1169</v>
      </c>
      <c r="K725" s="14" t="s">
        <v>17</v>
      </c>
      <c r="L725" s="14" t="s">
        <v>1170</v>
      </c>
      <c r="M725" s="14" t="s">
        <v>17</v>
      </c>
      <c r="N725" s="14" t="s">
        <v>42</v>
      </c>
    </row>
    <row r="726" spans="1:14" x14ac:dyDescent="0.25">
      <c r="A726" s="14" t="s">
        <v>14</v>
      </c>
      <c r="B726" s="14" t="s">
        <v>15</v>
      </c>
      <c r="C726" s="15">
        <v>911587</v>
      </c>
      <c r="D726" s="15">
        <v>911587</v>
      </c>
      <c r="E726" s="16">
        <v>1210458269</v>
      </c>
      <c r="F726" s="17">
        <v>45678.658784722204</v>
      </c>
      <c r="G726" s="14" t="s">
        <v>16</v>
      </c>
      <c r="H726" s="16">
        <v>75775</v>
      </c>
      <c r="I726" s="14" t="s">
        <v>17</v>
      </c>
      <c r="J726" s="14" t="s">
        <v>1171</v>
      </c>
      <c r="K726" s="14" t="s">
        <v>17</v>
      </c>
      <c r="L726" s="14" t="s">
        <v>1172</v>
      </c>
      <c r="M726" s="14" t="s">
        <v>17</v>
      </c>
      <c r="N726" s="14" t="s">
        <v>23</v>
      </c>
    </row>
    <row r="727" spans="1:14" x14ac:dyDescent="0.25">
      <c r="A727" s="14" t="s">
        <v>14</v>
      </c>
      <c r="B727" s="14" t="s">
        <v>15</v>
      </c>
      <c r="C727" s="15">
        <v>130169</v>
      </c>
      <c r="D727" s="15">
        <v>130169</v>
      </c>
      <c r="E727" s="16">
        <v>1210480394</v>
      </c>
      <c r="F727" s="17">
        <v>45678.666377314803</v>
      </c>
      <c r="G727" s="14" t="s">
        <v>16</v>
      </c>
      <c r="H727" s="16">
        <v>75776</v>
      </c>
      <c r="I727" s="14" t="s">
        <v>17</v>
      </c>
      <c r="J727" s="14" t="s">
        <v>541</v>
      </c>
      <c r="K727" s="14" t="s">
        <v>17</v>
      </c>
      <c r="L727" s="14" t="s">
        <v>542</v>
      </c>
      <c r="M727" s="14" t="s">
        <v>17</v>
      </c>
      <c r="N727" s="14" t="s">
        <v>134</v>
      </c>
    </row>
    <row r="728" spans="1:14" x14ac:dyDescent="0.25">
      <c r="A728" s="14" t="s">
        <v>14</v>
      </c>
      <c r="B728" s="14" t="s">
        <v>15</v>
      </c>
      <c r="C728" s="15">
        <v>10939400</v>
      </c>
      <c r="D728" s="15">
        <v>10939400</v>
      </c>
      <c r="E728" s="16">
        <v>1210518594</v>
      </c>
      <c r="F728" s="17">
        <v>45678.676053240699</v>
      </c>
      <c r="G728" s="14" t="s">
        <v>16</v>
      </c>
      <c r="H728" s="16">
        <v>75777</v>
      </c>
      <c r="I728" s="14" t="s">
        <v>17</v>
      </c>
      <c r="J728" s="14" t="s">
        <v>372</v>
      </c>
      <c r="K728" s="14" t="s">
        <v>17</v>
      </c>
      <c r="L728" s="14" t="s">
        <v>373</v>
      </c>
      <c r="M728" s="14" t="s">
        <v>17</v>
      </c>
      <c r="N728" s="14" t="s">
        <v>374</v>
      </c>
    </row>
    <row r="729" spans="1:14" x14ac:dyDescent="0.25">
      <c r="A729" s="14" t="s">
        <v>14</v>
      </c>
      <c r="B729" s="14" t="s">
        <v>15</v>
      </c>
      <c r="C729" s="15">
        <v>1221395</v>
      </c>
      <c r="D729" s="15">
        <v>1221395</v>
      </c>
      <c r="E729" s="16">
        <v>1210528764</v>
      </c>
      <c r="F729" s="17">
        <v>45678.678495370397</v>
      </c>
      <c r="G729" s="14" t="s">
        <v>16</v>
      </c>
      <c r="H729" s="16">
        <v>75778</v>
      </c>
      <c r="I729" s="14" t="s">
        <v>17</v>
      </c>
      <c r="J729" s="14" t="s">
        <v>372</v>
      </c>
      <c r="K729" s="14" t="s">
        <v>17</v>
      </c>
      <c r="L729" s="14" t="s">
        <v>373</v>
      </c>
      <c r="M729" s="14" t="s">
        <v>17</v>
      </c>
      <c r="N729" s="14" t="s">
        <v>884</v>
      </c>
    </row>
    <row r="730" spans="1:14" x14ac:dyDescent="0.25">
      <c r="A730" s="14" t="s">
        <v>14</v>
      </c>
      <c r="B730" s="14" t="s">
        <v>15</v>
      </c>
      <c r="C730" s="15">
        <v>5096715.8</v>
      </c>
      <c r="D730" s="15">
        <v>5096715.8</v>
      </c>
      <c r="E730" s="16">
        <v>1210549227</v>
      </c>
      <c r="F730" s="17">
        <v>45678.683611111097</v>
      </c>
      <c r="G730" s="14" t="s">
        <v>16</v>
      </c>
      <c r="H730" s="16">
        <v>75779</v>
      </c>
      <c r="I730" s="14" t="s">
        <v>17</v>
      </c>
      <c r="J730" s="14" t="s">
        <v>1173</v>
      </c>
      <c r="K730" s="14" t="s">
        <v>17</v>
      </c>
      <c r="L730" s="14" t="s">
        <v>1174</v>
      </c>
      <c r="M730" s="14" t="s">
        <v>17</v>
      </c>
      <c r="N730" s="14" t="s">
        <v>78</v>
      </c>
    </row>
    <row r="731" spans="1:14" x14ac:dyDescent="0.25">
      <c r="A731" s="14" t="s">
        <v>14</v>
      </c>
      <c r="B731" s="14" t="s">
        <v>15</v>
      </c>
      <c r="C731" s="15">
        <v>40000</v>
      </c>
      <c r="D731" s="15">
        <v>40000</v>
      </c>
      <c r="E731" s="16">
        <v>1210582648</v>
      </c>
      <c r="F731" s="17">
        <v>45678.692476851902</v>
      </c>
      <c r="G731" s="14" t="s">
        <v>16</v>
      </c>
      <c r="H731" s="16">
        <v>75780</v>
      </c>
      <c r="I731" s="14" t="s">
        <v>17</v>
      </c>
      <c r="J731" s="14" t="s">
        <v>1175</v>
      </c>
      <c r="K731" s="14" t="s">
        <v>17</v>
      </c>
      <c r="L731" s="14" t="s">
        <v>1176</v>
      </c>
      <c r="M731" s="14" t="s">
        <v>17</v>
      </c>
      <c r="N731" s="14" t="s">
        <v>300</v>
      </c>
    </row>
    <row r="732" spans="1:14" x14ac:dyDescent="0.25">
      <c r="A732" s="14" t="s">
        <v>14</v>
      </c>
      <c r="B732" s="14" t="s">
        <v>15</v>
      </c>
      <c r="C732" s="15">
        <v>7500000</v>
      </c>
      <c r="D732" s="15">
        <v>7500000</v>
      </c>
      <c r="E732" s="16">
        <v>1210650991</v>
      </c>
      <c r="F732" s="17">
        <v>45678.7117013889</v>
      </c>
      <c r="G732" s="14" t="s">
        <v>16</v>
      </c>
      <c r="H732" s="16">
        <v>75781</v>
      </c>
      <c r="I732" s="14" t="s">
        <v>17</v>
      </c>
      <c r="J732" s="14" t="s">
        <v>1177</v>
      </c>
      <c r="K732" s="14" t="s">
        <v>17</v>
      </c>
      <c r="L732" s="14" t="s">
        <v>1178</v>
      </c>
      <c r="M732" s="14" t="s">
        <v>17</v>
      </c>
      <c r="N732" s="14" t="s">
        <v>78</v>
      </c>
    </row>
    <row r="733" spans="1:14" x14ac:dyDescent="0.25">
      <c r="A733" s="14" t="s">
        <v>14</v>
      </c>
      <c r="B733" s="14" t="s">
        <v>15</v>
      </c>
      <c r="C733" s="15">
        <v>140000</v>
      </c>
      <c r="D733" s="15">
        <v>140000</v>
      </c>
      <c r="E733" s="16">
        <v>1210669016</v>
      </c>
      <c r="F733" s="17">
        <v>45678.716701388897</v>
      </c>
      <c r="G733" s="14" t="s">
        <v>16</v>
      </c>
      <c r="H733" s="16">
        <v>75782</v>
      </c>
      <c r="I733" s="14" t="s">
        <v>17</v>
      </c>
      <c r="J733" s="14" t="s">
        <v>1179</v>
      </c>
      <c r="K733" s="14" t="s">
        <v>17</v>
      </c>
      <c r="L733" s="14" t="s">
        <v>1180</v>
      </c>
      <c r="M733" s="14" t="s">
        <v>17</v>
      </c>
      <c r="N733" s="14" t="s">
        <v>23</v>
      </c>
    </row>
    <row r="734" spans="1:14" x14ac:dyDescent="0.25">
      <c r="A734" s="14" t="s">
        <v>14</v>
      </c>
      <c r="B734" s="14" t="s">
        <v>15</v>
      </c>
      <c r="C734" s="15">
        <v>34185</v>
      </c>
      <c r="D734" s="15">
        <v>34185</v>
      </c>
      <c r="E734" s="16">
        <v>1210688724</v>
      </c>
      <c r="F734" s="17">
        <v>45678.722071759301</v>
      </c>
      <c r="G734" s="14" t="s">
        <v>16</v>
      </c>
      <c r="H734" s="16">
        <v>75783</v>
      </c>
      <c r="I734" s="14" t="s">
        <v>17</v>
      </c>
      <c r="J734" s="14" t="s">
        <v>61</v>
      </c>
      <c r="K734" s="14" t="s">
        <v>17</v>
      </c>
      <c r="L734" s="14" t="s">
        <v>1181</v>
      </c>
      <c r="M734" s="14" t="s">
        <v>17</v>
      </c>
      <c r="N734" s="14" t="s">
        <v>23</v>
      </c>
    </row>
    <row r="735" spans="1:14" x14ac:dyDescent="0.25">
      <c r="A735" s="14" t="s">
        <v>14</v>
      </c>
      <c r="B735" s="14" t="s">
        <v>15</v>
      </c>
      <c r="C735" s="15">
        <v>130061</v>
      </c>
      <c r="D735" s="15">
        <v>130061</v>
      </c>
      <c r="E735" s="16">
        <v>1210724977</v>
      </c>
      <c r="F735" s="17">
        <v>45678.731956018499</v>
      </c>
      <c r="G735" s="14" t="s">
        <v>16</v>
      </c>
      <c r="H735" s="16">
        <v>75784</v>
      </c>
      <c r="I735" s="14" t="s">
        <v>17</v>
      </c>
      <c r="J735" s="14" t="s">
        <v>1182</v>
      </c>
      <c r="K735" s="14" t="s">
        <v>17</v>
      </c>
      <c r="L735" s="14" t="s">
        <v>1183</v>
      </c>
      <c r="M735" s="14" t="s">
        <v>17</v>
      </c>
      <c r="N735" s="14" t="s">
        <v>42</v>
      </c>
    </row>
    <row r="736" spans="1:14" x14ac:dyDescent="0.25">
      <c r="A736" s="14" t="s">
        <v>14</v>
      </c>
      <c r="B736" s="14" t="s">
        <v>15</v>
      </c>
      <c r="C736" s="15">
        <v>36000</v>
      </c>
      <c r="D736" s="15">
        <v>36000</v>
      </c>
      <c r="E736" s="16">
        <v>1210845434</v>
      </c>
      <c r="F736" s="17">
        <v>45678.766608796301</v>
      </c>
      <c r="G736" s="14" t="s">
        <v>16</v>
      </c>
      <c r="H736" s="16">
        <v>75787</v>
      </c>
      <c r="I736" s="14" t="s">
        <v>17</v>
      </c>
      <c r="J736" s="14" t="s">
        <v>1184</v>
      </c>
      <c r="K736" s="14" t="s">
        <v>17</v>
      </c>
      <c r="L736" s="14" t="s">
        <v>1185</v>
      </c>
      <c r="M736" s="14" t="s">
        <v>17</v>
      </c>
      <c r="N736" s="14" t="s">
        <v>506</v>
      </c>
    </row>
    <row r="737" spans="1:14" x14ac:dyDescent="0.25">
      <c r="A737" s="14" t="s">
        <v>14</v>
      </c>
      <c r="B737" s="14" t="s">
        <v>15</v>
      </c>
      <c r="C737" s="15">
        <v>2351131</v>
      </c>
      <c r="D737" s="15">
        <v>2351131</v>
      </c>
      <c r="E737" s="16">
        <v>1210930130</v>
      </c>
      <c r="F737" s="17">
        <v>45678.791423611103</v>
      </c>
      <c r="G737" s="14" t="s">
        <v>16</v>
      </c>
      <c r="H737" s="16">
        <v>75788</v>
      </c>
      <c r="I737" s="14" t="s">
        <v>17</v>
      </c>
      <c r="J737" s="14" t="s">
        <v>465</v>
      </c>
      <c r="K737" s="14" t="s">
        <v>17</v>
      </c>
      <c r="L737" s="14" t="s">
        <v>1186</v>
      </c>
      <c r="M737" s="14" t="s">
        <v>17</v>
      </c>
      <c r="N737" s="14" t="s">
        <v>23</v>
      </c>
    </row>
    <row r="738" spans="1:14" x14ac:dyDescent="0.25">
      <c r="A738" s="14" t="s">
        <v>14</v>
      </c>
      <c r="B738" s="14" t="s">
        <v>15</v>
      </c>
      <c r="C738" s="15">
        <v>69151</v>
      </c>
      <c r="D738" s="15">
        <v>69151</v>
      </c>
      <c r="E738" s="16">
        <v>1210942316</v>
      </c>
      <c r="F738" s="17">
        <v>45678.795092592598</v>
      </c>
      <c r="G738" s="14" t="s">
        <v>16</v>
      </c>
      <c r="H738" s="16">
        <v>75789</v>
      </c>
      <c r="I738" s="14" t="s">
        <v>17</v>
      </c>
      <c r="J738" s="14" t="s">
        <v>465</v>
      </c>
      <c r="K738" s="14" t="s">
        <v>17</v>
      </c>
      <c r="L738" s="14" t="s">
        <v>1186</v>
      </c>
      <c r="M738" s="14" t="s">
        <v>17</v>
      </c>
      <c r="N738" s="14" t="s">
        <v>23</v>
      </c>
    </row>
    <row r="739" spans="1:14" x14ac:dyDescent="0.25">
      <c r="A739" s="14" t="s">
        <v>14</v>
      </c>
      <c r="B739" s="14" t="s">
        <v>15</v>
      </c>
      <c r="C739" s="15">
        <v>58612</v>
      </c>
      <c r="D739" s="15">
        <v>58612</v>
      </c>
      <c r="E739" s="16">
        <v>1211207801</v>
      </c>
      <c r="F739" s="17">
        <v>45678.879236111097</v>
      </c>
      <c r="G739" s="14" t="s">
        <v>16</v>
      </c>
      <c r="H739" s="16">
        <v>75790</v>
      </c>
      <c r="I739" s="14" t="s">
        <v>17</v>
      </c>
      <c r="J739" s="14" t="s">
        <v>756</v>
      </c>
      <c r="K739" s="14" t="s">
        <v>17</v>
      </c>
      <c r="L739" s="14" t="s">
        <v>1187</v>
      </c>
      <c r="M739" s="14" t="s">
        <v>17</v>
      </c>
      <c r="N739" s="14" t="s">
        <v>23</v>
      </c>
    </row>
    <row r="740" spans="1:14" x14ac:dyDescent="0.25">
      <c r="A740" s="14" t="s">
        <v>14</v>
      </c>
      <c r="B740" s="14" t="s">
        <v>15</v>
      </c>
      <c r="C740" s="15">
        <v>470200</v>
      </c>
      <c r="D740" s="15">
        <v>470200</v>
      </c>
      <c r="E740" s="16">
        <v>1211231078</v>
      </c>
      <c r="F740" s="17">
        <v>45678.887060185203</v>
      </c>
      <c r="G740" s="14" t="s">
        <v>16</v>
      </c>
      <c r="H740" s="16">
        <v>75791</v>
      </c>
      <c r="I740" s="14" t="s">
        <v>17</v>
      </c>
      <c r="J740" s="14" t="s">
        <v>1188</v>
      </c>
      <c r="K740" s="14" t="s">
        <v>17</v>
      </c>
      <c r="L740" s="14" t="s">
        <v>1189</v>
      </c>
      <c r="M740" s="14" t="s">
        <v>17</v>
      </c>
      <c r="N740" s="14" t="s">
        <v>880</v>
      </c>
    </row>
    <row r="741" spans="1:14" x14ac:dyDescent="0.25">
      <c r="A741" s="14" t="s">
        <v>14</v>
      </c>
      <c r="B741" s="14" t="s">
        <v>15</v>
      </c>
      <c r="C741" s="15">
        <v>62237</v>
      </c>
      <c r="D741" s="15">
        <v>62237</v>
      </c>
      <c r="E741" s="16">
        <v>1211619397</v>
      </c>
      <c r="F741" s="17">
        <v>45679.340416666702</v>
      </c>
      <c r="G741" s="14" t="s">
        <v>16</v>
      </c>
      <c r="H741" s="16">
        <v>75793</v>
      </c>
      <c r="I741" s="14" t="s">
        <v>17</v>
      </c>
      <c r="J741" s="14" t="s">
        <v>61</v>
      </c>
      <c r="K741" s="14" t="s">
        <v>17</v>
      </c>
      <c r="L741" s="14" t="s">
        <v>1190</v>
      </c>
      <c r="M741" s="14" t="s">
        <v>17</v>
      </c>
      <c r="N741" s="14" t="s">
        <v>23</v>
      </c>
    </row>
    <row r="742" spans="1:14" x14ac:dyDescent="0.25">
      <c r="A742" s="14" t="s">
        <v>14</v>
      </c>
      <c r="B742" s="14" t="s">
        <v>15</v>
      </c>
      <c r="C742" s="15">
        <v>7259294</v>
      </c>
      <c r="D742" s="15">
        <v>7259294</v>
      </c>
      <c r="E742" s="16">
        <v>1211695762</v>
      </c>
      <c r="F742" s="17">
        <v>45679.3671875</v>
      </c>
      <c r="G742" s="14" t="s">
        <v>16</v>
      </c>
      <c r="H742" s="16">
        <v>75796</v>
      </c>
      <c r="I742" s="14" t="s">
        <v>17</v>
      </c>
      <c r="J742" s="14" t="s">
        <v>1191</v>
      </c>
      <c r="K742" s="14" t="s">
        <v>17</v>
      </c>
      <c r="L742" s="14" t="s">
        <v>213</v>
      </c>
      <c r="M742" s="14" t="s">
        <v>17</v>
      </c>
      <c r="N742" s="14" t="s">
        <v>23</v>
      </c>
    </row>
    <row r="743" spans="1:14" x14ac:dyDescent="0.25">
      <c r="A743" s="14" t="s">
        <v>14</v>
      </c>
      <c r="B743" s="14" t="s">
        <v>15</v>
      </c>
      <c r="C743" s="15">
        <v>473055</v>
      </c>
      <c r="D743" s="15">
        <v>473055</v>
      </c>
      <c r="E743" s="16">
        <v>1211711947</v>
      </c>
      <c r="F743" s="17">
        <v>45679.3722569444</v>
      </c>
      <c r="G743" s="14" t="s">
        <v>16</v>
      </c>
      <c r="H743" s="16">
        <v>75797</v>
      </c>
      <c r="I743" s="14" t="s">
        <v>17</v>
      </c>
      <c r="J743" s="14" t="s">
        <v>1192</v>
      </c>
      <c r="K743" s="14" t="s">
        <v>17</v>
      </c>
      <c r="L743" s="14" t="s">
        <v>213</v>
      </c>
      <c r="M743" s="14" t="s">
        <v>17</v>
      </c>
      <c r="N743" s="14" t="s">
        <v>23</v>
      </c>
    </row>
    <row r="744" spans="1:14" x14ac:dyDescent="0.25">
      <c r="A744" s="14" t="s">
        <v>14</v>
      </c>
      <c r="B744" s="14" t="s">
        <v>15</v>
      </c>
      <c r="C744" s="15">
        <v>238824</v>
      </c>
      <c r="D744" s="15">
        <v>238824</v>
      </c>
      <c r="E744" s="16">
        <v>1211725339</v>
      </c>
      <c r="F744" s="17">
        <v>45679.376377314802</v>
      </c>
      <c r="G744" s="14" t="s">
        <v>16</v>
      </c>
      <c r="H744" s="16">
        <v>75798</v>
      </c>
      <c r="I744" s="14" t="s">
        <v>17</v>
      </c>
      <c r="J744" s="14" t="s">
        <v>1193</v>
      </c>
      <c r="K744" s="14" t="s">
        <v>17</v>
      </c>
      <c r="L744" s="14" t="s">
        <v>213</v>
      </c>
      <c r="M744" s="14" t="s">
        <v>17</v>
      </c>
      <c r="N744" s="14" t="s">
        <v>23</v>
      </c>
    </row>
    <row r="745" spans="1:14" x14ac:dyDescent="0.25">
      <c r="A745" s="14" t="s">
        <v>14</v>
      </c>
      <c r="B745" s="14" t="s">
        <v>15</v>
      </c>
      <c r="C745" s="15">
        <v>1970</v>
      </c>
      <c r="D745" s="15">
        <v>1970</v>
      </c>
      <c r="E745" s="16">
        <v>1211728544</v>
      </c>
      <c r="F745" s="17">
        <v>45679.377361111103</v>
      </c>
      <c r="G745" s="14" t="s">
        <v>16</v>
      </c>
      <c r="H745" s="16">
        <v>75799</v>
      </c>
      <c r="I745" s="14" t="s">
        <v>17</v>
      </c>
      <c r="J745" s="14" t="s">
        <v>1194</v>
      </c>
      <c r="K745" s="14" t="s">
        <v>17</v>
      </c>
      <c r="L745" s="14" t="s">
        <v>1195</v>
      </c>
      <c r="M745" s="14" t="s">
        <v>17</v>
      </c>
      <c r="N745" s="14" t="s">
        <v>110</v>
      </c>
    </row>
    <row r="746" spans="1:14" x14ac:dyDescent="0.25">
      <c r="A746" s="14" t="s">
        <v>14</v>
      </c>
      <c r="B746" s="14" t="s">
        <v>15</v>
      </c>
      <c r="C746" s="15">
        <v>96194</v>
      </c>
      <c r="D746" s="15">
        <v>96194</v>
      </c>
      <c r="E746" s="16">
        <v>1211739212</v>
      </c>
      <c r="F746" s="17">
        <v>45679.380543981497</v>
      </c>
      <c r="G746" s="14" t="s">
        <v>16</v>
      </c>
      <c r="H746" s="16">
        <v>75800</v>
      </c>
      <c r="I746" s="14" t="s">
        <v>17</v>
      </c>
      <c r="J746" s="14" t="s">
        <v>1196</v>
      </c>
      <c r="K746" s="14" t="s">
        <v>17</v>
      </c>
      <c r="L746" s="14" t="s">
        <v>213</v>
      </c>
      <c r="M746" s="14" t="s">
        <v>17</v>
      </c>
      <c r="N746" s="14" t="s">
        <v>23</v>
      </c>
    </row>
    <row r="747" spans="1:14" x14ac:dyDescent="0.25">
      <c r="A747" s="14" t="s">
        <v>14</v>
      </c>
      <c r="B747" s="14" t="s">
        <v>15</v>
      </c>
      <c r="C747" s="15">
        <v>72195</v>
      </c>
      <c r="D747" s="15">
        <v>72195</v>
      </c>
      <c r="E747" s="16">
        <v>1211769353</v>
      </c>
      <c r="F747" s="17">
        <v>45679.389166666697</v>
      </c>
      <c r="G747" s="14" t="s">
        <v>16</v>
      </c>
      <c r="H747" s="16">
        <v>75802</v>
      </c>
      <c r="I747" s="14" t="s">
        <v>17</v>
      </c>
      <c r="J747" s="14" t="s">
        <v>1197</v>
      </c>
      <c r="K747" s="14" t="s">
        <v>17</v>
      </c>
      <c r="L747" s="14" t="s">
        <v>213</v>
      </c>
      <c r="M747" s="14" t="s">
        <v>17</v>
      </c>
      <c r="N747" s="14" t="s">
        <v>23</v>
      </c>
    </row>
    <row r="748" spans="1:14" x14ac:dyDescent="0.25">
      <c r="A748" s="14" t="s">
        <v>14</v>
      </c>
      <c r="B748" s="14" t="s">
        <v>15</v>
      </c>
      <c r="C748" s="15">
        <v>159522</v>
      </c>
      <c r="D748" s="15">
        <v>159522</v>
      </c>
      <c r="E748" s="16">
        <v>1211782487</v>
      </c>
      <c r="F748" s="17">
        <v>45679.392835648097</v>
      </c>
      <c r="G748" s="14" t="s">
        <v>16</v>
      </c>
      <c r="H748" s="16">
        <v>75803</v>
      </c>
      <c r="I748" s="14" t="s">
        <v>17</v>
      </c>
      <c r="J748" s="14" t="s">
        <v>1198</v>
      </c>
      <c r="K748" s="14" t="s">
        <v>17</v>
      </c>
      <c r="L748" s="14" t="s">
        <v>213</v>
      </c>
      <c r="M748" s="14" t="s">
        <v>17</v>
      </c>
      <c r="N748" s="14" t="s">
        <v>23</v>
      </c>
    </row>
    <row r="749" spans="1:14" x14ac:dyDescent="0.25">
      <c r="A749" s="14" t="s">
        <v>14</v>
      </c>
      <c r="B749" s="14" t="s">
        <v>15</v>
      </c>
      <c r="C749" s="15">
        <v>257175</v>
      </c>
      <c r="D749" s="15">
        <v>257175</v>
      </c>
      <c r="E749" s="16">
        <v>1211801056</v>
      </c>
      <c r="F749" s="17">
        <v>45679.397905092599</v>
      </c>
      <c r="G749" s="14" t="s">
        <v>16</v>
      </c>
      <c r="H749" s="16">
        <v>75806</v>
      </c>
      <c r="I749" s="14" t="s">
        <v>17</v>
      </c>
      <c r="J749" s="14" t="s">
        <v>1199</v>
      </c>
      <c r="K749" s="14" t="s">
        <v>17</v>
      </c>
      <c r="L749" s="14" t="s">
        <v>213</v>
      </c>
      <c r="M749" s="14" t="s">
        <v>17</v>
      </c>
      <c r="N749" s="14" t="s">
        <v>23</v>
      </c>
    </row>
    <row r="750" spans="1:14" x14ac:dyDescent="0.25">
      <c r="A750" s="14" t="s">
        <v>14</v>
      </c>
      <c r="B750" s="14" t="s">
        <v>15</v>
      </c>
      <c r="C750" s="15">
        <v>291000</v>
      </c>
      <c r="D750" s="15">
        <v>291000</v>
      </c>
      <c r="E750" s="16">
        <v>1211802278</v>
      </c>
      <c r="F750" s="17">
        <v>45679.398229166698</v>
      </c>
      <c r="G750" s="14" t="s">
        <v>16</v>
      </c>
      <c r="H750" s="16">
        <v>75807</v>
      </c>
      <c r="I750" s="14" t="s">
        <v>17</v>
      </c>
      <c r="J750" s="14" t="s">
        <v>1200</v>
      </c>
      <c r="K750" s="14" t="s">
        <v>17</v>
      </c>
      <c r="L750" s="14" t="s">
        <v>1201</v>
      </c>
      <c r="M750" s="14" t="s">
        <v>17</v>
      </c>
      <c r="N750" s="14" t="s">
        <v>117</v>
      </c>
    </row>
    <row r="751" spans="1:14" x14ac:dyDescent="0.25">
      <c r="A751" s="14" t="s">
        <v>14</v>
      </c>
      <c r="B751" s="14" t="s">
        <v>15</v>
      </c>
      <c r="C751" s="15">
        <v>569742</v>
      </c>
      <c r="D751" s="15">
        <v>569742</v>
      </c>
      <c r="E751" s="16">
        <v>1211827233</v>
      </c>
      <c r="F751" s="17">
        <v>45679.404918981498</v>
      </c>
      <c r="G751" s="14" t="s">
        <v>16</v>
      </c>
      <c r="H751" s="16">
        <v>75809</v>
      </c>
      <c r="I751" s="14" t="s">
        <v>17</v>
      </c>
      <c r="J751" s="14" t="s">
        <v>1202</v>
      </c>
      <c r="K751" s="14" t="s">
        <v>17</v>
      </c>
      <c r="L751" s="14" t="s">
        <v>1203</v>
      </c>
      <c r="M751" s="14" t="s">
        <v>17</v>
      </c>
      <c r="N751" s="14" t="s">
        <v>113</v>
      </c>
    </row>
    <row r="752" spans="1:14" x14ac:dyDescent="0.25">
      <c r="A752" s="14" t="s">
        <v>14</v>
      </c>
      <c r="B752" s="14" t="s">
        <v>15</v>
      </c>
      <c r="C752" s="15">
        <v>2240546</v>
      </c>
      <c r="D752" s="15">
        <v>2240546</v>
      </c>
      <c r="E752" s="16">
        <v>1211863838</v>
      </c>
      <c r="F752" s="17">
        <v>45679.414351851898</v>
      </c>
      <c r="G752" s="14" t="s">
        <v>16</v>
      </c>
      <c r="H752" s="16">
        <v>75811</v>
      </c>
      <c r="I752" s="14" t="s">
        <v>17</v>
      </c>
      <c r="J752" s="14" t="s">
        <v>444</v>
      </c>
      <c r="K752" s="14" t="s">
        <v>17</v>
      </c>
      <c r="L752" s="14" t="s">
        <v>1204</v>
      </c>
      <c r="M752" s="14" t="s">
        <v>17</v>
      </c>
      <c r="N752" s="14" t="s">
        <v>23</v>
      </c>
    </row>
    <row r="753" spans="1:14" x14ac:dyDescent="0.25">
      <c r="A753" s="14" t="s">
        <v>14</v>
      </c>
      <c r="B753" s="14" t="s">
        <v>15</v>
      </c>
      <c r="C753" s="15">
        <v>409669</v>
      </c>
      <c r="D753" s="15">
        <v>409669</v>
      </c>
      <c r="E753" s="16">
        <v>1211864815</v>
      </c>
      <c r="F753" s="17">
        <v>45679.4146064815</v>
      </c>
      <c r="G753" s="14" t="s">
        <v>16</v>
      </c>
      <c r="H753" s="16">
        <v>75812</v>
      </c>
      <c r="I753" s="14" t="s">
        <v>17</v>
      </c>
      <c r="J753" s="14" t="s">
        <v>498</v>
      </c>
      <c r="K753" s="14" t="s">
        <v>17</v>
      </c>
      <c r="L753" s="14" t="s">
        <v>1205</v>
      </c>
      <c r="M753" s="14" t="s">
        <v>17</v>
      </c>
      <c r="N753" s="14" t="s">
        <v>23</v>
      </c>
    </row>
    <row r="754" spans="1:14" x14ac:dyDescent="0.25">
      <c r="A754" s="14" t="s">
        <v>14</v>
      </c>
      <c r="B754" s="14" t="s">
        <v>15</v>
      </c>
      <c r="C754" s="15">
        <v>184850</v>
      </c>
      <c r="D754" s="15">
        <v>184850</v>
      </c>
      <c r="E754" s="16">
        <v>1211890189</v>
      </c>
      <c r="F754" s="17">
        <v>45679.421099537001</v>
      </c>
      <c r="G754" s="14" t="s">
        <v>16</v>
      </c>
      <c r="H754" s="16">
        <v>75813</v>
      </c>
      <c r="I754" s="14" t="s">
        <v>17</v>
      </c>
      <c r="J754" s="14" t="s">
        <v>1206</v>
      </c>
      <c r="K754" s="14" t="s">
        <v>17</v>
      </c>
      <c r="L754" s="14" t="s">
        <v>1207</v>
      </c>
      <c r="M754" s="14" t="s">
        <v>17</v>
      </c>
      <c r="N754" s="14" t="s">
        <v>367</v>
      </c>
    </row>
    <row r="755" spans="1:14" x14ac:dyDescent="0.25">
      <c r="A755" s="14" t="s">
        <v>14</v>
      </c>
      <c r="B755" s="14" t="s">
        <v>15</v>
      </c>
      <c r="C755" s="15">
        <v>9890</v>
      </c>
      <c r="D755" s="15">
        <v>9890</v>
      </c>
      <c r="E755" s="16">
        <v>1211966556</v>
      </c>
      <c r="F755" s="17">
        <v>45679.439733796302</v>
      </c>
      <c r="G755" s="14" t="s">
        <v>16</v>
      </c>
      <c r="H755" s="16">
        <v>75814</v>
      </c>
      <c r="I755" s="14" t="s">
        <v>17</v>
      </c>
      <c r="J755" s="14" t="s">
        <v>1208</v>
      </c>
      <c r="K755" s="14" t="s">
        <v>17</v>
      </c>
      <c r="L755" s="14" t="s">
        <v>597</v>
      </c>
      <c r="M755" s="14" t="s">
        <v>17</v>
      </c>
      <c r="N755" s="14" t="s">
        <v>20</v>
      </c>
    </row>
    <row r="756" spans="1:14" x14ac:dyDescent="0.25">
      <c r="A756" s="14" t="s">
        <v>14</v>
      </c>
      <c r="B756" s="14" t="s">
        <v>15</v>
      </c>
      <c r="C756" s="15">
        <v>622374</v>
      </c>
      <c r="D756" s="15">
        <v>622374</v>
      </c>
      <c r="E756" s="16">
        <v>1211968759</v>
      </c>
      <c r="F756" s="17">
        <v>45679.440254629597</v>
      </c>
      <c r="G756" s="14" t="s">
        <v>16</v>
      </c>
      <c r="H756" s="16">
        <v>75815</v>
      </c>
      <c r="I756" s="14" t="s">
        <v>17</v>
      </c>
      <c r="J756" s="14" t="s">
        <v>1209</v>
      </c>
      <c r="K756" s="14" t="s">
        <v>17</v>
      </c>
      <c r="L756" s="14" t="s">
        <v>1210</v>
      </c>
      <c r="M756" s="14" t="s">
        <v>17</v>
      </c>
      <c r="N756" s="14" t="s">
        <v>23</v>
      </c>
    </row>
    <row r="757" spans="1:14" x14ac:dyDescent="0.25">
      <c r="A757" s="14" t="s">
        <v>14</v>
      </c>
      <c r="B757" s="14" t="s">
        <v>15</v>
      </c>
      <c r="C757" s="15">
        <v>86000</v>
      </c>
      <c r="D757" s="15">
        <v>86000</v>
      </c>
      <c r="E757" s="16">
        <v>1212003076</v>
      </c>
      <c r="F757" s="17">
        <v>45679.448449074102</v>
      </c>
      <c r="G757" s="14" t="s">
        <v>16</v>
      </c>
      <c r="H757" s="16">
        <v>75820</v>
      </c>
      <c r="I757" s="14" t="s">
        <v>17</v>
      </c>
      <c r="J757" s="14" t="s">
        <v>1211</v>
      </c>
      <c r="K757" s="14" t="s">
        <v>17</v>
      </c>
      <c r="L757" s="14" t="s">
        <v>1212</v>
      </c>
      <c r="M757" s="14" t="s">
        <v>17</v>
      </c>
      <c r="N757" s="14" t="s">
        <v>78</v>
      </c>
    </row>
    <row r="758" spans="1:14" x14ac:dyDescent="0.25">
      <c r="A758" s="14" t="s">
        <v>14</v>
      </c>
      <c r="B758" s="14" t="s">
        <v>15</v>
      </c>
      <c r="C758" s="15">
        <v>21989</v>
      </c>
      <c r="D758" s="15">
        <v>21989</v>
      </c>
      <c r="E758" s="16">
        <v>1212004730</v>
      </c>
      <c r="F758" s="17">
        <v>45679.448831018497</v>
      </c>
      <c r="G758" s="14" t="s">
        <v>16</v>
      </c>
      <c r="H758" s="16">
        <v>75821</v>
      </c>
      <c r="I758" s="14" t="s">
        <v>17</v>
      </c>
      <c r="J758" s="14" t="s">
        <v>1213</v>
      </c>
      <c r="K758" s="14" t="s">
        <v>17</v>
      </c>
      <c r="L758" s="14" t="s">
        <v>597</v>
      </c>
      <c r="M758" s="14" t="s">
        <v>17</v>
      </c>
      <c r="N758" s="14" t="s">
        <v>20</v>
      </c>
    </row>
    <row r="759" spans="1:14" x14ac:dyDescent="0.25">
      <c r="A759" s="14" t="s">
        <v>14</v>
      </c>
      <c r="B759" s="14" t="s">
        <v>15</v>
      </c>
      <c r="C759" s="15">
        <v>41306</v>
      </c>
      <c r="D759" s="15">
        <v>41306</v>
      </c>
      <c r="E759" s="16">
        <v>1212007127</v>
      </c>
      <c r="F759" s="17">
        <v>45679.449421296304</v>
      </c>
      <c r="G759" s="14" t="s">
        <v>16</v>
      </c>
      <c r="H759" s="16">
        <v>75822</v>
      </c>
      <c r="I759" s="14" t="s">
        <v>17</v>
      </c>
      <c r="J759" s="14" t="s">
        <v>444</v>
      </c>
      <c r="K759" s="14" t="s">
        <v>17</v>
      </c>
      <c r="L759" s="14" t="s">
        <v>1214</v>
      </c>
      <c r="M759" s="14" t="s">
        <v>17</v>
      </c>
      <c r="N759" s="14" t="s">
        <v>23</v>
      </c>
    </row>
    <row r="760" spans="1:14" x14ac:dyDescent="0.25">
      <c r="A760" s="14" t="s">
        <v>14</v>
      </c>
      <c r="B760" s="14" t="s">
        <v>15</v>
      </c>
      <c r="C760" s="15">
        <v>11298</v>
      </c>
      <c r="D760" s="15">
        <v>11298</v>
      </c>
      <c r="E760" s="16">
        <v>1212012158</v>
      </c>
      <c r="F760" s="17">
        <v>45679.450659722199</v>
      </c>
      <c r="G760" s="14" t="s">
        <v>16</v>
      </c>
      <c r="H760" s="16">
        <v>75824</v>
      </c>
      <c r="I760" s="14" t="s">
        <v>17</v>
      </c>
      <c r="J760" s="14" t="s">
        <v>1215</v>
      </c>
      <c r="K760" s="14" t="s">
        <v>17</v>
      </c>
      <c r="L760" s="14" t="s">
        <v>597</v>
      </c>
      <c r="M760" s="14" t="s">
        <v>17</v>
      </c>
      <c r="N760" s="14" t="s">
        <v>20</v>
      </c>
    </row>
    <row r="761" spans="1:14" x14ac:dyDescent="0.25">
      <c r="A761" s="14" t="s">
        <v>14</v>
      </c>
      <c r="B761" s="14" t="s">
        <v>15</v>
      </c>
      <c r="C761" s="15">
        <v>35000</v>
      </c>
      <c r="D761" s="15">
        <v>35000</v>
      </c>
      <c r="E761" s="16">
        <v>1212027119</v>
      </c>
      <c r="F761" s="17">
        <v>45679.454259259299</v>
      </c>
      <c r="G761" s="14" t="s">
        <v>16</v>
      </c>
      <c r="H761" s="16">
        <v>75827</v>
      </c>
      <c r="I761" s="14" t="s">
        <v>17</v>
      </c>
      <c r="J761" s="14" t="s">
        <v>1216</v>
      </c>
      <c r="K761" s="14" t="s">
        <v>17</v>
      </c>
      <c r="L761" s="14" t="s">
        <v>1217</v>
      </c>
      <c r="M761" s="14" t="s">
        <v>17</v>
      </c>
      <c r="N761" s="14" t="s">
        <v>23</v>
      </c>
    </row>
    <row r="762" spans="1:14" x14ac:dyDescent="0.25">
      <c r="A762" s="14" t="s">
        <v>14</v>
      </c>
      <c r="B762" s="14" t="s">
        <v>15</v>
      </c>
      <c r="C762" s="15">
        <v>1824</v>
      </c>
      <c r="D762" s="15">
        <v>1824</v>
      </c>
      <c r="E762" s="16">
        <v>1212032836</v>
      </c>
      <c r="F762" s="17">
        <v>45679.455636574101</v>
      </c>
      <c r="G762" s="14" t="s">
        <v>16</v>
      </c>
      <c r="H762" s="16">
        <v>75829</v>
      </c>
      <c r="I762" s="14" t="s">
        <v>17</v>
      </c>
      <c r="J762" s="14" t="s">
        <v>1096</v>
      </c>
      <c r="K762" s="14" t="s">
        <v>17</v>
      </c>
      <c r="L762" s="14" t="s">
        <v>963</v>
      </c>
      <c r="M762" s="14" t="s">
        <v>17</v>
      </c>
      <c r="N762" s="14" t="s">
        <v>548</v>
      </c>
    </row>
    <row r="763" spans="1:14" x14ac:dyDescent="0.25">
      <c r="A763" s="14" t="s">
        <v>14</v>
      </c>
      <c r="B763" s="14" t="s">
        <v>15</v>
      </c>
      <c r="C763" s="15">
        <v>25185</v>
      </c>
      <c r="D763" s="15">
        <v>25185</v>
      </c>
      <c r="E763" s="16">
        <v>1212053338</v>
      </c>
      <c r="F763" s="17">
        <v>45679.460520833301</v>
      </c>
      <c r="G763" s="14" t="s">
        <v>16</v>
      </c>
      <c r="H763" s="16">
        <v>75830</v>
      </c>
      <c r="I763" s="14" t="s">
        <v>17</v>
      </c>
      <c r="J763" s="14" t="s">
        <v>1096</v>
      </c>
      <c r="K763" s="14" t="s">
        <v>17</v>
      </c>
      <c r="L763" s="14" t="s">
        <v>1218</v>
      </c>
      <c r="M763" s="14" t="s">
        <v>17</v>
      </c>
      <c r="N763" s="14" t="s">
        <v>23</v>
      </c>
    </row>
    <row r="764" spans="1:14" x14ac:dyDescent="0.25">
      <c r="A764" s="14" t="s">
        <v>14</v>
      </c>
      <c r="B764" s="14" t="s">
        <v>15</v>
      </c>
      <c r="C764" s="15">
        <v>2200</v>
      </c>
      <c r="D764" s="15">
        <v>2200</v>
      </c>
      <c r="E764" s="16">
        <v>1212063860</v>
      </c>
      <c r="F764" s="17">
        <v>45679.4630092593</v>
      </c>
      <c r="G764" s="14" t="s">
        <v>16</v>
      </c>
      <c r="H764" s="16">
        <v>75831</v>
      </c>
      <c r="I764" s="14" t="s">
        <v>17</v>
      </c>
      <c r="J764" s="14" t="s">
        <v>1219</v>
      </c>
      <c r="K764" s="14" t="s">
        <v>17</v>
      </c>
      <c r="L764" s="14" t="s">
        <v>1207</v>
      </c>
      <c r="M764" s="14" t="s">
        <v>17</v>
      </c>
      <c r="N764" s="14" t="s">
        <v>367</v>
      </c>
    </row>
    <row r="765" spans="1:14" x14ac:dyDescent="0.25">
      <c r="A765" s="14" t="s">
        <v>14</v>
      </c>
      <c r="B765" s="14" t="s">
        <v>15</v>
      </c>
      <c r="C765" s="15">
        <v>44379810</v>
      </c>
      <c r="D765" s="15">
        <v>44379810</v>
      </c>
      <c r="E765" s="16">
        <v>1212097702</v>
      </c>
      <c r="F765" s="17">
        <v>45679.471076388902</v>
      </c>
      <c r="G765" s="14" t="s">
        <v>16</v>
      </c>
      <c r="H765" s="16">
        <v>75832</v>
      </c>
      <c r="I765" s="14" t="s">
        <v>17</v>
      </c>
      <c r="J765" s="14" t="s">
        <v>311</v>
      </c>
      <c r="K765" s="14" t="s">
        <v>17</v>
      </c>
      <c r="L765" s="14" t="s">
        <v>1220</v>
      </c>
      <c r="M765" s="14" t="s">
        <v>17</v>
      </c>
      <c r="N765" s="14" t="s">
        <v>178</v>
      </c>
    </row>
    <row r="766" spans="1:14" x14ac:dyDescent="0.25">
      <c r="A766" s="14" t="s">
        <v>14</v>
      </c>
      <c r="B766" s="14" t="s">
        <v>15</v>
      </c>
      <c r="C766" s="15">
        <v>120</v>
      </c>
      <c r="D766" s="15">
        <v>120</v>
      </c>
      <c r="E766" s="16">
        <v>1212210523</v>
      </c>
      <c r="F766" s="17">
        <v>45679.497175925899</v>
      </c>
      <c r="G766" s="14" t="s">
        <v>16</v>
      </c>
      <c r="H766" s="16">
        <v>75833</v>
      </c>
      <c r="I766" s="14" t="s">
        <v>17</v>
      </c>
      <c r="J766" s="14" t="s">
        <v>570</v>
      </c>
      <c r="K766" s="14" t="s">
        <v>17</v>
      </c>
      <c r="L766" s="14" t="s">
        <v>571</v>
      </c>
      <c r="M766" s="14" t="s">
        <v>17</v>
      </c>
      <c r="N766" s="14" t="s">
        <v>42</v>
      </c>
    </row>
    <row r="767" spans="1:14" x14ac:dyDescent="0.25">
      <c r="A767" s="14" t="s">
        <v>14</v>
      </c>
      <c r="B767" s="14" t="s">
        <v>15</v>
      </c>
      <c r="C767" s="15">
        <v>1765019</v>
      </c>
      <c r="D767" s="15">
        <v>1765019</v>
      </c>
      <c r="E767" s="16">
        <v>1212273875</v>
      </c>
      <c r="F767" s="17">
        <v>45679.512395833299</v>
      </c>
      <c r="G767" s="14" t="s">
        <v>16</v>
      </c>
      <c r="H767" s="16">
        <v>75834</v>
      </c>
      <c r="I767" s="14" t="s">
        <v>17</v>
      </c>
      <c r="J767" s="14" t="s">
        <v>1221</v>
      </c>
      <c r="K767" s="14" t="s">
        <v>17</v>
      </c>
      <c r="L767" s="14" t="s">
        <v>1222</v>
      </c>
      <c r="M767" s="14" t="s">
        <v>17</v>
      </c>
      <c r="N767" s="14" t="s">
        <v>1223</v>
      </c>
    </row>
    <row r="768" spans="1:14" x14ac:dyDescent="0.25">
      <c r="A768" s="14" t="s">
        <v>14</v>
      </c>
      <c r="B768" s="14" t="s">
        <v>15</v>
      </c>
      <c r="C768" s="15">
        <v>1667</v>
      </c>
      <c r="D768" s="15">
        <v>1667</v>
      </c>
      <c r="E768" s="16">
        <v>1212331968</v>
      </c>
      <c r="F768" s="17">
        <v>45679.526423611103</v>
      </c>
      <c r="G768" s="14" t="s">
        <v>16</v>
      </c>
      <c r="H768" s="16">
        <v>75835</v>
      </c>
      <c r="I768" s="14" t="s">
        <v>17</v>
      </c>
      <c r="J768" s="14" t="s">
        <v>570</v>
      </c>
      <c r="K768" s="14" t="s">
        <v>17</v>
      </c>
      <c r="L768" s="14" t="s">
        <v>571</v>
      </c>
      <c r="M768" s="14" t="s">
        <v>17</v>
      </c>
      <c r="N768" s="14" t="s">
        <v>42</v>
      </c>
    </row>
    <row r="769" spans="1:14" x14ac:dyDescent="0.25">
      <c r="A769" s="14" t="s">
        <v>14</v>
      </c>
      <c r="B769" s="14" t="s">
        <v>15</v>
      </c>
      <c r="C769" s="15">
        <v>4037095</v>
      </c>
      <c r="D769" s="15">
        <v>4037095</v>
      </c>
      <c r="E769" s="16">
        <v>1212394128</v>
      </c>
      <c r="F769" s="17">
        <v>45679.543055555601</v>
      </c>
      <c r="G769" s="14" t="s">
        <v>16</v>
      </c>
      <c r="H769" s="16">
        <v>75837</v>
      </c>
      <c r="I769" s="14" t="s">
        <v>17</v>
      </c>
      <c r="J769" s="14" t="s">
        <v>311</v>
      </c>
      <c r="K769" s="14" t="s">
        <v>17</v>
      </c>
      <c r="L769" s="14" t="s">
        <v>1224</v>
      </c>
      <c r="M769" s="14" t="s">
        <v>17</v>
      </c>
      <c r="N769" s="14" t="s">
        <v>1012</v>
      </c>
    </row>
    <row r="770" spans="1:14" x14ac:dyDescent="0.25">
      <c r="A770" s="14" t="s">
        <v>14</v>
      </c>
      <c r="B770" s="14" t="s">
        <v>15</v>
      </c>
      <c r="C770" s="15">
        <v>978848</v>
      </c>
      <c r="D770" s="15">
        <v>978848</v>
      </c>
      <c r="E770" s="16">
        <v>1212573533</v>
      </c>
      <c r="F770" s="17">
        <v>45679.590555555602</v>
      </c>
      <c r="G770" s="14" t="s">
        <v>16</v>
      </c>
      <c r="H770" s="16">
        <v>75840</v>
      </c>
      <c r="I770" s="14" t="s">
        <v>17</v>
      </c>
      <c r="J770" s="14" t="s">
        <v>21</v>
      </c>
      <c r="K770" s="14" t="s">
        <v>17</v>
      </c>
      <c r="L770" s="14" t="s">
        <v>1225</v>
      </c>
      <c r="M770" s="14" t="s">
        <v>17</v>
      </c>
      <c r="N770" s="14" t="s">
        <v>23</v>
      </c>
    </row>
    <row r="771" spans="1:14" x14ac:dyDescent="0.25">
      <c r="A771" s="14" t="s">
        <v>14</v>
      </c>
      <c r="B771" s="14" t="s">
        <v>15</v>
      </c>
      <c r="C771" s="15">
        <v>37983</v>
      </c>
      <c r="D771" s="15">
        <v>37983</v>
      </c>
      <c r="E771" s="16">
        <v>1212599652</v>
      </c>
      <c r="F771" s="17">
        <v>45679.596678240698</v>
      </c>
      <c r="G771" s="14" t="s">
        <v>16</v>
      </c>
      <c r="H771" s="16">
        <v>75841</v>
      </c>
      <c r="I771" s="14" t="s">
        <v>17</v>
      </c>
      <c r="J771" s="14" t="s">
        <v>26</v>
      </c>
      <c r="K771" s="14" t="s">
        <v>17</v>
      </c>
      <c r="L771" s="14" t="s">
        <v>1226</v>
      </c>
      <c r="M771" s="14" t="s">
        <v>17</v>
      </c>
      <c r="N771" s="14" t="s">
        <v>23</v>
      </c>
    </row>
    <row r="772" spans="1:14" x14ac:dyDescent="0.25">
      <c r="A772" s="14" t="s">
        <v>14</v>
      </c>
      <c r="B772" s="14" t="s">
        <v>15</v>
      </c>
      <c r="C772" s="15">
        <v>504</v>
      </c>
      <c r="D772" s="15">
        <v>504</v>
      </c>
      <c r="E772" s="16">
        <v>1212600297</v>
      </c>
      <c r="F772" s="17">
        <v>45679.596828703703</v>
      </c>
      <c r="G772" s="14" t="s">
        <v>16</v>
      </c>
      <c r="H772" s="16">
        <v>75842</v>
      </c>
      <c r="I772" s="14" t="s">
        <v>17</v>
      </c>
      <c r="J772" s="14" t="s">
        <v>1227</v>
      </c>
      <c r="K772" s="14" t="s">
        <v>17</v>
      </c>
      <c r="L772" s="14" t="s">
        <v>1228</v>
      </c>
      <c r="M772" s="14" t="s">
        <v>17</v>
      </c>
      <c r="N772" s="14" t="s">
        <v>20</v>
      </c>
    </row>
    <row r="773" spans="1:14" x14ac:dyDescent="0.25">
      <c r="A773" s="14" t="s">
        <v>14</v>
      </c>
      <c r="B773" s="14" t="s">
        <v>15</v>
      </c>
      <c r="C773" s="15">
        <v>47025</v>
      </c>
      <c r="D773" s="15">
        <v>47025</v>
      </c>
      <c r="E773" s="16">
        <v>1212650813</v>
      </c>
      <c r="F773" s="17">
        <v>45679.607916666697</v>
      </c>
      <c r="G773" s="14" t="s">
        <v>16</v>
      </c>
      <c r="H773" s="16">
        <v>75843</v>
      </c>
      <c r="I773" s="14" t="s">
        <v>17</v>
      </c>
      <c r="J773" s="14" t="s">
        <v>1229</v>
      </c>
      <c r="K773" s="14" t="s">
        <v>17</v>
      </c>
      <c r="L773" s="14" t="s">
        <v>234</v>
      </c>
      <c r="M773" s="14" t="s">
        <v>17</v>
      </c>
      <c r="N773" s="14" t="s">
        <v>30</v>
      </c>
    </row>
    <row r="774" spans="1:14" x14ac:dyDescent="0.25">
      <c r="A774" s="14" t="s">
        <v>14</v>
      </c>
      <c r="B774" s="14" t="s">
        <v>15</v>
      </c>
      <c r="C774" s="15">
        <v>35000</v>
      </c>
      <c r="D774" s="15">
        <v>35000</v>
      </c>
      <c r="E774" s="16">
        <v>1212657014</v>
      </c>
      <c r="F774" s="17">
        <v>45679.609247685199</v>
      </c>
      <c r="G774" s="14" t="s">
        <v>16</v>
      </c>
      <c r="H774" s="16">
        <v>75844</v>
      </c>
      <c r="I774" s="14" t="s">
        <v>17</v>
      </c>
      <c r="J774" s="14" t="s">
        <v>66</v>
      </c>
      <c r="K774" s="14" t="s">
        <v>17</v>
      </c>
      <c r="L774" s="14" t="s">
        <v>1088</v>
      </c>
      <c r="M774" s="14" t="s">
        <v>17</v>
      </c>
      <c r="N774" s="14" t="s">
        <v>23</v>
      </c>
    </row>
    <row r="775" spans="1:14" x14ac:dyDescent="0.25">
      <c r="A775" s="14" t="s">
        <v>14</v>
      </c>
      <c r="B775" s="14" t="s">
        <v>15</v>
      </c>
      <c r="C775" s="15">
        <v>9697762</v>
      </c>
      <c r="D775" s="15">
        <v>9697762</v>
      </c>
      <c r="E775" s="16">
        <v>1212670546</v>
      </c>
      <c r="F775" s="17">
        <v>45679.612094907403</v>
      </c>
      <c r="G775" s="14" t="s">
        <v>16</v>
      </c>
      <c r="H775" s="16">
        <v>75845</v>
      </c>
      <c r="I775" s="14" t="s">
        <v>17</v>
      </c>
      <c r="J775" s="14" t="s">
        <v>1230</v>
      </c>
      <c r="K775" s="14" t="s">
        <v>17</v>
      </c>
      <c r="L775" s="14" t="s">
        <v>234</v>
      </c>
      <c r="M775" s="14" t="s">
        <v>17</v>
      </c>
      <c r="N775" s="14" t="s">
        <v>30</v>
      </c>
    </row>
    <row r="776" spans="1:14" x14ac:dyDescent="0.25">
      <c r="A776" s="14" t="s">
        <v>14</v>
      </c>
      <c r="B776" s="14" t="s">
        <v>15</v>
      </c>
      <c r="C776" s="15">
        <v>178358</v>
      </c>
      <c r="D776" s="15">
        <v>178358</v>
      </c>
      <c r="E776" s="16">
        <v>1212685478</v>
      </c>
      <c r="F776" s="17">
        <v>45679.6151157407</v>
      </c>
      <c r="G776" s="14" t="s">
        <v>16</v>
      </c>
      <c r="H776" s="16">
        <v>75846</v>
      </c>
      <c r="I776" s="14" t="s">
        <v>17</v>
      </c>
      <c r="J776" s="14" t="s">
        <v>1231</v>
      </c>
      <c r="K776" s="14" t="s">
        <v>17</v>
      </c>
      <c r="L776" s="14" t="s">
        <v>234</v>
      </c>
      <c r="M776" s="14" t="s">
        <v>17</v>
      </c>
      <c r="N776" s="14" t="s">
        <v>30</v>
      </c>
    </row>
    <row r="777" spans="1:14" x14ac:dyDescent="0.25">
      <c r="A777" s="14" t="s">
        <v>14</v>
      </c>
      <c r="B777" s="14" t="s">
        <v>15</v>
      </c>
      <c r="C777" s="15">
        <v>61975</v>
      </c>
      <c r="D777" s="15">
        <v>61975</v>
      </c>
      <c r="E777" s="16">
        <v>1212721519</v>
      </c>
      <c r="F777" s="17">
        <v>45679.622592592597</v>
      </c>
      <c r="G777" s="14" t="s">
        <v>16</v>
      </c>
      <c r="H777" s="16">
        <v>75847</v>
      </c>
      <c r="I777" s="14" t="s">
        <v>17</v>
      </c>
      <c r="J777" s="14" t="s">
        <v>1232</v>
      </c>
      <c r="K777" s="14" t="s">
        <v>17</v>
      </c>
      <c r="L777" s="14" t="s">
        <v>234</v>
      </c>
      <c r="M777" s="14" t="s">
        <v>17</v>
      </c>
      <c r="N777" s="14" t="s">
        <v>30</v>
      </c>
    </row>
    <row r="778" spans="1:14" x14ac:dyDescent="0.25">
      <c r="A778" s="14" t="s">
        <v>14</v>
      </c>
      <c r="B778" s="14" t="s">
        <v>15</v>
      </c>
      <c r="C778" s="15">
        <v>390</v>
      </c>
      <c r="D778" s="15">
        <v>390</v>
      </c>
      <c r="E778" s="16">
        <v>1212774933</v>
      </c>
      <c r="F778" s="17">
        <v>45679.635150463</v>
      </c>
      <c r="G778" s="14" t="s">
        <v>16</v>
      </c>
      <c r="H778" s="16">
        <v>75848</v>
      </c>
      <c r="I778" s="14" t="s">
        <v>17</v>
      </c>
      <c r="J778" s="14" t="s">
        <v>1233</v>
      </c>
      <c r="K778" s="14" t="s">
        <v>17</v>
      </c>
      <c r="L778" s="14" t="s">
        <v>1234</v>
      </c>
      <c r="M778" s="14" t="s">
        <v>17</v>
      </c>
      <c r="N778" s="14" t="s">
        <v>390</v>
      </c>
    </row>
    <row r="779" spans="1:14" x14ac:dyDescent="0.25">
      <c r="A779" s="14" t="s">
        <v>14</v>
      </c>
      <c r="B779" s="14" t="s">
        <v>15</v>
      </c>
      <c r="C779" s="15">
        <v>2266072</v>
      </c>
      <c r="D779" s="15">
        <v>2266072</v>
      </c>
      <c r="E779" s="16">
        <v>1212789926</v>
      </c>
      <c r="F779" s="17">
        <v>45679.638865740701</v>
      </c>
      <c r="G779" s="14" t="s">
        <v>16</v>
      </c>
      <c r="H779" s="16">
        <v>75850</v>
      </c>
      <c r="I779" s="14" t="s">
        <v>17</v>
      </c>
      <c r="J779" s="14" t="s">
        <v>1235</v>
      </c>
      <c r="K779" s="14" t="s">
        <v>17</v>
      </c>
      <c r="L779" s="14" t="s">
        <v>1236</v>
      </c>
      <c r="M779" s="14" t="s">
        <v>17</v>
      </c>
      <c r="N779" s="14" t="s">
        <v>23</v>
      </c>
    </row>
    <row r="780" spans="1:14" x14ac:dyDescent="0.25">
      <c r="A780" s="14" t="s">
        <v>14</v>
      </c>
      <c r="B780" s="14" t="s">
        <v>15</v>
      </c>
      <c r="C780" s="15">
        <v>350</v>
      </c>
      <c r="D780" s="15">
        <v>350</v>
      </c>
      <c r="E780" s="16">
        <v>1212793631</v>
      </c>
      <c r="F780" s="17">
        <v>45679.639780092599</v>
      </c>
      <c r="G780" s="14" t="s">
        <v>16</v>
      </c>
      <c r="H780" s="16">
        <v>75851</v>
      </c>
      <c r="I780" s="14" t="s">
        <v>17</v>
      </c>
      <c r="J780" s="14" t="s">
        <v>1233</v>
      </c>
      <c r="K780" s="14" t="s">
        <v>17</v>
      </c>
      <c r="L780" s="14" t="s">
        <v>1234</v>
      </c>
      <c r="M780" s="14" t="s">
        <v>17</v>
      </c>
      <c r="N780" s="14" t="s">
        <v>390</v>
      </c>
    </row>
    <row r="781" spans="1:14" x14ac:dyDescent="0.25">
      <c r="A781" s="14" t="s">
        <v>14</v>
      </c>
      <c r="B781" s="14" t="s">
        <v>15</v>
      </c>
      <c r="C781" s="15">
        <v>120</v>
      </c>
      <c r="D781" s="15">
        <v>120</v>
      </c>
      <c r="E781" s="16">
        <v>1212803613</v>
      </c>
      <c r="F781" s="17">
        <v>45679.642303240696</v>
      </c>
      <c r="G781" s="14" t="s">
        <v>16</v>
      </c>
      <c r="H781" s="16">
        <v>75852</v>
      </c>
      <c r="I781" s="14" t="s">
        <v>17</v>
      </c>
      <c r="J781" s="14" t="s">
        <v>1233</v>
      </c>
      <c r="K781" s="14" t="s">
        <v>17</v>
      </c>
      <c r="L781" s="14" t="s">
        <v>1234</v>
      </c>
      <c r="M781" s="14" t="s">
        <v>17</v>
      </c>
      <c r="N781" s="14" t="s">
        <v>390</v>
      </c>
    </row>
    <row r="782" spans="1:14" x14ac:dyDescent="0.25">
      <c r="A782" s="14" t="s">
        <v>14</v>
      </c>
      <c r="B782" s="14" t="s">
        <v>15</v>
      </c>
      <c r="C782" s="15">
        <v>70000</v>
      </c>
      <c r="D782" s="15">
        <v>70000</v>
      </c>
      <c r="E782" s="16">
        <v>1212807709</v>
      </c>
      <c r="F782" s="17">
        <v>45679.643333333297</v>
      </c>
      <c r="G782" s="14" t="s">
        <v>16</v>
      </c>
      <c r="H782" s="16">
        <v>75853</v>
      </c>
      <c r="I782" s="14" t="s">
        <v>17</v>
      </c>
      <c r="J782" s="14" t="s">
        <v>1237</v>
      </c>
      <c r="K782" s="14" t="s">
        <v>17</v>
      </c>
      <c r="L782" s="14" t="s">
        <v>1238</v>
      </c>
      <c r="M782" s="14" t="s">
        <v>17</v>
      </c>
      <c r="N782" s="14" t="s">
        <v>134</v>
      </c>
    </row>
    <row r="783" spans="1:14" x14ac:dyDescent="0.25">
      <c r="A783" s="14" t="s">
        <v>14</v>
      </c>
      <c r="B783" s="14" t="s">
        <v>15</v>
      </c>
      <c r="C783" s="15">
        <v>255834</v>
      </c>
      <c r="D783" s="15">
        <v>255834</v>
      </c>
      <c r="E783" s="16">
        <v>1212822287</v>
      </c>
      <c r="F783" s="17">
        <v>45679.646967592598</v>
      </c>
      <c r="G783" s="14" t="s">
        <v>16</v>
      </c>
      <c r="H783" s="16">
        <v>75856</v>
      </c>
      <c r="I783" s="14" t="s">
        <v>17</v>
      </c>
      <c r="J783" s="14" t="s">
        <v>1239</v>
      </c>
      <c r="K783" s="14" t="s">
        <v>17</v>
      </c>
      <c r="L783" s="14" t="s">
        <v>1240</v>
      </c>
      <c r="M783" s="14" t="s">
        <v>17</v>
      </c>
      <c r="N783" s="14" t="s">
        <v>42</v>
      </c>
    </row>
    <row r="784" spans="1:14" x14ac:dyDescent="0.25">
      <c r="A784" s="14" t="s">
        <v>14</v>
      </c>
      <c r="B784" s="14" t="s">
        <v>15</v>
      </c>
      <c r="C784" s="15">
        <v>120</v>
      </c>
      <c r="D784" s="15">
        <v>120</v>
      </c>
      <c r="E784" s="16">
        <v>1212830578</v>
      </c>
      <c r="F784" s="17">
        <v>45679.649039351898</v>
      </c>
      <c r="G784" s="14" t="s">
        <v>16</v>
      </c>
      <c r="H784" s="16">
        <v>75857</v>
      </c>
      <c r="I784" s="14" t="s">
        <v>17</v>
      </c>
      <c r="J784" s="14" t="s">
        <v>1233</v>
      </c>
      <c r="K784" s="14" t="s">
        <v>17</v>
      </c>
      <c r="L784" s="14" t="s">
        <v>1234</v>
      </c>
      <c r="M784" s="14" t="s">
        <v>17</v>
      </c>
      <c r="N784" s="14" t="s">
        <v>390</v>
      </c>
    </row>
    <row r="785" spans="1:14" x14ac:dyDescent="0.25">
      <c r="A785" s="14" t="s">
        <v>14</v>
      </c>
      <c r="B785" s="14" t="s">
        <v>15</v>
      </c>
      <c r="C785" s="15">
        <v>1202</v>
      </c>
      <c r="D785" s="15">
        <v>1202</v>
      </c>
      <c r="E785" s="16">
        <v>1212837660</v>
      </c>
      <c r="F785" s="17">
        <v>45679.6508217593</v>
      </c>
      <c r="G785" s="14" t="s">
        <v>16</v>
      </c>
      <c r="H785" s="16">
        <v>75858</v>
      </c>
      <c r="I785" s="14" t="s">
        <v>17</v>
      </c>
      <c r="J785" s="14" t="s">
        <v>1241</v>
      </c>
      <c r="K785" s="14" t="s">
        <v>17</v>
      </c>
      <c r="L785" s="14" t="s">
        <v>1234</v>
      </c>
      <c r="M785" s="14" t="s">
        <v>17</v>
      </c>
      <c r="N785" s="14" t="s">
        <v>390</v>
      </c>
    </row>
    <row r="786" spans="1:14" x14ac:dyDescent="0.25">
      <c r="A786" s="14" t="s">
        <v>14</v>
      </c>
      <c r="B786" s="14" t="s">
        <v>15</v>
      </c>
      <c r="C786" s="15">
        <v>2116072</v>
      </c>
      <c r="D786" s="15">
        <v>2116072</v>
      </c>
      <c r="E786" s="16">
        <v>1212842388</v>
      </c>
      <c r="F786" s="17">
        <v>45679.652037036998</v>
      </c>
      <c r="G786" s="14" t="s">
        <v>16</v>
      </c>
      <c r="H786" s="16">
        <v>75859</v>
      </c>
      <c r="I786" s="14" t="s">
        <v>17</v>
      </c>
      <c r="J786" s="14" t="s">
        <v>370</v>
      </c>
      <c r="K786" s="14" t="s">
        <v>17</v>
      </c>
      <c r="L786" s="14" t="s">
        <v>1242</v>
      </c>
      <c r="M786" s="14" t="s">
        <v>17</v>
      </c>
      <c r="N786" s="14" t="s">
        <v>23</v>
      </c>
    </row>
    <row r="787" spans="1:14" x14ac:dyDescent="0.25">
      <c r="A787" s="14" t="s">
        <v>14</v>
      </c>
      <c r="B787" s="14" t="s">
        <v>15</v>
      </c>
      <c r="C787" s="15">
        <v>1553721</v>
      </c>
      <c r="D787" s="15">
        <v>1553721</v>
      </c>
      <c r="E787" s="16">
        <v>1212871919</v>
      </c>
      <c r="F787" s="17">
        <v>45679.659375000003</v>
      </c>
      <c r="G787" s="14" t="s">
        <v>16</v>
      </c>
      <c r="H787" s="16">
        <v>75860</v>
      </c>
      <c r="I787" s="14" t="s">
        <v>17</v>
      </c>
      <c r="J787" s="14" t="s">
        <v>1243</v>
      </c>
      <c r="K787" s="14" t="s">
        <v>17</v>
      </c>
      <c r="L787" s="14" t="s">
        <v>231</v>
      </c>
      <c r="M787" s="14" t="s">
        <v>17</v>
      </c>
      <c r="N787" s="14" t="s">
        <v>117</v>
      </c>
    </row>
    <row r="788" spans="1:14" x14ac:dyDescent="0.25">
      <c r="A788" s="14" t="s">
        <v>14</v>
      </c>
      <c r="B788" s="14" t="s">
        <v>15</v>
      </c>
      <c r="C788" s="15">
        <v>1954756</v>
      </c>
      <c r="D788" s="15">
        <v>1954756</v>
      </c>
      <c r="E788" s="16">
        <v>1212883810</v>
      </c>
      <c r="F788" s="17">
        <v>45679.662291666697</v>
      </c>
      <c r="G788" s="14" t="s">
        <v>16</v>
      </c>
      <c r="H788" s="16">
        <v>75861</v>
      </c>
      <c r="I788" s="14" t="s">
        <v>17</v>
      </c>
      <c r="J788" s="14" t="s">
        <v>230</v>
      </c>
      <c r="K788" s="14" t="s">
        <v>17</v>
      </c>
      <c r="L788" s="14" t="s">
        <v>231</v>
      </c>
      <c r="M788" s="14" t="s">
        <v>17</v>
      </c>
      <c r="N788" s="14" t="s">
        <v>178</v>
      </c>
    </row>
    <row r="789" spans="1:14" x14ac:dyDescent="0.25">
      <c r="A789" s="14" t="s">
        <v>14</v>
      </c>
      <c r="B789" s="14" t="s">
        <v>15</v>
      </c>
      <c r="C789" s="15">
        <v>6596</v>
      </c>
      <c r="D789" s="15">
        <v>6596</v>
      </c>
      <c r="E789" s="16">
        <v>1212893541</v>
      </c>
      <c r="F789" s="17">
        <v>45679.664675925902</v>
      </c>
      <c r="G789" s="14" t="s">
        <v>16</v>
      </c>
      <c r="H789" s="16">
        <v>75862</v>
      </c>
      <c r="I789" s="14" t="s">
        <v>17</v>
      </c>
      <c r="J789" s="18" t="s">
        <v>1244</v>
      </c>
      <c r="K789" s="14" t="s">
        <v>17</v>
      </c>
      <c r="L789" s="14" t="s">
        <v>1245</v>
      </c>
      <c r="M789" s="14" t="s">
        <v>17</v>
      </c>
      <c r="N789" s="14" t="s">
        <v>20</v>
      </c>
    </row>
    <row r="790" spans="1:14" x14ac:dyDescent="0.25">
      <c r="A790" s="14" t="s">
        <v>14</v>
      </c>
      <c r="B790" s="14" t="s">
        <v>15</v>
      </c>
      <c r="C790" s="15">
        <v>300</v>
      </c>
      <c r="D790" s="15">
        <v>300</v>
      </c>
      <c r="E790" s="16">
        <v>1212944374</v>
      </c>
      <c r="F790" s="17">
        <v>45679.677268518499</v>
      </c>
      <c r="G790" s="14" t="s">
        <v>16</v>
      </c>
      <c r="H790" s="16">
        <v>75865</v>
      </c>
      <c r="I790" s="14" t="s">
        <v>17</v>
      </c>
      <c r="J790" s="14" t="s">
        <v>1246</v>
      </c>
      <c r="K790" s="14" t="s">
        <v>17</v>
      </c>
      <c r="L790" s="14" t="s">
        <v>1247</v>
      </c>
      <c r="M790" s="14" t="s">
        <v>17</v>
      </c>
      <c r="N790" s="14" t="s">
        <v>23</v>
      </c>
    </row>
    <row r="791" spans="1:14" x14ac:dyDescent="0.25">
      <c r="A791" s="14" t="s">
        <v>14</v>
      </c>
      <c r="B791" s="14" t="s">
        <v>15</v>
      </c>
      <c r="C791" s="15">
        <v>65000</v>
      </c>
      <c r="D791" s="15">
        <v>65000</v>
      </c>
      <c r="E791" s="16">
        <v>1212987308</v>
      </c>
      <c r="F791" s="17">
        <v>45679.688240740703</v>
      </c>
      <c r="G791" s="14" t="s">
        <v>16</v>
      </c>
      <c r="H791" s="16">
        <v>75868</v>
      </c>
      <c r="I791" s="14" t="s">
        <v>17</v>
      </c>
      <c r="J791" s="14" t="s">
        <v>1248</v>
      </c>
      <c r="K791" s="14" t="s">
        <v>17</v>
      </c>
      <c r="L791" s="14" t="s">
        <v>1249</v>
      </c>
      <c r="M791" s="14" t="s">
        <v>17</v>
      </c>
      <c r="N791" s="14" t="s">
        <v>23</v>
      </c>
    </row>
    <row r="792" spans="1:14" x14ac:dyDescent="0.25">
      <c r="A792" s="14" t="s">
        <v>14</v>
      </c>
      <c r="B792" s="14" t="s">
        <v>15</v>
      </c>
      <c r="C792" s="15">
        <v>18010172.449999999</v>
      </c>
      <c r="D792" s="15">
        <v>18010172.449999999</v>
      </c>
      <c r="E792" s="16">
        <v>1213003489</v>
      </c>
      <c r="F792" s="17">
        <v>45679.692534722199</v>
      </c>
      <c r="G792" s="14" t="s">
        <v>16</v>
      </c>
      <c r="H792" s="16">
        <v>75871</v>
      </c>
      <c r="I792" s="14" t="s">
        <v>17</v>
      </c>
      <c r="J792" s="14" t="s">
        <v>1250</v>
      </c>
      <c r="K792" s="14" t="s">
        <v>17</v>
      </c>
      <c r="L792" s="14" t="s">
        <v>1251</v>
      </c>
      <c r="M792" s="14" t="s">
        <v>17</v>
      </c>
      <c r="N792" s="14" t="s">
        <v>94</v>
      </c>
    </row>
    <row r="793" spans="1:14" x14ac:dyDescent="0.25">
      <c r="A793" s="14" t="s">
        <v>14</v>
      </c>
      <c r="B793" s="14" t="s">
        <v>15</v>
      </c>
      <c r="C793" s="15">
        <v>13763800</v>
      </c>
      <c r="D793" s="15">
        <v>13763800</v>
      </c>
      <c r="E793" s="16">
        <v>1213019632</v>
      </c>
      <c r="F793" s="17">
        <v>45679.696921296301</v>
      </c>
      <c r="G793" s="14" t="s">
        <v>16</v>
      </c>
      <c r="H793" s="16">
        <v>75872</v>
      </c>
      <c r="I793" s="14" t="s">
        <v>17</v>
      </c>
      <c r="J793" s="14" t="s">
        <v>1252</v>
      </c>
      <c r="K793" s="14" t="s">
        <v>17</v>
      </c>
      <c r="L793" s="14" t="s">
        <v>1251</v>
      </c>
      <c r="M793" s="14" t="s">
        <v>17</v>
      </c>
      <c r="N793" s="14" t="s">
        <v>94</v>
      </c>
    </row>
    <row r="794" spans="1:14" x14ac:dyDescent="0.25">
      <c r="A794" s="14" t="s">
        <v>14</v>
      </c>
      <c r="B794" s="14" t="s">
        <v>15</v>
      </c>
      <c r="C794" s="15">
        <v>1929359</v>
      </c>
      <c r="D794" s="15">
        <v>1929359</v>
      </c>
      <c r="E794" s="16">
        <v>1213039076</v>
      </c>
      <c r="F794" s="17">
        <v>45679.702210648102</v>
      </c>
      <c r="G794" s="14" t="s">
        <v>16</v>
      </c>
      <c r="H794" s="16">
        <v>75873</v>
      </c>
      <c r="I794" s="14" t="s">
        <v>17</v>
      </c>
      <c r="J794" s="14" t="s">
        <v>26</v>
      </c>
      <c r="K794" s="14" t="s">
        <v>17</v>
      </c>
      <c r="L794" s="14" t="s">
        <v>1253</v>
      </c>
      <c r="M794" s="14" t="s">
        <v>17</v>
      </c>
      <c r="N794" s="14" t="s">
        <v>23</v>
      </c>
    </row>
    <row r="795" spans="1:14" x14ac:dyDescent="0.25">
      <c r="A795" s="14" t="s">
        <v>14</v>
      </c>
      <c r="B795" s="14" t="s">
        <v>15</v>
      </c>
      <c r="C795" s="15">
        <v>467478</v>
      </c>
      <c r="D795" s="15">
        <v>467478</v>
      </c>
      <c r="E795" s="16">
        <v>1213043467</v>
      </c>
      <c r="F795" s="17">
        <v>45679.703472222202</v>
      </c>
      <c r="G795" s="14" t="s">
        <v>16</v>
      </c>
      <c r="H795" s="16">
        <v>75874</v>
      </c>
      <c r="I795" s="14" t="s">
        <v>17</v>
      </c>
      <c r="J795" s="14" t="s">
        <v>61</v>
      </c>
      <c r="K795" s="14" t="s">
        <v>17</v>
      </c>
      <c r="L795" s="14" t="s">
        <v>1254</v>
      </c>
      <c r="M795" s="14" t="s">
        <v>17</v>
      </c>
      <c r="N795" s="14" t="s">
        <v>23</v>
      </c>
    </row>
    <row r="796" spans="1:14" x14ac:dyDescent="0.25">
      <c r="A796" s="14" t="s">
        <v>14</v>
      </c>
      <c r="B796" s="14" t="s">
        <v>15</v>
      </c>
      <c r="C796" s="15">
        <v>316480</v>
      </c>
      <c r="D796" s="15">
        <v>316480</v>
      </c>
      <c r="E796" s="16">
        <v>1213046845</v>
      </c>
      <c r="F796" s="17">
        <v>45679.7043865741</v>
      </c>
      <c r="G796" s="14" t="s">
        <v>16</v>
      </c>
      <c r="H796" s="16">
        <v>75875</v>
      </c>
      <c r="I796" s="14" t="s">
        <v>17</v>
      </c>
      <c r="J796" s="14" t="s">
        <v>1255</v>
      </c>
      <c r="K796" s="14" t="s">
        <v>17</v>
      </c>
      <c r="L796" s="14" t="s">
        <v>1256</v>
      </c>
      <c r="M796" s="14" t="s">
        <v>17</v>
      </c>
      <c r="N796" s="14" t="s">
        <v>600</v>
      </c>
    </row>
    <row r="797" spans="1:14" x14ac:dyDescent="0.25">
      <c r="A797" s="14" t="s">
        <v>14</v>
      </c>
      <c r="B797" s="14" t="s">
        <v>15</v>
      </c>
      <c r="C797" s="15">
        <v>1885111</v>
      </c>
      <c r="D797" s="15">
        <v>1885111</v>
      </c>
      <c r="E797" s="16">
        <v>1213074627</v>
      </c>
      <c r="F797" s="17">
        <v>45679.712210648097</v>
      </c>
      <c r="G797" s="14" t="s">
        <v>16</v>
      </c>
      <c r="H797" s="16">
        <v>75876</v>
      </c>
      <c r="I797" s="14" t="s">
        <v>17</v>
      </c>
      <c r="J797" s="14" t="s">
        <v>1257</v>
      </c>
      <c r="K797" s="14" t="s">
        <v>17</v>
      </c>
      <c r="L797" s="14" t="s">
        <v>1258</v>
      </c>
      <c r="M797" s="14" t="s">
        <v>17</v>
      </c>
      <c r="N797" s="14" t="s">
        <v>78</v>
      </c>
    </row>
    <row r="798" spans="1:14" x14ac:dyDescent="0.25">
      <c r="A798" s="14" t="s">
        <v>14</v>
      </c>
      <c r="B798" s="14" t="s">
        <v>15</v>
      </c>
      <c r="C798" s="15">
        <v>170992</v>
      </c>
      <c r="D798" s="15">
        <v>170992</v>
      </c>
      <c r="E798" s="16">
        <v>1213082944</v>
      </c>
      <c r="F798" s="17">
        <v>45679.714525463001</v>
      </c>
      <c r="G798" s="14" t="s">
        <v>16</v>
      </c>
      <c r="H798" s="16">
        <v>75877</v>
      </c>
      <c r="I798" s="14" t="s">
        <v>17</v>
      </c>
      <c r="J798" s="14" t="s">
        <v>1259</v>
      </c>
      <c r="K798" s="14" t="s">
        <v>17</v>
      </c>
      <c r="L798" s="14" t="s">
        <v>1258</v>
      </c>
      <c r="M798" s="14" t="s">
        <v>17</v>
      </c>
      <c r="N798" s="14" t="s">
        <v>78</v>
      </c>
    </row>
    <row r="799" spans="1:14" x14ac:dyDescent="0.25">
      <c r="A799" s="14" t="s">
        <v>14</v>
      </c>
      <c r="B799" s="14" t="s">
        <v>15</v>
      </c>
      <c r="C799" s="15">
        <v>210360</v>
      </c>
      <c r="D799" s="15">
        <v>210360</v>
      </c>
      <c r="E799" s="16">
        <v>1213242270</v>
      </c>
      <c r="F799" s="17">
        <v>45679.7628819444</v>
      </c>
      <c r="G799" s="14" t="s">
        <v>16</v>
      </c>
      <c r="H799" s="16">
        <v>75880</v>
      </c>
      <c r="I799" s="14" t="s">
        <v>17</v>
      </c>
      <c r="J799" s="14" t="s">
        <v>1260</v>
      </c>
      <c r="K799" s="14" t="s">
        <v>17</v>
      </c>
      <c r="L799" s="14" t="s">
        <v>1261</v>
      </c>
      <c r="M799" s="14" t="s">
        <v>17</v>
      </c>
      <c r="N799" s="14" t="s">
        <v>23</v>
      </c>
    </row>
    <row r="800" spans="1:14" x14ac:dyDescent="0.25">
      <c r="A800" s="14" t="s">
        <v>14</v>
      </c>
      <c r="B800" s="14" t="s">
        <v>15</v>
      </c>
      <c r="C800" s="15">
        <v>293056</v>
      </c>
      <c r="D800" s="15">
        <v>293056</v>
      </c>
      <c r="E800" s="16">
        <v>1213286775</v>
      </c>
      <c r="F800" s="17">
        <v>45679.776886574102</v>
      </c>
      <c r="G800" s="14" t="s">
        <v>16</v>
      </c>
      <c r="H800" s="16">
        <v>75881</v>
      </c>
      <c r="I800" s="14" t="s">
        <v>17</v>
      </c>
      <c r="J800" s="14" t="s">
        <v>1262</v>
      </c>
      <c r="K800" s="14" t="s">
        <v>17</v>
      </c>
      <c r="L800" s="14" t="s">
        <v>1263</v>
      </c>
      <c r="M800" s="14" t="s">
        <v>17</v>
      </c>
      <c r="N800" s="14" t="s">
        <v>23</v>
      </c>
    </row>
    <row r="801" spans="1:14" x14ac:dyDescent="0.25">
      <c r="A801" s="14" t="s">
        <v>14</v>
      </c>
      <c r="B801" s="14" t="s">
        <v>15</v>
      </c>
      <c r="C801" s="15">
        <v>36041665</v>
      </c>
      <c r="D801" s="15">
        <v>36041665</v>
      </c>
      <c r="E801" s="16">
        <v>1213301878</v>
      </c>
      <c r="F801" s="17">
        <v>45679.781550925902</v>
      </c>
      <c r="G801" s="14" t="s">
        <v>16</v>
      </c>
      <c r="H801" s="16">
        <v>75882</v>
      </c>
      <c r="I801" s="14" t="s">
        <v>17</v>
      </c>
      <c r="J801" s="14" t="s">
        <v>1264</v>
      </c>
      <c r="K801" s="14" t="s">
        <v>17</v>
      </c>
      <c r="L801" s="14" t="s">
        <v>1265</v>
      </c>
      <c r="M801" s="14" t="s">
        <v>17</v>
      </c>
      <c r="N801" s="14" t="s">
        <v>20</v>
      </c>
    </row>
    <row r="802" spans="1:14" x14ac:dyDescent="0.25">
      <c r="A802" s="14" t="s">
        <v>14</v>
      </c>
      <c r="B802" s="14" t="s">
        <v>15</v>
      </c>
      <c r="C802" s="15">
        <v>25185</v>
      </c>
      <c r="D802" s="15">
        <v>25185</v>
      </c>
      <c r="E802" s="16">
        <v>1213455336</v>
      </c>
      <c r="F802" s="17">
        <v>45679.830358796302</v>
      </c>
      <c r="G802" s="14" t="s">
        <v>16</v>
      </c>
      <c r="H802" s="16">
        <v>75883</v>
      </c>
      <c r="I802" s="14" t="s">
        <v>17</v>
      </c>
      <c r="J802" s="14" t="s">
        <v>66</v>
      </c>
      <c r="K802" s="14" t="s">
        <v>17</v>
      </c>
      <c r="L802" s="14" t="s">
        <v>1266</v>
      </c>
      <c r="M802" s="14" t="s">
        <v>17</v>
      </c>
      <c r="N802" s="14" t="s">
        <v>23</v>
      </c>
    </row>
    <row r="803" spans="1:14" x14ac:dyDescent="0.25">
      <c r="A803" s="14" t="s">
        <v>14</v>
      </c>
      <c r="B803" s="14" t="s">
        <v>15</v>
      </c>
      <c r="C803" s="15">
        <v>52590</v>
      </c>
      <c r="D803" s="15">
        <v>52590</v>
      </c>
      <c r="E803" s="16">
        <v>1213572764</v>
      </c>
      <c r="F803" s="17">
        <v>45679.869270833296</v>
      </c>
      <c r="G803" s="14" t="s">
        <v>16</v>
      </c>
      <c r="H803" s="16">
        <v>75884</v>
      </c>
      <c r="I803" s="14" t="s">
        <v>17</v>
      </c>
      <c r="J803" s="14" t="s">
        <v>1267</v>
      </c>
      <c r="K803" s="14" t="s">
        <v>17</v>
      </c>
      <c r="L803" s="14" t="s">
        <v>1268</v>
      </c>
      <c r="M803" s="14" t="s">
        <v>17</v>
      </c>
      <c r="N803" s="14" t="s">
        <v>23</v>
      </c>
    </row>
    <row r="804" spans="1:14" x14ac:dyDescent="0.25">
      <c r="A804" s="14" t="s">
        <v>14</v>
      </c>
      <c r="B804" s="14" t="s">
        <v>15</v>
      </c>
      <c r="C804" s="15">
        <v>622374</v>
      </c>
      <c r="D804" s="15">
        <v>622374</v>
      </c>
      <c r="E804" s="16">
        <v>1213873463</v>
      </c>
      <c r="F804" s="17">
        <v>45680.256527777798</v>
      </c>
      <c r="G804" s="14" t="s">
        <v>16</v>
      </c>
      <c r="H804" s="16">
        <v>75885</v>
      </c>
      <c r="I804" s="14" t="s">
        <v>17</v>
      </c>
      <c r="J804" s="14" t="s">
        <v>48</v>
      </c>
      <c r="K804" s="14" t="s">
        <v>17</v>
      </c>
      <c r="L804" s="14" t="s">
        <v>49</v>
      </c>
      <c r="M804" s="14" t="s">
        <v>17</v>
      </c>
      <c r="N804" s="14" t="s">
        <v>23</v>
      </c>
    </row>
    <row r="805" spans="1:14" x14ac:dyDescent="0.25">
      <c r="A805" s="14" t="s">
        <v>14</v>
      </c>
      <c r="B805" s="14" t="s">
        <v>15</v>
      </c>
      <c r="C805" s="15">
        <v>48000</v>
      </c>
      <c r="D805" s="15">
        <v>48000</v>
      </c>
      <c r="E805" s="16">
        <v>1213973889</v>
      </c>
      <c r="F805" s="17">
        <v>45680.335972222201</v>
      </c>
      <c r="G805" s="14" t="s">
        <v>16</v>
      </c>
      <c r="H805" s="16">
        <v>75886</v>
      </c>
      <c r="I805" s="14" t="s">
        <v>17</v>
      </c>
      <c r="J805" s="14" t="s">
        <v>1269</v>
      </c>
      <c r="K805" s="14" t="s">
        <v>17</v>
      </c>
      <c r="L805" s="14" t="s">
        <v>1270</v>
      </c>
      <c r="M805" s="14" t="s">
        <v>17</v>
      </c>
      <c r="N805" s="14" t="s">
        <v>120</v>
      </c>
    </row>
    <row r="806" spans="1:14" x14ac:dyDescent="0.25">
      <c r="A806" s="14" t="s">
        <v>14</v>
      </c>
      <c r="B806" s="14" t="s">
        <v>15</v>
      </c>
      <c r="C806" s="15">
        <v>45337544.560000002</v>
      </c>
      <c r="D806" s="15">
        <v>45337544.560000002</v>
      </c>
      <c r="E806" s="16">
        <v>1214142680</v>
      </c>
      <c r="F806" s="17">
        <v>45680.396377314799</v>
      </c>
      <c r="G806" s="14" t="s">
        <v>16</v>
      </c>
      <c r="H806" s="16">
        <v>75888</v>
      </c>
      <c r="I806" s="14" t="s">
        <v>17</v>
      </c>
      <c r="J806" s="14" t="s">
        <v>1271</v>
      </c>
      <c r="K806" s="14" t="s">
        <v>17</v>
      </c>
      <c r="L806" s="14" t="s">
        <v>1272</v>
      </c>
      <c r="M806" s="14" t="s">
        <v>17</v>
      </c>
      <c r="N806" s="14" t="s">
        <v>1273</v>
      </c>
    </row>
    <row r="807" spans="1:14" x14ac:dyDescent="0.25">
      <c r="A807" s="14" t="s">
        <v>14</v>
      </c>
      <c r="B807" s="14" t="s">
        <v>15</v>
      </c>
      <c r="C807" s="15">
        <v>23070484.09</v>
      </c>
      <c r="D807" s="15">
        <v>23070484.09</v>
      </c>
      <c r="E807" s="16">
        <v>1214162589</v>
      </c>
      <c r="F807" s="17">
        <v>45680.402280092603</v>
      </c>
      <c r="G807" s="14" t="s">
        <v>16</v>
      </c>
      <c r="H807" s="16">
        <v>75891</v>
      </c>
      <c r="I807" s="14" t="s">
        <v>17</v>
      </c>
      <c r="J807" s="14" t="s">
        <v>1274</v>
      </c>
      <c r="K807" s="14" t="s">
        <v>17</v>
      </c>
      <c r="L807" s="14" t="s">
        <v>1272</v>
      </c>
      <c r="M807" s="14" t="s">
        <v>17</v>
      </c>
      <c r="N807" s="14" t="s">
        <v>1273</v>
      </c>
    </row>
    <row r="808" spans="1:14" x14ac:dyDescent="0.25">
      <c r="A808" s="14" t="s">
        <v>14</v>
      </c>
      <c r="B808" s="14" t="s">
        <v>15</v>
      </c>
      <c r="C808" s="15">
        <v>879447.17</v>
      </c>
      <c r="D808" s="15">
        <v>879447.17</v>
      </c>
      <c r="E808" s="16">
        <v>1214169799</v>
      </c>
      <c r="F808" s="17">
        <v>45680.404374999998</v>
      </c>
      <c r="G808" s="14" t="s">
        <v>16</v>
      </c>
      <c r="H808" s="16">
        <v>75892</v>
      </c>
      <c r="I808" s="14" t="s">
        <v>17</v>
      </c>
      <c r="J808" s="14" t="s">
        <v>1275</v>
      </c>
      <c r="K808" s="14" t="s">
        <v>17</v>
      </c>
      <c r="L808" s="14" t="s">
        <v>1272</v>
      </c>
      <c r="M808" s="14" t="s">
        <v>17</v>
      </c>
      <c r="N808" s="14" t="s">
        <v>1273</v>
      </c>
    </row>
    <row r="809" spans="1:14" x14ac:dyDescent="0.25">
      <c r="A809" s="14" t="s">
        <v>14</v>
      </c>
      <c r="B809" s="14" t="s">
        <v>15</v>
      </c>
      <c r="C809" s="15">
        <v>6368193.6500000004</v>
      </c>
      <c r="D809" s="15">
        <v>6368193.6500000004</v>
      </c>
      <c r="E809" s="16">
        <v>1214177136</v>
      </c>
      <c r="F809" s="17">
        <v>45680.4065162037</v>
      </c>
      <c r="G809" s="14" t="s">
        <v>16</v>
      </c>
      <c r="H809" s="16">
        <v>75893</v>
      </c>
      <c r="I809" s="14" t="s">
        <v>17</v>
      </c>
      <c r="J809" s="14" t="s">
        <v>1276</v>
      </c>
      <c r="K809" s="14" t="s">
        <v>17</v>
      </c>
      <c r="L809" s="14" t="s">
        <v>1272</v>
      </c>
      <c r="M809" s="14" t="s">
        <v>17</v>
      </c>
      <c r="N809" s="14" t="s">
        <v>1273</v>
      </c>
    </row>
    <row r="810" spans="1:14" x14ac:dyDescent="0.25">
      <c r="A810" s="14" t="s">
        <v>14</v>
      </c>
      <c r="B810" s="14" t="s">
        <v>15</v>
      </c>
      <c r="C810" s="15">
        <v>4671166</v>
      </c>
      <c r="D810" s="15">
        <v>4671166</v>
      </c>
      <c r="E810" s="16">
        <v>1214232341</v>
      </c>
      <c r="F810" s="17">
        <v>45680.422199074099</v>
      </c>
      <c r="G810" s="14" t="s">
        <v>16</v>
      </c>
      <c r="H810" s="16">
        <v>75895</v>
      </c>
      <c r="I810" s="14" t="s">
        <v>17</v>
      </c>
      <c r="J810" s="14" t="s">
        <v>1277</v>
      </c>
      <c r="K810" s="14" t="s">
        <v>17</v>
      </c>
      <c r="L810" s="14" t="s">
        <v>1278</v>
      </c>
      <c r="M810" s="14" t="s">
        <v>17</v>
      </c>
      <c r="N810" s="14" t="s">
        <v>1033</v>
      </c>
    </row>
    <row r="811" spans="1:14" x14ac:dyDescent="0.25">
      <c r="A811" s="14" t="s">
        <v>14</v>
      </c>
      <c r="B811" s="14" t="s">
        <v>15</v>
      </c>
      <c r="C811" s="15">
        <v>1553502</v>
      </c>
      <c r="D811" s="15">
        <v>1553502</v>
      </c>
      <c r="E811" s="16">
        <v>1214236068</v>
      </c>
      <c r="F811" s="17">
        <v>45680.423206018502</v>
      </c>
      <c r="G811" s="14" t="s">
        <v>16</v>
      </c>
      <c r="H811" s="16">
        <v>75896</v>
      </c>
      <c r="I811" s="14" t="s">
        <v>17</v>
      </c>
      <c r="J811" s="14" t="s">
        <v>1279</v>
      </c>
      <c r="K811" s="14" t="s">
        <v>17</v>
      </c>
      <c r="L811" s="14" t="s">
        <v>1280</v>
      </c>
      <c r="M811" s="14" t="s">
        <v>17</v>
      </c>
      <c r="N811" s="14" t="s">
        <v>1281</v>
      </c>
    </row>
    <row r="812" spans="1:14" x14ac:dyDescent="0.25">
      <c r="A812" s="14" t="s">
        <v>14</v>
      </c>
      <c r="B812" s="14" t="s">
        <v>15</v>
      </c>
      <c r="C812" s="15">
        <v>1120272</v>
      </c>
      <c r="D812" s="15">
        <v>1120272</v>
      </c>
      <c r="E812" s="16">
        <v>1214245890</v>
      </c>
      <c r="F812" s="17">
        <v>45680.425868055601</v>
      </c>
      <c r="G812" s="14" t="s">
        <v>16</v>
      </c>
      <c r="H812" s="16">
        <v>75897</v>
      </c>
      <c r="I812" s="14" t="s">
        <v>17</v>
      </c>
      <c r="J812" s="14" t="s">
        <v>1282</v>
      </c>
      <c r="K812" s="14" t="s">
        <v>17</v>
      </c>
      <c r="L812" s="14" t="s">
        <v>1283</v>
      </c>
      <c r="M812" s="14" t="s">
        <v>17</v>
      </c>
      <c r="N812" s="14" t="s">
        <v>23</v>
      </c>
    </row>
    <row r="813" spans="1:14" x14ac:dyDescent="0.25">
      <c r="A813" s="14" t="s">
        <v>14</v>
      </c>
      <c r="B813" s="14" t="s">
        <v>15</v>
      </c>
      <c r="C813" s="15">
        <v>1289446</v>
      </c>
      <c r="D813" s="15">
        <v>1289446</v>
      </c>
      <c r="E813" s="16">
        <v>1214256143</v>
      </c>
      <c r="F813" s="17">
        <v>45680.428622685198</v>
      </c>
      <c r="G813" s="14" t="s">
        <v>16</v>
      </c>
      <c r="H813" s="16">
        <v>75899</v>
      </c>
      <c r="I813" s="14" t="s">
        <v>17</v>
      </c>
      <c r="J813" s="14" t="s">
        <v>21</v>
      </c>
      <c r="K813" s="14" t="s">
        <v>17</v>
      </c>
      <c r="L813" s="14" t="s">
        <v>1284</v>
      </c>
      <c r="M813" s="14" t="s">
        <v>17</v>
      </c>
      <c r="N813" s="14" t="s">
        <v>23</v>
      </c>
    </row>
    <row r="814" spans="1:14" x14ac:dyDescent="0.25">
      <c r="A814" s="14" t="s">
        <v>14</v>
      </c>
      <c r="B814" s="14" t="s">
        <v>15</v>
      </c>
      <c r="C814" s="15">
        <v>896218</v>
      </c>
      <c r="D814" s="15">
        <v>896218</v>
      </c>
      <c r="E814" s="16">
        <v>1214271833</v>
      </c>
      <c r="F814" s="17">
        <v>45680.432824074102</v>
      </c>
      <c r="G814" s="14" t="s">
        <v>16</v>
      </c>
      <c r="H814" s="16">
        <v>75901</v>
      </c>
      <c r="I814" s="14" t="s">
        <v>17</v>
      </c>
      <c r="J814" s="14" t="s">
        <v>1282</v>
      </c>
      <c r="K814" s="14" t="s">
        <v>17</v>
      </c>
      <c r="L814" s="14" t="s">
        <v>1283</v>
      </c>
      <c r="M814" s="14" t="s">
        <v>17</v>
      </c>
      <c r="N814" s="14" t="s">
        <v>23</v>
      </c>
    </row>
    <row r="815" spans="1:14" x14ac:dyDescent="0.25">
      <c r="A815" s="14" t="s">
        <v>14</v>
      </c>
      <c r="B815" s="14" t="s">
        <v>15</v>
      </c>
      <c r="C815" s="15">
        <v>33652</v>
      </c>
      <c r="D815" s="15">
        <v>33652</v>
      </c>
      <c r="E815" s="16">
        <v>1214283740</v>
      </c>
      <c r="F815" s="17">
        <v>45680.436030092598</v>
      </c>
      <c r="G815" s="14" t="s">
        <v>16</v>
      </c>
      <c r="H815" s="16">
        <v>75902</v>
      </c>
      <c r="I815" s="14" t="s">
        <v>17</v>
      </c>
      <c r="J815" s="14" t="s">
        <v>758</v>
      </c>
      <c r="K815" s="14" t="s">
        <v>17</v>
      </c>
      <c r="L815" s="14" t="s">
        <v>1285</v>
      </c>
      <c r="M815" s="14" t="s">
        <v>17</v>
      </c>
      <c r="N815" s="14" t="s">
        <v>23</v>
      </c>
    </row>
    <row r="816" spans="1:14" x14ac:dyDescent="0.25">
      <c r="A816" s="14" t="s">
        <v>14</v>
      </c>
      <c r="B816" s="14" t="s">
        <v>15</v>
      </c>
      <c r="C816" s="15">
        <v>577200</v>
      </c>
      <c r="D816" s="15">
        <v>577200</v>
      </c>
      <c r="E816" s="16">
        <v>1214284936</v>
      </c>
      <c r="F816" s="17">
        <v>45680.436354166697</v>
      </c>
      <c r="G816" s="14" t="s">
        <v>16</v>
      </c>
      <c r="H816" s="16">
        <v>75903</v>
      </c>
      <c r="I816" s="14" t="s">
        <v>17</v>
      </c>
      <c r="J816" s="14" t="s">
        <v>1286</v>
      </c>
      <c r="K816" s="14" t="s">
        <v>17</v>
      </c>
      <c r="L816" s="14" t="s">
        <v>1287</v>
      </c>
      <c r="M816" s="14" t="s">
        <v>17</v>
      </c>
      <c r="N816" s="14" t="s">
        <v>56</v>
      </c>
    </row>
    <row r="817" spans="1:14" x14ac:dyDescent="0.25">
      <c r="A817" s="14" t="s">
        <v>14</v>
      </c>
      <c r="B817" s="14" t="s">
        <v>15</v>
      </c>
      <c r="C817" s="15">
        <v>6881417</v>
      </c>
      <c r="D817" s="15">
        <v>6881417</v>
      </c>
      <c r="E817" s="16">
        <v>1214287390</v>
      </c>
      <c r="F817" s="17">
        <v>45680.437037037002</v>
      </c>
      <c r="G817" s="14" t="s">
        <v>16</v>
      </c>
      <c r="H817" s="16">
        <v>75904</v>
      </c>
      <c r="I817" s="14" t="s">
        <v>17</v>
      </c>
      <c r="J817" s="14" t="s">
        <v>311</v>
      </c>
      <c r="K817" s="14" t="s">
        <v>17</v>
      </c>
      <c r="L817" s="14" t="s">
        <v>1288</v>
      </c>
      <c r="M817" s="14" t="s">
        <v>17</v>
      </c>
      <c r="N817" s="14" t="s">
        <v>178</v>
      </c>
    </row>
    <row r="818" spans="1:14" x14ac:dyDescent="0.25">
      <c r="A818" s="14" t="s">
        <v>14</v>
      </c>
      <c r="B818" s="14" t="s">
        <v>15</v>
      </c>
      <c r="C818" s="15">
        <v>871324</v>
      </c>
      <c r="D818" s="15">
        <v>871324</v>
      </c>
      <c r="E818" s="16">
        <v>1214294206</v>
      </c>
      <c r="F818" s="17">
        <v>45680.438854166699</v>
      </c>
      <c r="G818" s="14" t="s">
        <v>16</v>
      </c>
      <c r="H818" s="16">
        <v>75905</v>
      </c>
      <c r="I818" s="14" t="s">
        <v>17</v>
      </c>
      <c r="J818" s="14" t="s">
        <v>641</v>
      </c>
      <c r="K818" s="14" t="s">
        <v>17</v>
      </c>
      <c r="L818" s="14" t="s">
        <v>1111</v>
      </c>
      <c r="M818" s="14" t="s">
        <v>17</v>
      </c>
      <c r="N818" s="14" t="s">
        <v>23</v>
      </c>
    </row>
    <row r="819" spans="1:14" x14ac:dyDescent="0.25">
      <c r="A819" s="14" t="s">
        <v>14</v>
      </c>
      <c r="B819" s="14" t="s">
        <v>15</v>
      </c>
      <c r="C819" s="15">
        <v>106306</v>
      </c>
      <c r="D819" s="15">
        <v>106306</v>
      </c>
      <c r="E819" s="16">
        <v>1214310605</v>
      </c>
      <c r="F819" s="17">
        <v>45680.443229166704</v>
      </c>
      <c r="G819" s="14" t="s">
        <v>16</v>
      </c>
      <c r="H819" s="16">
        <v>75906</v>
      </c>
      <c r="I819" s="14" t="s">
        <v>17</v>
      </c>
      <c r="J819" s="14" t="s">
        <v>1289</v>
      </c>
      <c r="K819" s="14" t="s">
        <v>17</v>
      </c>
      <c r="L819" s="14" t="s">
        <v>1290</v>
      </c>
      <c r="M819" s="14" t="s">
        <v>17</v>
      </c>
      <c r="N819" s="14" t="s">
        <v>23</v>
      </c>
    </row>
    <row r="820" spans="1:14" x14ac:dyDescent="0.25">
      <c r="A820" s="14" t="s">
        <v>14</v>
      </c>
      <c r="B820" s="14" t="s">
        <v>15</v>
      </c>
      <c r="C820" s="15">
        <v>1108153</v>
      </c>
      <c r="D820" s="15">
        <v>1108153</v>
      </c>
      <c r="E820" s="16">
        <v>1214411693</v>
      </c>
      <c r="F820" s="17">
        <v>45680.469745370399</v>
      </c>
      <c r="G820" s="14" t="s">
        <v>16</v>
      </c>
      <c r="H820" s="16">
        <v>75914</v>
      </c>
      <c r="I820" s="14" t="s">
        <v>17</v>
      </c>
      <c r="J820" s="14" t="s">
        <v>26</v>
      </c>
      <c r="K820" s="14" t="s">
        <v>17</v>
      </c>
      <c r="L820" s="14" t="s">
        <v>1291</v>
      </c>
      <c r="M820" s="14" t="s">
        <v>17</v>
      </c>
      <c r="N820" s="14" t="s">
        <v>23</v>
      </c>
    </row>
    <row r="821" spans="1:14" x14ac:dyDescent="0.25">
      <c r="A821" s="14" t="s">
        <v>14</v>
      </c>
      <c r="B821" s="14" t="s">
        <v>15</v>
      </c>
      <c r="C821" s="15">
        <v>1863712</v>
      </c>
      <c r="D821" s="15">
        <v>1863712</v>
      </c>
      <c r="E821" s="16">
        <v>1214412412</v>
      </c>
      <c r="F821" s="17">
        <v>45680.469930555599</v>
      </c>
      <c r="G821" s="14" t="s">
        <v>16</v>
      </c>
      <c r="H821" s="16">
        <v>75915</v>
      </c>
      <c r="I821" s="14" t="s">
        <v>17</v>
      </c>
      <c r="J821" s="14" t="s">
        <v>26</v>
      </c>
      <c r="K821" s="14" t="s">
        <v>17</v>
      </c>
      <c r="L821" s="14" t="s">
        <v>1292</v>
      </c>
      <c r="M821" s="14" t="s">
        <v>17</v>
      </c>
      <c r="N821" s="14" t="s">
        <v>23</v>
      </c>
    </row>
    <row r="822" spans="1:14" x14ac:dyDescent="0.25">
      <c r="A822" s="14" t="s">
        <v>14</v>
      </c>
      <c r="B822" s="14" t="s">
        <v>15</v>
      </c>
      <c r="C822" s="15">
        <v>3414049</v>
      </c>
      <c r="D822" s="15">
        <v>3414049</v>
      </c>
      <c r="E822" s="16">
        <v>1214415603</v>
      </c>
      <c r="F822" s="17">
        <v>45680.470752314803</v>
      </c>
      <c r="G822" s="14" t="s">
        <v>16</v>
      </c>
      <c r="H822" s="16">
        <v>75916</v>
      </c>
      <c r="I822" s="14" t="s">
        <v>17</v>
      </c>
      <c r="J822" s="14" t="s">
        <v>21</v>
      </c>
      <c r="K822" s="14" t="s">
        <v>17</v>
      </c>
      <c r="L822" s="14" t="s">
        <v>1293</v>
      </c>
      <c r="M822" s="14" t="s">
        <v>17</v>
      </c>
      <c r="N822" s="14" t="s">
        <v>23</v>
      </c>
    </row>
    <row r="823" spans="1:14" x14ac:dyDescent="0.25">
      <c r="A823" s="14" t="s">
        <v>14</v>
      </c>
      <c r="B823" s="14" t="s">
        <v>15</v>
      </c>
      <c r="C823" s="15">
        <v>310041</v>
      </c>
      <c r="D823" s="15">
        <v>310041</v>
      </c>
      <c r="E823" s="16">
        <v>1214423110</v>
      </c>
      <c r="F823" s="17">
        <v>45680.472696759301</v>
      </c>
      <c r="G823" s="14" t="s">
        <v>16</v>
      </c>
      <c r="H823" s="16">
        <v>75917</v>
      </c>
      <c r="I823" s="14" t="s">
        <v>17</v>
      </c>
      <c r="J823" s="18" t="s">
        <v>1294</v>
      </c>
      <c r="K823" s="14" t="s">
        <v>17</v>
      </c>
      <c r="L823" s="14" t="s">
        <v>1245</v>
      </c>
      <c r="M823" s="14" t="s">
        <v>17</v>
      </c>
      <c r="N823" s="14" t="s">
        <v>20</v>
      </c>
    </row>
    <row r="824" spans="1:14" x14ac:dyDescent="0.25">
      <c r="A824" s="14" t="s">
        <v>14</v>
      </c>
      <c r="B824" s="14" t="s">
        <v>15</v>
      </c>
      <c r="C824" s="15">
        <v>2168614</v>
      </c>
      <c r="D824" s="15">
        <v>2168614</v>
      </c>
      <c r="E824" s="16">
        <v>1214426872</v>
      </c>
      <c r="F824" s="17">
        <v>45680.473668981504</v>
      </c>
      <c r="G824" s="14" t="s">
        <v>16</v>
      </c>
      <c r="H824" s="16">
        <v>75918</v>
      </c>
      <c r="I824" s="14" t="s">
        <v>17</v>
      </c>
      <c r="J824" s="14" t="s">
        <v>61</v>
      </c>
      <c r="K824" s="14" t="s">
        <v>17</v>
      </c>
      <c r="L824" s="14" t="s">
        <v>1295</v>
      </c>
      <c r="M824" s="14" t="s">
        <v>17</v>
      </c>
      <c r="N824" s="14" t="s">
        <v>23</v>
      </c>
    </row>
    <row r="825" spans="1:14" x14ac:dyDescent="0.25">
      <c r="A825" s="14" t="s">
        <v>14</v>
      </c>
      <c r="B825" s="14" t="s">
        <v>15</v>
      </c>
      <c r="C825" s="15">
        <v>37983</v>
      </c>
      <c r="D825" s="15">
        <v>37983</v>
      </c>
      <c r="E825" s="16">
        <v>1214431520</v>
      </c>
      <c r="F825" s="17">
        <v>45680.474861111099</v>
      </c>
      <c r="G825" s="14" t="s">
        <v>16</v>
      </c>
      <c r="H825" s="16">
        <v>75920</v>
      </c>
      <c r="I825" s="14" t="s">
        <v>17</v>
      </c>
      <c r="J825" s="14" t="s">
        <v>351</v>
      </c>
      <c r="K825" s="14" t="s">
        <v>17</v>
      </c>
      <c r="L825" s="14" t="s">
        <v>1296</v>
      </c>
      <c r="M825" s="14" t="s">
        <v>17</v>
      </c>
      <c r="N825" s="14" t="s">
        <v>23</v>
      </c>
    </row>
    <row r="826" spans="1:14" x14ac:dyDescent="0.25">
      <c r="A826" s="14" t="s">
        <v>14</v>
      </c>
      <c r="B826" s="14" t="s">
        <v>15</v>
      </c>
      <c r="C826" s="15">
        <v>980775</v>
      </c>
      <c r="D826" s="15">
        <v>980775</v>
      </c>
      <c r="E826" s="16">
        <v>1214434148</v>
      </c>
      <c r="F826" s="17">
        <v>45680.475543981498</v>
      </c>
      <c r="G826" s="14" t="s">
        <v>16</v>
      </c>
      <c r="H826" s="16">
        <v>75921</v>
      </c>
      <c r="I826" s="14" t="s">
        <v>17</v>
      </c>
      <c r="J826" s="14" t="s">
        <v>1297</v>
      </c>
      <c r="K826" s="14" t="s">
        <v>17</v>
      </c>
      <c r="L826" s="14" t="s">
        <v>1298</v>
      </c>
      <c r="M826" s="14" t="s">
        <v>17</v>
      </c>
      <c r="N826" s="14" t="s">
        <v>20</v>
      </c>
    </row>
    <row r="827" spans="1:14" x14ac:dyDescent="0.25">
      <c r="A827" s="14" t="s">
        <v>14</v>
      </c>
      <c r="B827" s="14" t="s">
        <v>15</v>
      </c>
      <c r="C827" s="15">
        <v>164565.15</v>
      </c>
      <c r="D827" s="15">
        <v>164565.15</v>
      </c>
      <c r="E827" s="16">
        <v>1214449370</v>
      </c>
      <c r="F827" s="17">
        <v>45680.479456018496</v>
      </c>
      <c r="G827" s="14" t="s">
        <v>16</v>
      </c>
      <c r="H827" s="16">
        <v>75922</v>
      </c>
      <c r="I827" s="14" t="s">
        <v>17</v>
      </c>
      <c r="J827" s="14" t="s">
        <v>1299</v>
      </c>
      <c r="K827" s="14" t="s">
        <v>17</v>
      </c>
      <c r="L827" s="14" t="s">
        <v>1272</v>
      </c>
      <c r="M827" s="14" t="s">
        <v>17</v>
      </c>
      <c r="N827" s="14" t="s">
        <v>1273</v>
      </c>
    </row>
    <row r="828" spans="1:14" x14ac:dyDescent="0.25">
      <c r="A828" s="14" t="s">
        <v>14</v>
      </c>
      <c r="B828" s="14" t="s">
        <v>15</v>
      </c>
      <c r="C828" s="15">
        <v>20170517</v>
      </c>
      <c r="D828" s="15">
        <v>20170517</v>
      </c>
      <c r="E828" s="16">
        <v>1214462652</v>
      </c>
      <c r="F828" s="17">
        <v>45680.482824074097</v>
      </c>
      <c r="G828" s="14" t="s">
        <v>16</v>
      </c>
      <c r="H828" s="16">
        <v>75923</v>
      </c>
      <c r="I828" s="14" t="s">
        <v>17</v>
      </c>
      <c r="J828" s="14" t="s">
        <v>1300</v>
      </c>
      <c r="K828" s="14" t="s">
        <v>17</v>
      </c>
      <c r="L828" s="14" t="s">
        <v>1301</v>
      </c>
      <c r="M828" s="14" t="s">
        <v>17</v>
      </c>
      <c r="N828" s="14" t="s">
        <v>78</v>
      </c>
    </row>
    <row r="829" spans="1:14" x14ac:dyDescent="0.25">
      <c r="A829" s="14" t="s">
        <v>14</v>
      </c>
      <c r="B829" s="14" t="s">
        <v>15</v>
      </c>
      <c r="C829" s="15">
        <v>2168614</v>
      </c>
      <c r="D829" s="15">
        <v>2168614</v>
      </c>
      <c r="E829" s="16">
        <v>1214469746</v>
      </c>
      <c r="F829" s="17">
        <v>45680.4846412037</v>
      </c>
      <c r="G829" s="14" t="s">
        <v>16</v>
      </c>
      <c r="H829" s="16">
        <v>75924</v>
      </c>
      <c r="I829" s="14" t="s">
        <v>17</v>
      </c>
      <c r="J829" s="14" t="s">
        <v>26</v>
      </c>
      <c r="K829" s="14" t="s">
        <v>17</v>
      </c>
      <c r="L829" s="14" t="s">
        <v>355</v>
      </c>
      <c r="M829" s="14" t="s">
        <v>17</v>
      </c>
      <c r="N829" s="14" t="s">
        <v>23</v>
      </c>
    </row>
    <row r="830" spans="1:14" x14ac:dyDescent="0.25">
      <c r="A830" s="14" t="s">
        <v>14</v>
      </c>
      <c r="B830" s="14" t="s">
        <v>15</v>
      </c>
      <c r="C830" s="15">
        <v>96404</v>
      </c>
      <c r="D830" s="15">
        <v>96404</v>
      </c>
      <c r="E830" s="16">
        <v>1214681879</v>
      </c>
      <c r="F830" s="17">
        <v>45680.540798611102</v>
      </c>
      <c r="G830" s="14" t="s">
        <v>16</v>
      </c>
      <c r="H830" s="16">
        <v>75936</v>
      </c>
      <c r="I830" s="14" t="s">
        <v>17</v>
      </c>
      <c r="J830" s="14" t="s">
        <v>1302</v>
      </c>
      <c r="K830" s="14" t="s">
        <v>17</v>
      </c>
      <c r="L830" s="14" t="s">
        <v>1303</v>
      </c>
      <c r="M830" s="14" t="s">
        <v>17</v>
      </c>
      <c r="N830" s="14" t="s">
        <v>94</v>
      </c>
    </row>
    <row r="831" spans="1:14" x14ac:dyDescent="0.25">
      <c r="A831" s="14" t="s">
        <v>14</v>
      </c>
      <c r="B831" s="14" t="s">
        <v>15</v>
      </c>
      <c r="C831" s="15">
        <v>2888320</v>
      </c>
      <c r="D831" s="15">
        <v>2888320</v>
      </c>
      <c r="E831" s="16">
        <v>1214690375</v>
      </c>
      <c r="F831" s="17">
        <v>45680.543495370403</v>
      </c>
      <c r="G831" s="14" t="s">
        <v>16</v>
      </c>
      <c r="H831" s="16">
        <v>75938</v>
      </c>
      <c r="I831" s="14" t="s">
        <v>17</v>
      </c>
      <c r="J831" s="14" t="s">
        <v>1304</v>
      </c>
      <c r="K831" s="14" t="s">
        <v>17</v>
      </c>
      <c r="L831" s="14" t="s">
        <v>1305</v>
      </c>
      <c r="M831" s="14" t="s">
        <v>17</v>
      </c>
      <c r="N831" s="14" t="s">
        <v>74</v>
      </c>
    </row>
    <row r="832" spans="1:14" x14ac:dyDescent="0.25">
      <c r="A832" s="14" t="s">
        <v>14</v>
      </c>
      <c r="B832" s="14" t="s">
        <v>15</v>
      </c>
      <c r="C832" s="15">
        <v>2168614</v>
      </c>
      <c r="D832" s="15">
        <v>2168614</v>
      </c>
      <c r="E832" s="16">
        <v>1214690775</v>
      </c>
      <c r="F832" s="17">
        <v>45680.543622685203</v>
      </c>
      <c r="G832" s="14" t="s">
        <v>16</v>
      </c>
      <c r="H832" s="16">
        <v>75939</v>
      </c>
      <c r="I832" s="14" t="s">
        <v>17</v>
      </c>
      <c r="J832" s="14" t="s">
        <v>1306</v>
      </c>
      <c r="K832" s="14" t="s">
        <v>17</v>
      </c>
      <c r="L832" s="14" t="s">
        <v>1307</v>
      </c>
      <c r="M832" s="14" t="s">
        <v>17</v>
      </c>
      <c r="N832" s="14" t="s">
        <v>23</v>
      </c>
    </row>
    <row r="833" spans="1:14" x14ac:dyDescent="0.25">
      <c r="A833" s="14" t="s">
        <v>14</v>
      </c>
      <c r="B833" s="14" t="s">
        <v>15</v>
      </c>
      <c r="C833" s="15">
        <v>1863712</v>
      </c>
      <c r="D833" s="15">
        <v>1863712</v>
      </c>
      <c r="E833" s="16">
        <v>1214714833</v>
      </c>
      <c r="F833" s="17">
        <v>45680.551192129598</v>
      </c>
      <c r="G833" s="14" t="s">
        <v>16</v>
      </c>
      <c r="H833" s="16">
        <v>75940</v>
      </c>
      <c r="I833" s="14" t="s">
        <v>17</v>
      </c>
      <c r="J833" s="14" t="s">
        <v>351</v>
      </c>
      <c r="K833" s="14" t="s">
        <v>17</v>
      </c>
      <c r="L833" s="14" t="s">
        <v>1308</v>
      </c>
      <c r="M833" s="14" t="s">
        <v>17</v>
      </c>
      <c r="N833" s="14" t="s">
        <v>23</v>
      </c>
    </row>
    <row r="834" spans="1:14" x14ac:dyDescent="0.25">
      <c r="A834" s="14" t="s">
        <v>14</v>
      </c>
      <c r="B834" s="14" t="s">
        <v>15</v>
      </c>
      <c r="C834" s="15">
        <v>117222</v>
      </c>
      <c r="D834" s="15">
        <v>117222</v>
      </c>
      <c r="E834" s="16">
        <v>1214746732</v>
      </c>
      <c r="F834" s="17">
        <v>45680.561319444401</v>
      </c>
      <c r="G834" s="14" t="s">
        <v>16</v>
      </c>
      <c r="H834" s="16">
        <v>75942</v>
      </c>
      <c r="I834" s="14" t="s">
        <v>17</v>
      </c>
      <c r="J834" s="14" t="s">
        <v>328</v>
      </c>
      <c r="K834" s="14" t="s">
        <v>17</v>
      </c>
      <c r="L834" s="14" t="s">
        <v>1309</v>
      </c>
      <c r="M834" s="14" t="s">
        <v>17</v>
      </c>
      <c r="N834" s="14" t="s">
        <v>23</v>
      </c>
    </row>
    <row r="835" spans="1:14" x14ac:dyDescent="0.25">
      <c r="A835" s="14" t="s">
        <v>14</v>
      </c>
      <c r="B835" s="14" t="s">
        <v>15</v>
      </c>
      <c r="C835" s="15">
        <v>30000</v>
      </c>
      <c r="D835" s="15">
        <v>30000</v>
      </c>
      <c r="E835" s="16">
        <v>1214762773</v>
      </c>
      <c r="F835" s="17">
        <v>45680.566238425898</v>
      </c>
      <c r="G835" s="14" t="s">
        <v>16</v>
      </c>
      <c r="H835" s="16">
        <v>75943</v>
      </c>
      <c r="I835" s="14" t="s">
        <v>17</v>
      </c>
      <c r="J835" s="14" t="s">
        <v>1310</v>
      </c>
      <c r="K835" s="14" t="s">
        <v>17</v>
      </c>
      <c r="L835" s="14" t="s">
        <v>1311</v>
      </c>
      <c r="M835" s="14" t="s">
        <v>17</v>
      </c>
      <c r="N835" s="14" t="s">
        <v>23</v>
      </c>
    </row>
    <row r="836" spans="1:14" x14ac:dyDescent="0.25">
      <c r="A836" s="14" t="s">
        <v>14</v>
      </c>
      <c r="B836" s="14" t="s">
        <v>15</v>
      </c>
      <c r="C836" s="15">
        <v>80000</v>
      </c>
      <c r="D836" s="15">
        <v>80000</v>
      </c>
      <c r="E836" s="16">
        <v>1214777835</v>
      </c>
      <c r="F836" s="17">
        <v>45680.5707638889</v>
      </c>
      <c r="G836" s="14" t="s">
        <v>16</v>
      </c>
      <c r="H836" s="16">
        <v>75944</v>
      </c>
      <c r="I836" s="14" t="s">
        <v>17</v>
      </c>
      <c r="J836" s="14" t="s">
        <v>1312</v>
      </c>
      <c r="K836" s="14" t="s">
        <v>17</v>
      </c>
      <c r="L836" s="14" t="s">
        <v>1313</v>
      </c>
      <c r="M836" s="14" t="s">
        <v>17</v>
      </c>
      <c r="N836" s="14" t="s">
        <v>23</v>
      </c>
    </row>
    <row r="837" spans="1:14" x14ac:dyDescent="0.25">
      <c r="A837" s="14" t="s">
        <v>14</v>
      </c>
      <c r="B837" s="14" t="s">
        <v>15</v>
      </c>
      <c r="C837" s="15">
        <v>15111</v>
      </c>
      <c r="D837" s="15">
        <v>15111</v>
      </c>
      <c r="E837" s="16">
        <v>1214784867</v>
      </c>
      <c r="F837" s="17">
        <v>45680.572881944398</v>
      </c>
      <c r="G837" s="14" t="s">
        <v>16</v>
      </c>
      <c r="H837" s="16">
        <v>75945</v>
      </c>
      <c r="I837" s="14" t="s">
        <v>17</v>
      </c>
      <c r="J837" s="14" t="s">
        <v>1312</v>
      </c>
      <c r="K837" s="14" t="s">
        <v>17</v>
      </c>
      <c r="L837" s="14" t="s">
        <v>1313</v>
      </c>
      <c r="M837" s="14" t="s">
        <v>17</v>
      </c>
      <c r="N837" s="14" t="s">
        <v>23</v>
      </c>
    </row>
    <row r="838" spans="1:14" x14ac:dyDescent="0.25">
      <c r="A838" s="14" t="s">
        <v>14</v>
      </c>
      <c r="B838" s="14" t="s">
        <v>15</v>
      </c>
      <c r="C838" s="15">
        <v>1582502</v>
      </c>
      <c r="D838" s="15">
        <v>1582502</v>
      </c>
      <c r="E838" s="16">
        <v>1214804357</v>
      </c>
      <c r="F838" s="17">
        <v>45680.578703703701</v>
      </c>
      <c r="G838" s="14" t="s">
        <v>16</v>
      </c>
      <c r="H838" s="16">
        <v>75946</v>
      </c>
      <c r="I838" s="14" t="s">
        <v>17</v>
      </c>
      <c r="J838" s="14" t="s">
        <v>26</v>
      </c>
      <c r="K838" s="14" t="s">
        <v>17</v>
      </c>
      <c r="L838" s="14" t="s">
        <v>1314</v>
      </c>
      <c r="M838" s="14" t="s">
        <v>17</v>
      </c>
      <c r="N838" s="14" t="s">
        <v>23</v>
      </c>
    </row>
    <row r="839" spans="1:14" x14ac:dyDescent="0.25">
      <c r="A839" s="14" t="s">
        <v>14</v>
      </c>
      <c r="B839" s="14" t="s">
        <v>15</v>
      </c>
      <c r="C839" s="15">
        <v>2491333</v>
      </c>
      <c r="D839" s="15">
        <v>2491333</v>
      </c>
      <c r="E839" s="16">
        <v>1214816405</v>
      </c>
      <c r="F839" s="17">
        <v>45680.582326388903</v>
      </c>
      <c r="G839" s="14" t="s">
        <v>16</v>
      </c>
      <c r="H839" s="16">
        <v>75947</v>
      </c>
      <c r="I839" s="14" t="s">
        <v>17</v>
      </c>
      <c r="J839" s="14" t="s">
        <v>26</v>
      </c>
      <c r="K839" s="14" t="s">
        <v>17</v>
      </c>
      <c r="L839" s="14" t="s">
        <v>507</v>
      </c>
      <c r="M839" s="14" t="s">
        <v>17</v>
      </c>
      <c r="N839" s="14" t="s">
        <v>23</v>
      </c>
    </row>
    <row r="840" spans="1:14" x14ac:dyDescent="0.25">
      <c r="A840" s="14" t="s">
        <v>14</v>
      </c>
      <c r="B840" s="14" t="s">
        <v>15</v>
      </c>
      <c r="C840" s="15">
        <v>2168614</v>
      </c>
      <c r="D840" s="15">
        <v>2168614</v>
      </c>
      <c r="E840" s="16">
        <v>1214834188</v>
      </c>
      <c r="F840" s="17">
        <v>45680.587650463</v>
      </c>
      <c r="G840" s="14" t="s">
        <v>16</v>
      </c>
      <c r="H840" s="16">
        <v>75948</v>
      </c>
      <c r="I840" s="14" t="s">
        <v>17</v>
      </c>
      <c r="J840" s="14" t="s">
        <v>61</v>
      </c>
      <c r="K840" s="14" t="s">
        <v>17</v>
      </c>
      <c r="L840" s="14" t="s">
        <v>1315</v>
      </c>
      <c r="M840" s="14" t="s">
        <v>17</v>
      </c>
      <c r="N840" s="14" t="s">
        <v>23</v>
      </c>
    </row>
    <row r="841" spans="1:14" x14ac:dyDescent="0.25">
      <c r="A841" s="14" t="s">
        <v>14</v>
      </c>
      <c r="B841" s="14" t="s">
        <v>15</v>
      </c>
      <c r="C841" s="15">
        <v>325488</v>
      </c>
      <c r="D841" s="15">
        <v>325488</v>
      </c>
      <c r="E841" s="16">
        <v>1214835629</v>
      </c>
      <c r="F841" s="17">
        <v>45680.588067129604</v>
      </c>
      <c r="G841" s="14" t="s">
        <v>16</v>
      </c>
      <c r="H841" s="16">
        <v>75949</v>
      </c>
      <c r="I841" s="14" t="s">
        <v>17</v>
      </c>
      <c r="J841" s="14" t="s">
        <v>1316</v>
      </c>
      <c r="K841" s="14" t="s">
        <v>17</v>
      </c>
      <c r="L841" s="14" t="s">
        <v>1317</v>
      </c>
      <c r="M841" s="14" t="s">
        <v>17</v>
      </c>
      <c r="N841" s="14" t="s">
        <v>120</v>
      </c>
    </row>
    <row r="842" spans="1:14" x14ac:dyDescent="0.25">
      <c r="A842" s="14" t="s">
        <v>14</v>
      </c>
      <c r="B842" s="14" t="s">
        <v>15</v>
      </c>
      <c r="C842" s="15">
        <v>58300</v>
      </c>
      <c r="D842" s="15">
        <v>58300</v>
      </c>
      <c r="E842" s="16">
        <v>1214883673</v>
      </c>
      <c r="F842" s="17">
        <v>45680.600902777798</v>
      </c>
      <c r="G842" s="14" t="s">
        <v>16</v>
      </c>
      <c r="H842" s="16">
        <v>75951</v>
      </c>
      <c r="I842" s="14" t="s">
        <v>17</v>
      </c>
      <c r="J842" s="14" t="s">
        <v>622</v>
      </c>
      <c r="K842" s="14" t="s">
        <v>17</v>
      </c>
      <c r="L842" s="14" t="s">
        <v>623</v>
      </c>
      <c r="M842" s="14" t="s">
        <v>17</v>
      </c>
      <c r="N842" s="14" t="s">
        <v>110</v>
      </c>
    </row>
    <row r="843" spans="1:14" x14ac:dyDescent="0.25">
      <c r="A843" s="14" t="s">
        <v>14</v>
      </c>
      <c r="B843" s="14" t="s">
        <v>15</v>
      </c>
      <c r="C843" s="15">
        <v>263231</v>
      </c>
      <c r="D843" s="15">
        <v>263231</v>
      </c>
      <c r="E843" s="16">
        <v>1214971767</v>
      </c>
      <c r="F843" s="17">
        <v>45680.621898148202</v>
      </c>
      <c r="G843" s="14" t="s">
        <v>16</v>
      </c>
      <c r="H843" s="16">
        <v>75956</v>
      </c>
      <c r="I843" s="14" t="s">
        <v>17</v>
      </c>
      <c r="J843" s="14" t="s">
        <v>1318</v>
      </c>
      <c r="K843" s="14" t="s">
        <v>17</v>
      </c>
      <c r="L843" s="14" t="s">
        <v>1319</v>
      </c>
      <c r="M843" s="14" t="s">
        <v>17</v>
      </c>
      <c r="N843" s="14" t="s">
        <v>551</v>
      </c>
    </row>
    <row r="844" spans="1:14" x14ac:dyDescent="0.25">
      <c r="A844" s="14" t="s">
        <v>14</v>
      </c>
      <c r="B844" s="14" t="s">
        <v>15</v>
      </c>
      <c r="C844" s="15">
        <v>1225</v>
      </c>
      <c r="D844" s="15">
        <v>1225</v>
      </c>
      <c r="E844" s="16">
        <v>1214972312</v>
      </c>
      <c r="F844" s="17">
        <v>45680.622025463003</v>
      </c>
      <c r="G844" s="14" t="s">
        <v>16</v>
      </c>
      <c r="H844" s="16">
        <v>75957</v>
      </c>
      <c r="I844" s="14" t="s">
        <v>17</v>
      </c>
      <c r="J844" s="14" t="s">
        <v>1320</v>
      </c>
      <c r="K844" s="14" t="s">
        <v>17</v>
      </c>
      <c r="L844" s="14" t="s">
        <v>1321</v>
      </c>
      <c r="M844" s="14" t="s">
        <v>17</v>
      </c>
      <c r="N844" s="14" t="s">
        <v>47</v>
      </c>
    </row>
    <row r="845" spans="1:14" x14ac:dyDescent="0.25">
      <c r="A845" s="14" t="s">
        <v>14</v>
      </c>
      <c r="B845" s="14" t="s">
        <v>15</v>
      </c>
      <c r="C845" s="15">
        <v>2490248</v>
      </c>
      <c r="D845" s="15">
        <v>2490248</v>
      </c>
      <c r="E845" s="16">
        <v>1214980316</v>
      </c>
      <c r="F845" s="17">
        <v>45680.623946759297</v>
      </c>
      <c r="G845" s="14" t="s">
        <v>16</v>
      </c>
      <c r="H845" s="16">
        <v>75958</v>
      </c>
      <c r="I845" s="14" t="s">
        <v>17</v>
      </c>
      <c r="J845" s="14" t="s">
        <v>61</v>
      </c>
      <c r="K845" s="14" t="s">
        <v>17</v>
      </c>
      <c r="L845" s="14" t="s">
        <v>1322</v>
      </c>
      <c r="M845" s="14" t="s">
        <v>17</v>
      </c>
      <c r="N845" s="14" t="s">
        <v>23</v>
      </c>
    </row>
    <row r="846" spans="1:14" x14ac:dyDescent="0.25">
      <c r="A846" s="14" t="s">
        <v>14</v>
      </c>
      <c r="B846" s="14" t="s">
        <v>15</v>
      </c>
      <c r="C846" s="15">
        <v>94767</v>
      </c>
      <c r="D846" s="15">
        <v>94767</v>
      </c>
      <c r="E846" s="16">
        <v>1214983288</v>
      </c>
      <c r="F846" s="17">
        <v>45680.6246412037</v>
      </c>
      <c r="G846" s="14" t="s">
        <v>16</v>
      </c>
      <c r="H846" s="16">
        <v>75959</v>
      </c>
      <c r="I846" s="14" t="s">
        <v>17</v>
      </c>
      <c r="J846" s="14" t="s">
        <v>1323</v>
      </c>
      <c r="K846" s="14" t="s">
        <v>17</v>
      </c>
      <c r="L846" s="14" t="s">
        <v>1324</v>
      </c>
      <c r="M846" s="14" t="s">
        <v>17</v>
      </c>
      <c r="N846" s="14" t="s">
        <v>23</v>
      </c>
    </row>
    <row r="847" spans="1:14" x14ac:dyDescent="0.25">
      <c r="A847" s="14" t="s">
        <v>14</v>
      </c>
      <c r="B847" s="14" t="s">
        <v>15</v>
      </c>
      <c r="C847" s="15">
        <v>31498100</v>
      </c>
      <c r="D847" s="15">
        <v>31498100</v>
      </c>
      <c r="E847" s="16">
        <v>1215032776</v>
      </c>
      <c r="F847" s="17">
        <v>45680.637581018498</v>
      </c>
      <c r="G847" s="14" t="s">
        <v>16</v>
      </c>
      <c r="H847" s="16">
        <v>75963</v>
      </c>
      <c r="I847" s="14" t="s">
        <v>17</v>
      </c>
      <c r="J847" s="14" t="s">
        <v>1325</v>
      </c>
      <c r="K847" s="14" t="s">
        <v>17</v>
      </c>
      <c r="L847" s="14" t="s">
        <v>1326</v>
      </c>
      <c r="M847" s="14" t="s">
        <v>17</v>
      </c>
      <c r="N847" s="14" t="s">
        <v>20</v>
      </c>
    </row>
    <row r="848" spans="1:14" x14ac:dyDescent="0.25">
      <c r="A848" s="14" t="s">
        <v>14</v>
      </c>
      <c r="B848" s="14" t="s">
        <v>15</v>
      </c>
      <c r="C848" s="15">
        <v>335039</v>
      </c>
      <c r="D848" s="15">
        <v>335039</v>
      </c>
      <c r="E848" s="16">
        <v>1215060968</v>
      </c>
      <c r="F848" s="17">
        <v>45680.645277777803</v>
      </c>
      <c r="G848" s="14" t="s">
        <v>16</v>
      </c>
      <c r="H848" s="16">
        <v>75968</v>
      </c>
      <c r="I848" s="14" t="s">
        <v>17</v>
      </c>
      <c r="J848" s="14" t="s">
        <v>1318</v>
      </c>
      <c r="K848" s="14" t="s">
        <v>17</v>
      </c>
      <c r="L848" s="14" t="s">
        <v>1327</v>
      </c>
      <c r="M848" s="14" t="s">
        <v>17</v>
      </c>
      <c r="N848" s="14" t="s">
        <v>551</v>
      </c>
    </row>
    <row r="849" spans="1:14" x14ac:dyDescent="0.25">
      <c r="A849" s="14" t="s">
        <v>14</v>
      </c>
      <c r="B849" s="14" t="s">
        <v>15</v>
      </c>
      <c r="C849" s="15">
        <v>598766.68999999994</v>
      </c>
      <c r="D849" s="15">
        <v>598766.68999999994</v>
      </c>
      <c r="E849" s="16">
        <v>1215065137</v>
      </c>
      <c r="F849" s="17">
        <v>45680.646423611099</v>
      </c>
      <c r="G849" s="14" t="s">
        <v>16</v>
      </c>
      <c r="H849" s="16">
        <v>75970</v>
      </c>
      <c r="I849" s="14" t="s">
        <v>17</v>
      </c>
      <c r="J849" s="14" t="s">
        <v>1328</v>
      </c>
      <c r="K849" s="14" t="s">
        <v>17</v>
      </c>
      <c r="L849" s="14" t="s">
        <v>1329</v>
      </c>
      <c r="M849" s="14" t="s">
        <v>17</v>
      </c>
      <c r="N849" s="14" t="s">
        <v>1033</v>
      </c>
    </row>
    <row r="850" spans="1:14" x14ac:dyDescent="0.25">
      <c r="A850" s="14" t="s">
        <v>14</v>
      </c>
      <c r="B850" s="14" t="s">
        <v>15</v>
      </c>
      <c r="C850" s="15">
        <v>7667</v>
      </c>
      <c r="D850" s="15">
        <v>7667</v>
      </c>
      <c r="E850" s="16">
        <v>1215101353</v>
      </c>
      <c r="F850" s="17">
        <v>45680.6562037037</v>
      </c>
      <c r="G850" s="14" t="s">
        <v>16</v>
      </c>
      <c r="H850" s="16">
        <v>75977</v>
      </c>
      <c r="I850" s="14" t="s">
        <v>17</v>
      </c>
      <c r="J850" s="14" t="s">
        <v>1330</v>
      </c>
      <c r="K850" s="14" t="s">
        <v>17</v>
      </c>
      <c r="L850" s="14" t="s">
        <v>1331</v>
      </c>
      <c r="M850" s="14" t="s">
        <v>17</v>
      </c>
      <c r="N850" s="14" t="s">
        <v>42</v>
      </c>
    </row>
    <row r="851" spans="1:14" x14ac:dyDescent="0.25">
      <c r="A851" s="14" t="s">
        <v>14</v>
      </c>
      <c r="B851" s="14" t="s">
        <v>15</v>
      </c>
      <c r="C851" s="15">
        <v>104358</v>
      </c>
      <c r="D851" s="15">
        <v>104358</v>
      </c>
      <c r="E851" s="16">
        <v>1215123158</v>
      </c>
      <c r="F851" s="17">
        <v>45680.6620833333</v>
      </c>
      <c r="G851" s="14" t="s">
        <v>16</v>
      </c>
      <c r="H851" s="16">
        <v>75982</v>
      </c>
      <c r="I851" s="14" t="s">
        <v>17</v>
      </c>
      <c r="J851" s="14" t="s">
        <v>1332</v>
      </c>
      <c r="K851" s="14" t="s">
        <v>17</v>
      </c>
      <c r="L851" s="14" t="s">
        <v>1333</v>
      </c>
      <c r="M851" s="14" t="s">
        <v>17</v>
      </c>
      <c r="N851" s="14" t="s">
        <v>343</v>
      </c>
    </row>
    <row r="852" spans="1:14" x14ac:dyDescent="0.25">
      <c r="A852" s="14" t="s">
        <v>14</v>
      </c>
      <c r="B852" s="14" t="s">
        <v>15</v>
      </c>
      <c r="C852" s="15">
        <v>263231</v>
      </c>
      <c r="D852" s="15">
        <v>263231</v>
      </c>
      <c r="E852" s="16">
        <v>1215124088</v>
      </c>
      <c r="F852" s="17">
        <v>45680.662326388898</v>
      </c>
      <c r="G852" s="14" t="s">
        <v>16</v>
      </c>
      <c r="H852" s="16">
        <v>75983</v>
      </c>
      <c r="I852" s="14" t="s">
        <v>17</v>
      </c>
      <c r="J852" s="14" t="s">
        <v>1318</v>
      </c>
      <c r="K852" s="14" t="s">
        <v>17</v>
      </c>
      <c r="L852" s="14" t="s">
        <v>1334</v>
      </c>
      <c r="M852" s="14" t="s">
        <v>17</v>
      </c>
      <c r="N852" s="14" t="s">
        <v>551</v>
      </c>
    </row>
    <row r="853" spans="1:14" x14ac:dyDescent="0.25">
      <c r="A853" s="14" t="s">
        <v>14</v>
      </c>
      <c r="B853" s="14" t="s">
        <v>15</v>
      </c>
      <c r="C853" s="15">
        <v>2241223</v>
      </c>
      <c r="D853" s="15">
        <v>2241223</v>
      </c>
      <c r="E853" s="16">
        <v>1215124792</v>
      </c>
      <c r="F853" s="17">
        <v>45680.662523148101</v>
      </c>
      <c r="G853" s="14" t="s">
        <v>16</v>
      </c>
      <c r="H853" s="16">
        <v>75985</v>
      </c>
      <c r="I853" s="14" t="s">
        <v>17</v>
      </c>
      <c r="J853" s="14" t="s">
        <v>135</v>
      </c>
      <c r="K853" s="14" t="s">
        <v>17</v>
      </c>
      <c r="L853" s="14" t="s">
        <v>1335</v>
      </c>
      <c r="M853" s="14" t="s">
        <v>17</v>
      </c>
      <c r="N853" s="14" t="s">
        <v>23</v>
      </c>
    </row>
    <row r="854" spans="1:14" x14ac:dyDescent="0.25">
      <c r="A854" s="14" t="s">
        <v>14</v>
      </c>
      <c r="B854" s="14" t="s">
        <v>15</v>
      </c>
      <c r="C854" s="15">
        <v>2168614</v>
      </c>
      <c r="D854" s="15">
        <v>2168614</v>
      </c>
      <c r="E854" s="16">
        <v>1215126263</v>
      </c>
      <c r="F854" s="17">
        <v>45680.662905092599</v>
      </c>
      <c r="G854" s="14" t="s">
        <v>16</v>
      </c>
      <c r="H854" s="16">
        <v>75986</v>
      </c>
      <c r="I854" s="14" t="s">
        <v>17</v>
      </c>
      <c r="J854" s="14" t="s">
        <v>61</v>
      </c>
      <c r="K854" s="14" t="s">
        <v>17</v>
      </c>
      <c r="L854" s="14" t="s">
        <v>1336</v>
      </c>
      <c r="M854" s="14" t="s">
        <v>17</v>
      </c>
      <c r="N854" s="14" t="s">
        <v>23</v>
      </c>
    </row>
    <row r="855" spans="1:14" x14ac:dyDescent="0.25">
      <c r="A855" s="14" t="s">
        <v>14</v>
      </c>
      <c r="B855" s="14" t="s">
        <v>15</v>
      </c>
      <c r="C855" s="15">
        <v>7667</v>
      </c>
      <c r="D855" s="15">
        <v>7667</v>
      </c>
      <c r="E855" s="16">
        <v>1215148612</v>
      </c>
      <c r="F855" s="17">
        <v>45680.668946759302</v>
      </c>
      <c r="G855" s="14" t="s">
        <v>16</v>
      </c>
      <c r="H855" s="16">
        <v>75990</v>
      </c>
      <c r="I855" s="14" t="s">
        <v>17</v>
      </c>
      <c r="J855" s="14" t="s">
        <v>1337</v>
      </c>
      <c r="K855" s="14" t="s">
        <v>17</v>
      </c>
      <c r="L855" s="14" t="s">
        <v>1338</v>
      </c>
      <c r="M855" s="14" t="s">
        <v>17</v>
      </c>
      <c r="N855" s="14" t="s">
        <v>42</v>
      </c>
    </row>
    <row r="856" spans="1:14" x14ac:dyDescent="0.25">
      <c r="A856" s="14" t="s">
        <v>14</v>
      </c>
      <c r="B856" s="14" t="s">
        <v>15</v>
      </c>
      <c r="C856" s="15">
        <v>62237</v>
      </c>
      <c r="D856" s="15">
        <v>62237</v>
      </c>
      <c r="E856" s="16">
        <v>1215282234</v>
      </c>
      <c r="F856" s="17">
        <v>45680.707280092603</v>
      </c>
      <c r="G856" s="14" t="s">
        <v>16</v>
      </c>
      <c r="H856" s="16">
        <v>75995</v>
      </c>
      <c r="I856" s="14" t="s">
        <v>17</v>
      </c>
      <c r="J856" s="14" t="s">
        <v>756</v>
      </c>
      <c r="K856" s="14" t="s">
        <v>17</v>
      </c>
      <c r="L856" s="14" t="s">
        <v>1339</v>
      </c>
      <c r="M856" s="14" t="s">
        <v>17</v>
      </c>
      <c r="N856" s="14" t="s">
        <v>23</v>
      </c>
    </row>
    <row r="857" spans="1:14" x14ac:dyDescent="0.25">
      <c r="A857" s="14" t="s">
        <v>14</v>
      </c>
      <c r="B857" s="14" t="s">
        <v>15</v>
      </c>
      <c r="C857" s="15">
        <v>263231</v>
      </c>
      <c r="D857" s="15">
        <v>263231</v>
      </c>
      <c r="E857" s="16">
        <v>1215309031</v>
      </c>
      <c r="F857" s="17">
        <v>45680.715520833299</v>
      </c>
      <c r="G857" s="14" t="s">
        <v>16</v>
      </c>
      <c r="H857" s="16">
        <v>75997</v>
      </c>
      <c r="I857" s="14" t="s">
        <v>17</v>
      </c>
      <c r="J857" s="14" t="s">
        <v>1318</v>
      </c>
      <c r="K857" s="14" t="s">
        <v>17</v>
      </c>
      <c r="L857" s="14" t="s">
        <v>1340</v>
      </c>
      <c r="M857" s="14" t="s">
        <v>17</v>
      </c>
      <c r="N857" s="14" t="s">
        <v>551</v>
      </c>
    </row>
    <row r="858" spans="1:14" x14ac:dyDescent="0.25">
      <c r="A858" s="14" t="s">
        <v>14</v>
      </c>
      <c r="B858" s="14" t="s">
        <v>15</v>
      </c>
      <c r="C858" s="15">
        <v>340000</v>
      </c>
      <c r="D858" s="15">
        <v>340000</v>
      </c>
      <c r="E858" s="16">
        <v>1215386717</v>
      </c>
      <c r="F858" s="17">
        <v>45680.740173611099</v>
      </c>
      <c r="G858" s="14" t="s">
        <v>16</v>
      </c>
      <c r="H858" s="16">
        <v>75999</v>
      </c>
      <c r="I858" s="14" t="s">
        <v>17</v>
      </c>
      <c r="J858" s="14" t="s">
        <v>1341</v>
      </c>
      <c r="K858" s="14" t="s">
        <v>17</v>
      </c>
      <c r="L858" s="14" t="s">
        <v>1342</v>
      </c>
      <c r="M858" s="14" t="s">
        <v>17</v>
      </c>
      <c r="N858" s="14" t="s">
        <v>23</v>
      </c>
    </row>
    <row r="859" spans="1:14" x14ac:dyDescent="0.25">
      <c r="A859" s="14" t="s">
        <v>14</v>
      </c>
      <c r="B859" s="14" t="s">
        <v>15</v>
      </c>
      <c r="C859" s="15">
        <v>62237</v>
      </c>
      <c r="D859" s="15">
        <v>62237</v>
      </c>
      <c r="E859" s="16">
        <v>1215491442</v>
      </c>
      <c r="F859" s="17">
        <v>45680.776018518503</v>
      </c>
      <c r="G859" s="14" t="s">
        <v>16</v>
      </c>
      <c r="H859" s="16">
        <v>76000</v>
      </c>
      <c r="I859" s="14" t="s">
        <v>17</v>
      </c>
      <c r="J859" s="14" t="s">
        <v>309</v>
      </c>
      <c r="K859" s="14" t="s">
        <v>17</v>
      </c>
      <c r="L859" s="14" t="s">
        <v>1343</v>
      </c>
      <c r="M859" s="14" t="s">
        <v>17</v>
      </c>
      <c r="N859" s="14" t="s">
        <v>23</v>
      </c>
    </row>
    <row r="860" spans="1:14" x14ac:dyDescent="0.25">
      <c r="A860" s="14" t="s">
        <v>14</v>
      </c>
      <c r="B860" s="14" t="s">
        <v>15</v>
      </c>
      <c r="C860" s="15">
        <v>33652</v>
      </c>
      <c r="D860" s="15">
        <v>33652</v>
      </c>
      <c r="E860" s="16">
        <v>1215598353</v>
      </c>
      <c r="F860" s="17">
        <v>45680.812418981499</v>
      </c>
      <c r="G860" s="14" t="s">
        <v>16</v>
      </c>
      <c r="H860" s="16">
        <v>76004</v>
      </c>
      <c r="I860" s="14" t="s">
        <v>17</v>
      </c>
      <c r="J860" s="14" t="s">
        <v>1344</v>
      </c>
      <c r="K860" s="14" t="s">
        <v>17</v>
      </c>
      <c r="L860" s="14" t="s">
        <v>1345</v>
      </c>
      <c r="M860" s="14" t="s">
        <v>17</v>
      </c>
      <c r="N860" s="14" t="s">
        <v>23</v>
      </c>
    </row>
    <row r="861" spans="1:14" x14ac:dyDescent="0.25">
      <c r="A861" s="14" t="s">
        <v>14</v>
      </c>
      <c r="B861" s="14" t="s">
        <v>15</v>
      </c>
      <c r="C861" s="15">
        <v>74724</v>
      </c>
      <c r="D861" s="15">
        <v>74724</v>
      </c>
      <c r="E861" s="16">
        <v>1215639950</v>
      </c>
      <c r="F861" s="17">
        <v>45680.827118055597</v>
      </c>
      <c r="G861" s="14" t="s">
        <v>16</v>
      </c>
      <c r="H861" s="16">
        <v>76005</v>
      </c>
      <c r="I861" s="14" t="s">
        <v>17</v>
      </c>
      <c r="J861" s="14" t="s">
        <v>1346</v>
      </c>
      <c r="K861" s="14" t="s">
        <v>17</v>
      </c>
      <c r="L861" s="14" t="s">
        <v>1347</v>
      </c>
      <c r="M861" s="14" t="s">
        <v>17</v>
      </c>
      <c r="N861" s="14" t="s">
        <v>23</v>
      </c>
    </row>
    <row r="862" spans="1:14" x14ac:dyDescent="0.25">
      <c r="A862" s="14" t="s">
        <v>14</v>
      </c>
      <c r="B862" s="14" t="s">
        <v>15</v>
      </c>
      <c r="C862" s="15">
        <v>379828</v>
      </c>
      <c r="D862" s="15">
        <v>379828</v>
      </c>
      <c r="E862" s="16">
        <v>1215775695</v>
      </c>
      <c r="F862" s="17">
        <v>45680.877037036997</v>
      </c>
      <c r="G862" s="14" t="s">
        <v>16</v>
      </c>
      <c r="H862" s="16">
        <v>76008</v>
      </c>
      <c r="I862" s="14" t="s">
        <v>17</v>
      </c>
      <c r="J862" s="14" t="s">
        <v>328</v>
      </c>
      <c r="K862" s="14" t="s">
        <v>17</v>
      </c>
      <c r="L862" s="14" t="s">
        <v>1348</v>
      </c>
      <c r="M862" s="14" t="s">
        <v>17</v>
      </c>
      <c r="N862" s="14" t="s">
        <v>23</v>
      </c>
    </row>
    <row r="863" spans="1:14" x14ac:dyDescent="0.25">
      <c r="A863" s="14" t="s">
        <v>14</v>
      </c>
      <c r="B863" s="14" t="s">
        <v>15</v>
      </c>
      <c r="C863" s="15">
        <v>138710</v>
      </c>
      <c r="D863" s="15">
        <v>138710</v>
      </c>
      <c r="E863" s="16">
        <v>1216040294</v>
      </c>
      <c r="F863" s="17">
        <v>45681.246967592597</v>
      </c>
      <c r="G863" s="14" t="s">
        <v>16</v>
      </c>
      <c r="H863" s="16">
        <v>76010</v>
      </c>
      <c r="I863" s="14" t="s">
        <v>17</v>
      </c>
      <c r="J863" s="14" t="s">
        <v>1349</v>
      </c>
      <c r="K863" s="14" t="s">
        <v>17</v>
      </c>
      <c r="L863" s="14" t="s">
        <v>571</v>
      </c>
      <c r="M863" s="14" t="s">
        <v>17</v>
      </c>
      <c r="N863" s="14" t="s">
        <v>42</v>
      </c>
    </row>
    <row r="864" spans="1:14" x14ac:dyDescent="0.25">
      <c r="A864" s="14" t="s">
        <v>14</v>
      </c>
      <c r="B864" s="14" t="s">
        <v>15</v>
      </c>
      <c r="C864" s="15">
        <v>10170038</v>
      </c>
      <c r="D864" s="15">
        <v>10170038</v>
      </c>
      <c r="E864" s="16">
        <v>1216137036</v>
      </c>
      <c r="F864" s="17">
        <v>45681.333171296297</v>
      </c>
      <c r="G864" s="14" t="s">
        <v>16</v>
      </c>
      <c r="H864" s="16">
        <v>76011</v>
      </c>
      <c r="I864" s="14" t="s">
        <v>17</v>
      </c>
      <c r="J864" s="14" t="s">
        <v>1350</v>
      </c>
      <c r="K864" s="14" t="s">
        <v>17</v>
      </c>
      <c r="L864" s="14" t="s">
        <v>1351</v>
      </c>
      <c r="M864" s="14" t="s">
        <v>17</v>
      </c>
      <c r="N864" s="14" t="s">
        <v>20</v>
      </c>
    </row>
    <row r="865" spans="1:14" x14ac:dyDescent="0.25">
      <c r="A865" s="14" t="s">
        <v>14</v>
      </c>
      <c r="B865" s="14" t="s">
        <v>15</v>
      </c>
      <c r="C865" s="15">
        <v>29307</v>
      </c>
      <c r="D865" s="15">
        <v>29307</v>
      </c>
      <c r="E865" s="16">
        <v>1216148232</v>
      </c>
      <c r="F865" s="17">
        <v>45681.338958333297</v>
      </c>
      <c r="G865" s="14" t="s">
        <v>16</v>
      </c>
      <c r="H865" s="16">
        <v>76012</v>
      </c>
      <c r="I865" s="14" t="s">
        <v>17</v>
      </c>
      <c r="J865" s="14" t="s">
        <v>26</v>
      </c>
      <c r="K865" s="14" t="s">
        <v>17</v>
      </c>
      <c r="L865" s="14" t="s">
        <v>1352</v>
      </c>
      <c r="M865" s="14" t="s">
        <v>17</v>
      </c>
      <c r="N865" s="14" t="s">
        <v>23</v>
      </c>
    </row>
    <row r="866" spans="1:14" x14ac:dyDescent="0.25">
      <c r="A866" s="14" t="s">
        <v>14</v>
      </c>
      <c r="B866" s="14" t="s">
        <v>15</v>
      </c>
      <c r="C866" s="15">
        <v>12000</v>
      </c>
      <c r="D866" s="15">
        <v>12000</v>
      </c>
      <c r="E866" s="16">
        <v>1216151838</v>
      </c>
      <c r="F866" s="17">
        <v>45681.340671296297</v>
      </c>
      <c r="G866" s="14" t="s">
        <v>16</v>
      </c>
      <c r="H866" s="16">
        <v>76013</v>
      </c>
      <c r="I866" s="14" t="s">
        <v>17</v>
      </c>
      <c r="J866" s="14" t="s">
        <v>26</v>
      </c>
      <c r="K866" s="14" t="s">
        <v>17</v>
      </c>
      <c r="L866" s="14" t="s">
        <v>1353</v>
      </c>
      <c r="M866" s="14" t="s">
        <v>17</v>
      </c>
      <c r="N866" s="14" t="s">
        <v>23</v>
      </c>
    </row>
    <row r="867" spans="1:14" x14ac:dyDescent="0.25">
      <c r="A867" s="14" t="s">
        <v>14</v>
      </c>
      <c r="B867" s="14" t="s">
        <v>15</v>
      </c>
      <c r="C867" s="15">
        <v>750419</v>
      </c>
      <c r="D867" s="15">
        <v>750419</v>
      </c>
      <c r="E867" s="16">
        <v>1216167722</v>
      </c>
      <c r="F867" s="17">
        <v>45681.347835648201</v>
      </c>
      <c r="G867" s="14" t="s">
        <v>16</v>
      </c>
      <c r="H867" s="16">
        <v>76014</v>
      </c>
      <c r="I867" s="14" t="s">
        <v>17</v>
      </c>
      <c r="J867" s="14" t="s">
        <v>1354</v>
      </c>
      <c r="K867" s="14" t="s">
        <v>17</v>
      </c>
      <c r="L867" s="14" t="s">
        <v>1355</v>
      </c>
      <c r="M867" s="14" t="s">
        <v>17</v>
      </c>
      <c r="N867" s="14" t="s">
        <v>178</v>
      </c>
    </row>
    <row r="868" spans="1:14" x14ac:dyDescent="0.25">
      <c r="A868" s="14" t="s">
        <v>14</v>
      </c>
      <c r="B868" s="14" t="s">
        <v>15</v>
      </c>
      <c r="C868" s="15">
        <v>293056</v>
      </c>
      <c r="D868" s="15">
        <v>293056</v>
      </c>
      <c r="E868" s="16">
        <v>1216171807</v>
      </c>
      <c r="F868" s="17">
        <v>45681.349606481497</v>
      </c>
      <c r="G868" s="14" t="s">
        <v>16</v>
      </c>
      <c r="H868" s="16">
        <v>76015</v>
      </c>
      <c r="I868" s="14" t="s">
        <v>17</v>
      </c>
      <c r="J868" s="14" t="s">
        <v>1356</v>
      </c>
      <c r="K868" s="14" t="s">
        <v>17</v>
      </c>
      <c r="L868" s="14" t="s">
        <v>1357</v>
      </c>
      <c r="M868" s="14" t="s">
        <v>17</v>
      </c>
      <c r="N868" s="14" t="s">
        <v>113</v>
      </c>
    </row>
    <row r="869" spans="1:14" x14ac:dyDescent="0.25">
      <c r="A869" s="14" t="s">
        <v>14</v>
      </c>
      <c r="B869" s="14" t="s">
        <v>15</v>
      </c>
      <c r="C869" s="15">
        <v>2490248</v>
      </c>
      <c r="D869" s="15">
        <v>2490248</v>
      </c>
      <c r="E869" s="16">
        <v>1216229556</v>
      </c>
      <c r="F869" s="17">
        <v>45681.371574074103</v>
      </c>
      <c r="G869" s="14" t="s">
        <v>16</v>
      </c>
      <c r="H869" s="16">
        <v>76016</v>
      </c>
      <c r="I869" s="14" t="s">
        <v>17</v>
      </c>
      <c r="J869" s="14" t="s">
        <v>309</v>
      </c>
      <c r="K869" s="14" t="s">
        <v>17</v>
      </c>
      <c r="L869" s="14" t="s">
        <v>1358</v>
      </c>
      <c r="M869" s="14" t="s">
        <v>17</v>
      </c>
      <c r="N869" s="14" t="s">
        <v>23</v>
      </c>
    </row>
    <row r="870" spans="1:14" x14ac:dyDescent="0.25">
      <c r="A870" s="14" t="s">
        <v>14</v>
      </c>
      <c r="B870" s="14" t="s">
        <v>15</v>
      </c>
      <c r="C870" s="15">
        <v>2490248</v>
      </c>
      <c r="D870" s="15">
        <v>2490248</v>
      </c>
      <c r="E870" s="16">
        <v>1216251706</v>
      </c>
      <c r="F870" s="17">
        <v>45681.379374999997</v>
      </c>
      <c r="G870" s="14" t="s">
        <v>16</v>
      </c>
      <c r="H870" s="16">
        <v>76018</v>
      </c>
      <c r="I870" s="14" t="s">
        <v>17</v>
      </c>
      <c r="J870" s="14" t="s">
        <v>756</v>
      </c>
      <c r="K870" s="14" t="s">
        <v>17</v>
      </c>
      <c r="L870" s="14" t="s">
        <v>1359</v>
      </c>
      <c r="M870" s="14" t="s">
        <v>17</v>
      </c>
      <c r="N870" s="14" t="s">
        <v>23</v>
      </c>
    </row>
    <row r="871" spans="1:14" x14ac:dyDescent="0.25">
      <c r="A871" s="14" t="s">
        <v>14</v>
      </c>
      <c r="B871" s="14" t="s">
        <v>15</v>
      </c>
      <c r="C871" s="15">
        <v>54511</v>
      </c>
      <c r="D871" s="15">
        <v>54511</v>
      </c>
      <c r="E871" s="16">
        <v>1216259226</v>
      </c>
      <c r="F871" s="17">
        <v>45681.381898148102</v>
      </c>
      <c r="G871" s="14" t="s">
        <v>16</v>
      </c>
      <c r="H871" s="16">
        <v>76019</v>
      </c>
      <c r="I871" s="14" t="s">
        <v>17</v>
      </c>
      <c r="J871" s="14" t="s">
        <v>1360</v>
      </c>
      <c r="K871" s="14" t="s">
        <v>17</v>
      </c>
      <c r="L871" s="14" t="s">
        <v>1361</v>
      </c>
      <c r="M871" s="14" t="s">
        <v>17</v>
      </c>
      <c r="N871" s="14" t="s">
        <v>23</v>
      </c>
    </row>
    <row r="872" spans="1:14" x14ac:dyDescent="0.25">
      <c r="A872" s="14" t="s">
        <v>14</v>
      </c>
      <c r="B872" s="14" t="s">
        <v>15</v>
      </c>
      <c r="C872" s="15">
        <v>755559</v>
      </c>
      <c r="D872" s="15">
        <v>755559</v>
      </c>
      <c r="E872" s="16">
        <v>1216261109</v>
      </c>
      <c r="F872" s="17">
        <v>45681.382534722201</v>
      </c>
      <c r="G872" s="14" t="s">
        <v>16</v>
      </c>
      <c r="H872" s="16">
        <v>76020</v>
      </c>
      <c r="I872" s="14" t="s">
        <v>17</v>
      </c>
      <c r="J872" s="14" t="s">
        <v>1362</v>
      </c>
      <c r="K872" s="14" t="s">
        <v>17</v>
      </c>
      <c r="L872" s="14" t="s">
        <v>1363</v>
      </c>
      <c r="M872" s="14" t="s">
        <v>17</v>
      </c>
      <c r="N872" s="14" t="s">
        <v>70</v>
      </c>
    </row>
    <row r="873" spans="1:14" x14ac:dyDescent="0.25">
      <c r="A873" s="14" t="s">
        <v>14</v>
      </c>
      <c r="B873" s="14" t="s">
        <v>15</v>
      </c>
      <c r="C873" s="15">
        <v>62237</v>
      </c>
      <c r="D873" s="15">
        <v>62237</v>
      </c>
      <c r="E873" s="16">
        <v>1216279741</v>
      </c>
      <c r="F873" s="17">
        <v>45681.3886921296</v>
      </c>
      <c r="G873" s="14" t="s">
        <v>16</v>
      </c>
      <c r="H873" s="16">
        <v>76021</v>
      </c>
      <c r="I873" s="14" t="s">
        <v>17</v>
      </c>
      <c r="J873" s="14" t="s">
        <v>756</v>
      </c>
      <c r="K873" s="14" t="s">
        <v>17</v>
      </c>
      <c r="L873" s="14" t="s">
        <v>1364</v>
      </c>
      <c r="M873" s="14" t="s">
        <v>17</v>
      </c>
      <c r="N873" s="14" t="s">
        <v>23</v>
      </c>
    </row>
    <row r="874" spans="1:14" x14ac:dyDescent="0.25">
      <c r="A874" s="14" t="s">
        <v>14</v>
      </c>
      <c r="B874" s="14" t="s">
        <v>15</v>
      </c>
      <c r="C874" s="15">
        <v>150000</v>
      </c>
      <c r="D874" s="15">
        <v>150000</v>
      </c>
      <c r="E874" s="16">
        <v>1216305501</v>
      </c>
      <c r="F874" s="17">
        <v>45681.3967708333</v>
      </c>
      <c r="G874" s="14" t="s">
        <v>16</v>
      </c>
      <c r="H874" s="16">
        <v>76022</v>
      </c>
      <c r="I874" s="14" t="s">
        <v>17</v>
      </c>
      <c r="J874" s="14" t="s">
        <v>379</v>
      </c>
      <c r="K874" s="14" t="s">
        <v>17</v>
      </c>
      <c r="L874" s="14" t="s">
        <v>1365</v>
      </c>
      <c r="M874" s="14" t="s">
        <v>17</v>
      </c>
      <c r="N874" s="14" t="s">
        <v>23</v>
      </c>
    </row>
    <row r="875" spans="1:14" x14ac:dyDescent="0.25">
      <c r="A875" s="14" t="s">
        <v>14</v>
      </c>
      <c r="B875" s="14" t="s">
        <v>15</v>
      </c>
      <c r="C875" s="15">
        <v>1139484</v>
      </c>
      <c r="D875" s="15">
        <v>1139484</v>
      </c>
      <c r="E875" s="16">
        <v>1216333228</v>
      </c>
      <c r="F875" s="17">
        <v>45681.405162037001</v>
      </c>
      <c r="G875" s="14" t="s">
        <v>16</v>
      </c>
      <c r="H875" s="16">
        <v>76026</v>
      </c>
      <c r="I875" s="14" t="s">
        <v>17</v>
      </c>
      <c r="J875" s="14" t="s">
        <v>1235</v>
      </c>
      <c r="K875" s="14" t="s">
        <v>17</v>
      </c>
      <c r="L875" s="14" t="s">
        <v>1366</v>
      </c>
      <c r="M875" s="14" t="s">
        <v>17</v>
      </c>
      <c r="N875" s="14" t="s">
        <v>23</v>
      </c>
    </row>
    <row r="876" spans="1:14" x14ac:dyDescent="0.25">
      <c r="A876" s="14" t="s">
        <v>14</v>
      </c>
      <c r="B876" s="14" t="s">
        <v>15</v>
      </c>
      <c r="C876" s="15">
        <v>16917</v>
      </c>
      <c r="D876" s="15">
        <v>16917</v>
      </c>
      <c r="E876" s="16">
        <v>1216334127</v>
      </c>
      <c r="F876" s="17">
        <v>45681.405416666697</v>
      </c>
      <c r="G876" s="14" t="s">
        <v>16</v>
      </c>
      <c r="H876" s="16">
        <v>76027</v>
      </c>
      <c r="I876" s="14" t="s">
        <v>17</v>
      </c>
      <c r="J876" s="14" t="s">
        <v>1367</v>
      </c>
      <c r="K876" s="14" t="s">
        <v>17</v>
      </c>
      <c r="L876" s="14" t="s">
        <v>1368</v>
      </c>
      <c r="M876" s="14" t="s">
        <v>17</v>
      </c>
      <c r="N876" s="14" t="s">
        <v>88</v>
      </c>
    </row>
    <row r="877" spans="1:14" x14ac:dyDescent="0.25">
      <c r="A877" s="14" t="s">
        <v>14</v>
      </c>
      <c r="B877" s="14" t="s">
        <v>15</v>
      </c>
      <c r="C877" s="15">
        <v>30000</v>
      </c>
      <c r="D877" s="15">
        <v>30000</v>
      </c>
      <c r="E877" s="16">
        <v>1216338601</v>
      </c>
      <c r="F877" s="17">
        <v>45681.4067013889</v>
      </c>
      <c r="G877" s="14" t="s">
        <v>16</v>
      </c>
      <c r="H877" s="16">
        <v>76028</v>
      </c>
      <c r="I877" s="14" t="s">
        <v>17</v>
      </c>
      <c r="J877" s="14" t="s">
        <v>641</v>
      </c>
      <c r="K877" s="14" t="s">
        <v>17</v>
      </c>
      <c r="L877" s="14" t="s">
        <v>1369</v>
      </c>
      <c r="M877" s="14" t="s">
        <v>17</v>
      </c>
      <c r="N877" s="14" t="s">
        <v>23</v>
      </c>
    </row>
    <row r="878" spans="1:14" x14ac:dyDescent="0.25">
      <c r="A878" s="14" t="s">
        <v>14</v>
      </c>
      <c r="B878" s="14" t="s">
        <v>15</v>
      </c>
      <c r="C878" s="15">
        <v>125927</v>
      </c>
      <c r="D878" s="15">
        <v>125927</v>
      </c>
      <c r="E878" s="16">
        <v>1216338689</v>
      </c>
      <c r="F878" s="17">
        <v>45681.406736111101</v>
      </c>
      <c r="G878" s="14" t="s">
        <v>16</v>
      </c>
      <c r="H878" s="16">
        <v>76029</v>
      </c>
      <c r="I878" s="14" t="s">
        <v>17</v>
      </c>
      <c r="J878" s="14" t="s">
        <v>1370</v>
      </c>
      <c r="K878" s="14" t="s">
        <v>17</v>
      </c>
      <c r="L878" s="14" t="s">
        <v>1371</v>
      </c>
      <c r="M878" s="14" t="s">
        <v>17</v>
      </c>
      <c r="N878" s="14" t="s">
        <v>23</v>
      </c>
    </row>
    <row r="879" spans="1:14" x14ac:dyDescent="0.25">
      <c r="A879" s="14" t="s">
        <v>14</v>
      </c>
      <c r="B879" s="14" t="s">
        <v>15</v>
      </c>
      <c r="C879" s="15">
        <v>60511</v>
      </c>
      <c r="D879" s="15">
        <v>60511</v>
      </c>
      <c r="E879" s="16">
        <v>1216351551</v>
      </c>
      <c r="F879" s="17">
        <v>45681.410486111097</v>
      </c>
      <c r="G879" s="14" t="s">
        <v>16</v>
      </c>
      <c r="H879" s="16">
        <v>76030</v>
      </c>
      <c r="I879" s="14" t="s">
        <v>17</v>
      </c>
      <c r="J879" s="14" t="s">
        <v>1372</v>
      </c>
      <c r="K879" s="14" t="s">
        <v>17</v>
      </c>
      <c r="L879" s="14" t="s">
        <v>1373</v>
      </c>
      <c r="M879" s="14" t="s">
        <v>17</v>
      </c>
      <c r="N879" s="14" t="s">
        <v>23</v>
      </c>
    </row>
    <row r="880" spans="1:14" x14ac:dyDescent="0.25">
      <c r="A880" s="14" t="s">
        <v>14</v>
      </c>
      <c r="B880" s="14" t="s">
        <v>15</v>
      </c>
      <c r="C880" s="15">
        <v>622374</v>
      </c>
      <c r="D880" s="15">
        <v>622374</v>
      </c>
      <c r="E880" s="16">
        <v>1216373806</v>
      </c>
      <c r="F880" s="17">
        <v>45681.416770833297</v>
      </c>
      <c r="G880" s="14" t="s">
        <v>16</v>
      </c>
      <c r="H880" s="16">
        <v>76032</v>
      </c>
      <c r="I880" s="14" t="s">
        <v>17</v>
      </c>
      <c r="J880" s="14" t="s">
        <v>1374</v>
      </c>
      <c r="K880" s="14" t="s">
        <v>17</v>
      </c>
      <c r="L880" s="14" t="s">
        <v>1375</v>
      </c>
      <c r="M880" s="14" t="s">
        <v>17</v>
      </c>
      <c r="N880" s="14" t="s">
        <v>374</v>
      </c>
    </row>
    <row r="881" spans="1:14" x14ac:dyDescent="0.25">
      <c r="A881" s="14" t="s">
        <v>14</v>
      </c>
      <c r="B881" s="14" t="s">
        <v>15</v>
      </c>
      <c r="C881" s="15">
        <v>50000</v>
      </c>
      <c r="D881" s="15">
        <v>50000</v>
      </c>
      <c r="E881" s="16">
        <v>1216391051</v>
      </c>
      <c r="F881" s="17">
        <v>45681.421678240702</v>
      </c>
      <c r="G881" s="14" t="s">
        <v>16</v>
      </c>
      <c r="H881" s="16">
        <v>76033</v>
      </c>
      <c r="I881" s="14" t="s">
        <v>17</v>
      </c>
      <c r="J881" s="14" t="s">
        <v>1370</v>
      </c>
      <c r="K881" s="14" t="s">
        <v>17</v>
      </c>
      <c r="L881" s="14" t="s">
        <v>1376</v>
      </c>
      <c r="M881" s="14" t="s">
        <v>17</v>
      </c>
      <c r="N881" s="14" t="s">
        <v>23</v>
      </c>
    </row>
    <row r="882" spans="1:14" x14ac:dyDescent="0.25">
      <c r="A882" s="14" t="s">
        <v>14</v>
      </c>
      <c r="B882" s="14" t="s">
        <v>15</v>
      </c>
      <c r="C882" s="15">
        <v>258681</v>
      </c>
      <c r="D882" s="15">
        <v>258681</v>
      </c>
      <c r="E882" s="16">
        <v>1216454155</v>
      </c>
      <c r="F882" s="17">
        <v>45681.438993055599</v>
      </c>
      <c r="G882" s="14" t="s">
        <v>16</v>
      </c>
      <c r="H882" s="16">
        <v>76034</v>
      </c>
      <c r="I882" s="14" t="s">
        <v>17</v>
      </c>
      <c r="J882" s="14" t="s">
        <v>1377</v>
      </c>
      <c r="K882" s="14" t="s">
        <v>17</v>
      </c>
      <c r="L882" s="14" t="s">
        <v>1378</v>
      </c>
      <c r="M882" s="14" t="s">
        <v>17</v>
      </c>
      <c r="N882" s="14" t="s">
        <v>23</v>
      </c>
    </row>
    <row r="883" spans="1:14" x14ac:dyDescent="0.25">
      <c r="A883" s="14" t="s">
        <v>14</v>
      </c>
      <c r="B883" s="14" t="s">
        <v>15</v>
      </c>
      <c r="C883" s="15">
        <v>137889000</v>
      </c>
      <c r="D883" s="15">
        <v>137889000</v>
      </c>
      <c r="E883" s="16">
        <v>1216466878</v>
      </c>
      <c r="F883" s="17">
        <v>45681.442407407398</v>
      </c>
      <c r="G883" s="14" t="s">
        <v>16</v>
      </c>
      <c r="H883" s="16">
        <v>76035</v>
      </c>
      <c r="I883" s="14" t="s">
        <v>17</v>
      </c>
      <c r="J883" s="14" t="s">
        <v>1379</v>
      </c>
      <c r="K883" s="14" t="s">
        <v>17</v>
      </c>
      <c r="L883" s="14" t="s">
        <v>1380</v>
      </c>
      <c r="M883" s="14" t="s">
        <v>17</v>
      </c>
      <c r="N883" s="14" t="s">
        <v>78</v>
      </c>
    </row>
    <row r="884" spans="1:14" x14ac:dyDescent="0.25">
      <c r="A884" s="14" t="s">
        <v>14</v>
      </c>
      <c r="B884" s="14" t="s">
        <v>15</v>
      </c>
      <c r="C884" s="15">
        <v>30000</v>
      </c>
      <c r="D884" s="15">
        <v>30000</v>
      </c>
      <c r="E884" s="16">
        <v>1216528344</v>
      </c>
      <c r="F884" s="17">
        <v>45681.458807870396</v>
      </c>
      <c r="G884" s="14" t="s">
        <v>16</v>
      </c>
      <c r="H884" s="16">
        <v>76037</v>
      </c>
      <c r="I884" s="14" t="s">
        <v>17</v>
      </c>
      <c r="J884" s="14" t="s">
        <v>1381</v>
      </c>
      <c r="K884" s="14" t="s">
        <v>17</v>
      </c>
      <c r="L884" s="14" t="s">
        <v>1382</v>
      </c>
      <c r="M884" s="14" t="s">
        <v>17</v>
      </c>
      <c r="N884" s="14" t="s">
        <v>23</v>
      </c>
    </row>
    <row r="885" spans="1:14" x14ac:dyDescent="0.25">
      <c r="A885" s="14" t="s">
        <v>14</v>
      </c>
      <c r="B885" s="14" t="s">
        <v>15</v>
      </c>
      <c r="C885" s="15">
        <v>828229</v>
      </c>
      <c r="D885" s="15">
        <v>828229</v>
      </c>
      <c r="E885" s="16">
        <v>1216529356</v>
      </c>
      <c r="F885" s="17">
        <v>45681.459074074097</v>
      </c>
      <c r="G885" s="14" t="s">
        <v>16</v>
      </c>
      <c r="H885" s="16">
        <v>76038</v>
      </c>
      <c r="I885" s="14" t="s">
        <v>17</v>
      </c>
      <c r="J885" s="14" t="s">
        <v>1383</v>
      </c>
      <c r="K885" s="14" t="s">
        <v>17</v>
      </c>
      <c r="L885" s="14" t="s">
        <v>1384</v>
      </c>
      <c r="M885" s="14" t="s">
        <v>17</v>
      </c>
      <c r="N885" s="14" t="s">
        <v>343</v>
      </c>
    </row>
    <row r="886" spans="1:14" x14ac:dyDescent="0.25">
      <c r="A886" s="14" t="s">
        <v>14</v>
      </c>
      <c r="B886" s="14" t="s">
        <v>15</v>
      </c>
      <c r="C886" s="15">
        <v>36000</v>
      </c>
      <c r="D886" s="15">
        <v>36000</v>
      </c>
      <c r="E886" s="16">
        <v>1216571110</v>
      </c>
      <c r="F886" s="17">
        <v>45681.470162037003</v>
      </c>
      <c r="G886" s="14" t="s">
        <v>16</v>
      </c>
      <c r="H886" s="16">
        <v>76039</v>
      </c>
      <c r="I886" s="14" t="s">
        <v>17</v>
      </c>
      <c r="J886" s="14" t="s">
        <v>1385</v>
      </c>
      <c r="K886" s="14" t="s">
        <v>17</v>
      </c>
      <c r="L886" s="14" t="s">
        <v>1386</v>
      </c>
      <c r="M886" s="14" t="s">
        <v>17</v>
      </c>
      <c r="N886" s="14" t="s">
        <v>506</v>
      </c>
    </row>
    <row r="887" spans="1:14" x14ac:dyDescent="0.25">
      <c r="A887" s="14" t="s">
        <v>14</v>
      </c>
      <c r="B887" s="14" t="s">
        <v>15</v>
      </c>
      <c r="C887" s="15">
        <v>201200</v>
      </c>
      <c r="D887" s="15">
        <v>201200</v>
      </c>
      <c r="E887" s="16">
        <v>1216602218</v>
      </c>
      <c r="F887" s="17">
        <v>45681.478472222203</v>
      </c>
      <c r="G887" s="14" t="s">
        <v>16</v>
      </c>
      <c r="H887" s="16">
        <v>76040</v>
      </c>
      <c r="I887" s="14" t="s">
        <v>17</v>
      </c>
      <c r="J887" s="14" t="s">
        <v>1387</v>
      </c>
      <c r="K887" s="14" t="s">
        <v>17</v>
      </c>
      <c r="L887" s="14" t="s">
        <v>1388</v>
      </c>
      <c r="M887" s="14" t="s">
        <v>17</v>
      </c>
      <c r="N887" s="14" t="s">
        <v>52</v>
      </c>
    </row>
    <row r="888" spans="1:14" x14ac:dyDescent="0.25">
      <c r="A888" s="14" t="s">
        <v>14</v>
      </c>
      <c r="B888" s="14" t="s">
        <v>15</v>
      </c>
      <c r="C888" s="15">
        <v>251853</v>
      </c>
      <c r="D888" s="15">
        <v>251853</v>
      </c>
      <c r="E888" s="16">
        <v>1216617661</v>
      </c>
      <c r="F888" s="17">
        <v>45681.482453703698</v>
      </c>
      <c r="G888" s="14" t="s">
        <v>16</v>
      </c>
      <c r="H888" s="16">
        <v>76041</v>
      </c>
      <c r="I888" s="14" t="s">
        <v>17</v>
      </c>
      <c r="J888" s="14" t="s">
        <v>370</v>
      </c>
      <c r="K888" s="14" t="s">
        <v>17</v>
      </c>
      <c r="L888" s="14" t="s">
        <v>1389</v>
      </c>
      <c r="M888" s="14" t="s">
        <v>17</v>
      </c>
      <c r="N888" s="14" t="s">
        <v>23</v>
      </c>
    </row>
    <row r="889" spans="1:14" x14ac:dyDescent="0.25">
      <c r="A889" s="14" t="s">
        <v>14</v>
      </c>
      <c r="B889" s="14" t="s">
        <v>15</v>
      </c>
      <c r="C889" s="15">
        <v>36000</v>
      </c>
      <c r="D889" s="15">
        <v>36000</v>
      </c>
      <c r="E889" s="16">
        <v>1216642934</v>
      </c>
      <c r="F889" s="17">
        <v>45681.488819444399</v>
      </c>
      <c r="G889" s="14" t="s">
        <v>16</v>
      </c>
      <c r="H889" s="16">
        <v>76042</v>
      </c>
      <c r="I889" s="14" t="s">
        <v>17</v>
      </c>
      <c r="J889" s="14" t="s">
        <v>1390</v>
      </c>
      <c r="K889" s="14" t="s">
        <v>17</v>
      </c>
      <c r="L889" s="14" t="s">
        <v>1391</v>
      </c>
      <c r="M889" s="14" t="s">
        <v>17</v>
      </c>
      <c r="N889" s="14" t="s">
        <v>506</v>
      </c>
    </row>
    <row r="890" spans="1:14" x14ac:dyDescent="0.25">
      <c r="A890" s="14" t="s">
        <v>14</v>
      </c>
      <c r="B890" s="14" t="s">
        <v>15</v>
      </c>
      <c r="C890" s="15">
        <v>871324</v>
      </c>
      <c r="D890" s="15">
        <v>871324</v>
      </c>
      <c r="E890" s="16">
        <v>1216659372</v>
      </c>
      <c r="F890" s="17">
        <v>45681.492847222202</v>
      </c>
      <c r="G890" s="14" t="s">
        <v>16</v>
      </c>
      <c r="H890" s="16">
        <v>76043</v>
      </c>
      <c r="I890" s="14" t="s">
        <v>17</v>
      </c>
      <c r="J890" s="14" t="s">
        <v>351</v>
      </c>
      <c r="K890" s="14" t="s">
        <v>17</v>
      </c>
      <c r="L890" s="14" t="s">
        <v>1392</v>
      </c>
      <c r="M890" s="14" t="s">
        <v>17</v>
      </c>
      <c r="N890" s="14" t="s">
        <v>23</v>
      </c>
    </row>
    <row r="891" spans="1:14" x14ac:dyDescent="0.25">
      <c r="A891" s="14" t="s">
        <v>14</v>
      </c>
      <c r="B891" s="14" t="s">
        <v>15</v>
      </c>
      <c r="C891" s="15">
        <v>3220</v>
      </c>
      <c r="D891" s="15">
        <v>3220</v>
      </c>
      <c r="E891" s="16">
        <v>1216670090</v>
      </c>
      <c r="F891" s="17">
        <v>45681.495509259301</v>
      </c>
      <c r="G891" s="14" t="s">
        <v>16</v>
      </c>
      <c r="H891" s="16">
        <v>76044</v>
      </c>
      <c r="I891" s="14" t="s">
        <v>17</v>
      </c>
      <c r="J891" s="14" t="s">
        <v>1393</v>
      </c>
      <c r="K891" s="14" t="s">
        <v>17</v>
      </c>
      <c r="L891" s="14" t="s">
        <v>1394</v>
      </c>
      <c r="M891" s="14" t="s">
        <v>17</v>
      </c>
      <c r="N891" s="14" t="s">
        <v>42</v>
      </c>
    </row>
    <row r="892" spans="1:14" x14ac:dyDescent="0.25">
      <c r="A892" s="14" t="s">
        <v>14</v>
      </c>
      <c r="B892" s="14" t="s">
        <v>15</v>
      </c>
      <c r="C892" s="15">
        <v>30000</v>
      </c>
      <c r="D892" s="15">
        <v>30000</v>
      </c>
      <c r="E892" s="16">
        <v>1216718994</v>
      </c>
      <c r="F892" s="17">
        <v>45681.5079050926</v>
      </c>
      <c r="G892" s="14" t="s">
        <v>16</v>
      </c>
      <c r="H892" s="16">
        <v>76046</v>
      </c>
      <c r="I892" s="14" t="s">
        <v>17</v>
      </c>
      <c r="J892" s="14" t="s">
        <v>1395</v>
      </c>
      <c r="K892" s="14" t="s">
        <v>17</v>
      </c>
      <c r="L892" s="14" t="s">
        <v>1396</v>
      </c>
      <c r="M892" s="14" t="s">
        <v>17</v>
      </c>
      <c r="N892" s="14" t="s">
        <v>23</v>
      </c>
    </row>
    <row r="893" spans="1:14" x14ac:dyDescent="0.25">
      <c r="A893" s="14" t="s">
        <v>14</v>
      </c>
      <c r="B893" s="14" t="s">
        <v>15</v>
      </c>
      <c r="C893" s="15">
        <v>1139484</v>
      </c>
      <c r="D893" s="15">
        <v>1139484</v>
      </c>
      <c r="E893" s="16">
        <v>1216824473</v>
      </c>
      <c r="F893" s="17">
        <v>45681.535972222198</v>
      </c>
      <c r="G893" s="14" t="s">
        <v>16</v>
      </c>
      <c r="H893" s="16">
        <v>76048</v>
      </c>
      <c r="I893" s="14" t="s">
        <v>17</v>
      </c>
      <c r="J893" s="18" t="s">
        <v>1397</v>
      </c>
      <c r="K893" s="14" t="s">
        <v>17</v>
      </c>
      <c r="L893" s="14" t="s">
        <v>1398</v>
      </c>
      <c r="M893" s="14" t="s">
        <v>17</v>
      </c>
      <c r="N893" s="14" t="s">
        <v>70</v>
      </c>
    </row>
    <row r="894" spans="1:14" x14ac:dyDescent="0.25">
      <c r="A894" s="14" t="s">
        <v>14</v>
      </c>
      <c r="B894" s="14" t="s">
        <v>15</v>
      </c>
      <c r="C894" s="15">
        <v>801.92</v>
      </c>
      <c r="D894" s="15">
        <v>801.92</v>
      </c>
      <c r="E894" s="16">
        <v>1216868629</v>
      </c>
      <c r="F894" s="17">
        <v>45681.548194444404</v>
      </c>
      <c r="G894" s="14" t="s">
        <v>16</v>
      </c>
      <c r="H894" s="16">
        <v>76049</v>
      </c>
      <c r="I894" s="14" t="s">
        <v>17</v>
      </c>
      <c r="J894" s="14" t="s">
        <v>1399</v>
      </c>
      <c r="K894" s="14" t="s">
        <v>17</v>
      </c>
      <c r="L894" s="14" t="s">
        <v>1400</v>
      </c>
      <c r="M894" s="14" t="s">
        <v>17</v>
      </c>
      <c r="N894" s="14" t="s">
        <v>88</v>
      </c>
    </row>
    <row r="895" spans="1:14" x14ac:dyDescent="0.25">
      <c r="A895" s="14" t="s">
        <v>14</v>
      </c>
      <c r="B895" s="14" t="s">
        <v>15</v>
      </c>
      <c r="C895" s="15">
        <v>14177</v>
      </c>
      <c r="D895" s="15">
        <v>14177</v>
      </c>
      <c r="E895" s="16">
        <v>1216893113</v>
      </c>
      <c r="F895" s="17">
        <v>45681.554884259298</v>
      </c>
      <c r="G895" s="14" t="s">
        <v>16</v>
      </c>
      <c r="H895" s="16">
        <v>76050</v>
      </c>
      <c r="I895" s="14" t="s">
        <v>17</v>
      </c>
      <c r="J895" s="14" t="s">
        <v>1401</v>
      </c>
      <c r="K895" s="14" t="s">
        <v>17</v>
      </c>
      <c r="L895" s="14" t="s">
        <v>1402</v>
      </c>
      <c r="M895" s="14" t="s">
        <v>17</v>
      </c>
      <c r="N895" s="14" t="s">
        <v>78</v>
      </c>
    </row>
    <row r="896" spans="1:14" x14ac:dyDescent="0.25">
      <c r="A896" s="14" t="s">
        <v>14</v>
      </c>
      <c r="B896" s="14" t="s">
        <v>15</v>
      </c>
      <c r="C896" s="15">
        <v>2791000</v>
      </c>
      <c r="D896" s="15">
        <v>2791000</v>
      </c>
      <c r="E896" s="16">
        <v>1216902472</v>
      </c>
      <c r="F896" s="17">
        <v>45681.557465277801</v>
      </c>
      <c r="G896" s="14" t="s">
        <v>16</v>
      </c>
      <c r="H896" s="16">
        <v>76051</v>
      </c>
      <c r="I896" s="14" t="s">
        <v>17</v>
      </c>
      <c r="J896" s="14" t="s">
        <v>1403</v>
      </c>
      <c r="K896" s="14" t="s">
        <v>17</v>
      </c>
      <c r="L896" s="14" t="s">
        <v>1404</v>
      </c>
      <c r="M896" s="14" t="s">
        <v>17</v>
      </c>
      <c r="N896" s="14" t="s">
        <v>52</v>
      </c>
    </row>
    <row r="897" spans="1:14" x14ac:dyDescent="0.25">
      <c r="A897" s="14" t="s">
        <v>14</v>
      </c>
      <c r="B897" s="14" t="s">
        <v>15</v>
      </c>
      <c r="C897" s="15">
        <v>352594</v>
      </c>
      <c r="D897" s="15">
        <v>352594</v>
      </c>
      <c r="E897" s="16">
        <v>1216920767</v>
      </c>
      <c r="F897" s="17">
        <v>45681.562569444402</v>
      </c>
      <c r="G897" s="14" t="s">
        <v>16</v>
      </c>
      <c r="H897" s="16">
        <v>76052</v>
      </c>
      <c r="I897" s="14" t="s">
        <v>17</v>
      </c>
      <c r="J897" s="14" t="s">
        <v>1405</v>
      </c>
      <c r="K897" s="14" t="s">
        <v>17</v>
      </c>
      <c r="L897" s="14" t="s">
        <v>1406</v>
      </c>
      <c r="M897" s="14" t="s">
        <v>17</v>
      </c>
      <c r="N897" s="14" t="s">
        <v>23</v>
      </c>
    </row>
    <row r="898" spans="1:14" x14ac:dyDescent="0.25">
      <c r="A898" s="14" t="s">
        <v>14</v>
      </c>
      <c r="B898" s="14" t="s">
        <v>15</v>
      </c>
      <c r="C898" s="15">
        <v>1360006</v>
      </c>
      <c r="D898" s="15">
        <v>1360006</v>
      </c>
      <c r="E898" s="16">
        <v>1216960572</v>
      </c>
      <c r="F898" s="17">
        <v>45681.573449074102</v>
      </c>
      <c r="G898" s="14" t="s">
        <v>16</v>
      </c>
      <c r="H898" s="16">
        <v>76053</v>
      </c>
      <c r="I898" s="14" t="s">
        <v>17</v>
      </c>
      <c r="J898" s="14" t="s">
        <v>476</v>
      </c>
      <c r="K898" s="14" t="s">
        <v>17</v>
      </c>
      <c r="L898" s="14" t="s">
        <v>1407</v>
      </c>
      <c r="M898" s="14" t="s">
        <v>17</v>
      </c>
      <c r="N898" s="14" t="s">
        <v>23</v>
      </c>
    </row>
    <row r="899" spans="1:14" x14ac:dyDescent="0.25">
      <c r="A899" s="14" t="s">
        <v>14</v>
      </c>
      <c r="B899" s="14" t="s">
        <v>15</v>
      </c>
      <c r="C899" s="15">
        <v>1936226</v>
      </c>
      <c r="D899" s="15">
        <v>1936226</v>
      </c>
      <c r="E899" s="16">
        <v>1216982447</v>
      </c>
      <c r="F899" s="17">
        <v>45681.578993055598</v>
      </c>
      <c r="G899" s="14" t="s">
        <v>16</v>
      </c>
      <c r="H899" s="16">
        <v>76054</v>
      </c>
      <c r="I899" s="14" t="s">
        <v>17</v>
      </c>
      <c r="J899" s="14" t="s">
        <v>125</v>
      </c>
      <c r="K899" s="14" t="s">
        <v>17</v>
      </c>
      <c r="L899" s="14" t="s">
        <v>528</v>
      </c>
      <c r="M899" s="14" t="s">
        <v>17</v>
      </c>
      <c r="N899" s="14" t="s">
        <v>23</v>
      </c>
    </row>
    <row r="900" spans="1:14" x14ac:dyDescent="0.25">
      <c r="A900" s="14" t="s">
        <v>14</v>
      </c>
      <c r="B900" s="14" t="s">
        <v>15</v>
      </c>
      <c r="C900" s="15">
        <v>1144168</v>
      </c>
      <c r="D900" s="15">
        <v>1144168</v>
      </c>
      <c r="E900" s="16">
        <v>1217093443</v>
      </c>
      <c r="F900" s="17">
        <v>45681.604884259301</v>
      </c>
      <c r="G900" s="14" t="s">
        <v>16</v>
      </c>
      <c r="H900" s="16">
        <v>76057</v>
      </c>
      <c r="I900" s="14" t="s">
        <v>17</v>
      </c>
      <c r="J900" s="14" t="s">
        <v>61</v>
      </c>
      <c r="K900" s="14" t="s">
        <v>17</v>
      </c>
      <c r="L900" s="14" t="s">
        <v>1408</v>
      </c>
      <c r="M900" s="14" t="s">
        <v>17</v>
      </c>
      <c r="N900" s="14" t="s">
        <v>23</v>
      </c>
    </row>
    <row r="901" spans="1:14" x14ac:dyDescent="0.25">
      <c r="A901" s="14" t="s">
        <v>14</v>
      </c>
      <c r="B901" s="14" t="s">
        <v>15</v>
      </c>
      <c r="C901" s="15">
        <v>9796433</v>
      </c>
      <c r="D901" s="15">
        <v>9796433</v>
      </c>
      <c r="E901" s="16">
        <v>1217099999</v>
      </c>
      <c r="F901" s="17">
        <v>45681.606377314798</v>
      </c>
      <c r="G901" s="14" t="s">
        <v>16</v>
      </c>
      <c r="H901" s="16">
        <v>76058</v>
      </c>
      <c r="I901" s="14" t="s">
        <v>17</v>
      </c>
      <c r="J901" s="14" t="s">
        <v>1409</v>
      </c>
      <c r="K901" s="14" t="s">
        <v>17</v>
      </c>
      <c r="L901" s="14" t="s">
        <v>299</v>
      </c>
      <c r="M901" s="14" t="s">
        <v>17</v>
      </c>
      <c r="N901" s="14" t="s">
        <v>300</v>
      </c>
    </row>
    <row r="902" spans="1:14" x14ac:dyDescent="0.25">
      <c r="A902" s="14" t="s">
        <v>14</v>
      </c>
      <c r="B902" s="14" t="s">
        <v>15</v>
      </c>
      <c r="C902" s="15">
        <v>2810727</v>
      </c>
      <c r="D902" s="15">
        <v>2810727</v>
      </c>
      <c r="E902" s="16">
        <v>1217108858</v>
      </c>
      <c r="F902" s="17">
        <v>45681.608368055597</v>
      </c>
      <c r="G902" s="14" t="s">
        <v>16</v>
      </c>
      <c r="H902" s="16">
        <v>76060</v>
      </c>
      <c r="I902" s="14" t="s">
        <v>17</v>
      </c>
      <c r="J902" s="14" t="s">
        <v>1410</v>
      </c>
      <c r="K902" s="14" t="s">
        <v>17</v>
      </c>
      <c r="L902" s="14" t="s">
        <v>1411</v>
      </c>
      <c r="M902" s="14" t="s">
        <v>17</v>
      </c>
      <c r="N902" s="14" t="s">
        <v>23</v>
      </c>
    </row>
    <row r="903" spans="1:14" x14ac:dyDescent="0.25">
      <c r="A903" s="14" t="s">
        <v>14</v>
      </c>
      <c r="B903" s="14" t="s">
        <v>15</v>
      </c>
      <c r="C903" s="15">
        <v>36000</v>
      </c>
      <c r="D903" s="15">
        <v>36000</v>
      </c>
      <c r="E903" s="16">
        <v>1217118105</v>
      </c>
      <c r="F903" s="17">
        <v>45681.610439814802</v>
      </c>
      <c r="G903" s="14" t="s">
        <v>16</v>
      </c>
      <c r="H903" s="16">
        <v>76061</v>
      </c>
      <c r="I903" s="14" t="s">
        <v>17</v>
      </c>
      <c r="J903" s="14" t="s">
        <v>1412</v>
      </c>
      <c r="K903" s="14" t="s">
        <v>17</v>
      </c>
      <c r="L903" s="14" t="s">
        <v>1413</v>
      </c>
      <c r="M903" s="14" t="s">
        <v>17</v>
      </c>
      <c r="N903" s="14" t="s">
        <v>506</v>
      </c>
    </row>
    <row r="904" spans="1:14" x14ac:dyDescent="0.25">
      <c r="A904" s="14" t="s">
        <v>14</v>
      </c>
      <c r="B904" s="14" t="s">
        <v>15</v>
      </c>
      <c r="C904" s="15">
        <v>56983</v>
      </c>
      <c r="D904" s="15">
        <v>56983</v>
      </c>
      <c r="E904" s="16">
        <v>1217119368</v>
      </c>
      <c r="F904" s="17">
        <v>45681.610717592601</v>
      </c>
      <c r="G904" s="14" t="s">
        <v>16</v>
      </c>
      <c r="H904" s="16">
        <v>76063</v>
      </c>
      <c r="I904" s="14" t="s">
        <v>17</v>
      </c>
      <c r="J904" s="14" t="s">
        <v>26</v>
      </c>
      <c r="K904" s="14" t="s">
        <v>17</v>
      </c>
      <c r="L904" s="14" t="s">
        <v>1414</v>
      </c>
      <c r="M904" s="14" t="s">
        <v>17</v>
      </c>
      <c r="N904" s="14" t="s">
        <v>23</v>
      </c>
    </row>
    <row r="905" spans="1:14" x14ac:dyDescent="0.25">
      <c r="A905" s="14" t="s">
        <v>14</v>
      </c>
      <c r="B905" s="14" t="s">
        <v>15</v>
      </c>
      <c r="C905" s="15">
        <v>586112</v>
      </c>
      <c r="D905" s="15">
        <v>586112</v>
      </c>
      <c r="E905" s="16">
        <v>1217125611</v>
      </c>
      <c r="F905" s="17">
        <v>45681.612141203703</v>
      </c>
      <c r="G905" s="14" t="s">
        <v>16</v>
      </c>
      <c r="H905" s="16">
        <v>76064</v>
      </c>
      <c r="I905" s="14" t="s">
        <v>17</v>
      </c>
      <c r="J905" s="14" t="s">
        <v>267</v>
      </c>
      <c r="K905" s="14" t="s">
        <v>17</v>
      </c>
      <c r="L905" s="14" t="s">
        <v>1415</v>
      </c>
      <c r="M905" s="14" t="s">
        <v>17</v>
      </c>
      <c r="N905" s="14" t="s">
        <v>23</v>
      </c>
    </row>
    <row r="906" spans="1:14" x14ac:dyDescent="0.25">
      <c r="A906" s="14" t="s">
        <v>14</v>
      </c>
      <c r="B906" s="14" t="s">
        <v>15</v>
      </c>
      <c r="C906" s="15">
        <v>2168614</v>
      </c>
      <c r="D906" s="15">
        <v>2168614</v>
      </c>
      <c r="E906" s="16">
        <v>1217133246</v>
      </c>
      <c r="F906" s="17">
        <v>45681.613831018498</v>
      </c>
      <c r="G906" s="14" t="s">
        <v>16</v>
      </c>
      <c r="H906" s="16">
        <v>76065</v>
      </c>
      <c r="I906" s="14" t="s">
        <v>17</v>
      </c>
      <c r="J906" s="14" t="s">
        <v>61</v>
      </c>
      <c r="K906" s="14" t="s">
        <v>17</v>
      </c>
      <c r="L906" s="14" t="s">
        <v>1416</v>
      </c>
      <c r="M906" s="14" t="s">
        <v>17</v>
      </c>
      <c r="N906" s="14" t="s">
        <v>23</v>
      </c>
    </row>
    <row r="907" spans="1:14" x14ac:dyDescent="0.25">
      <c r="A907" s="14" t="s">
        <v>14</v>
      </c>
      <c r="B907" s="14" t="s">
        <v>15</v>
      </c>
      <c r="C907" s="15">
        <v>1396163</v>
      </c>
      <c r="D907" s="15">
        <v>1396163</v>
      </c>
      <c r="E907" s="16">
        <v>1217138142</v>
      </c>
      <c r="F907" s="17">
        <v>45681.614907407398</v>
      </c>
      <c r="G907" s="14" t="s">
        <v>16</v>
      </c>
      <c r="H907" s="16">
        <v>76066</v>
      </c>
      <c r="I907" s="14" t="s">
        <v>17</v>
      </c>
      <c r="J907" s="14" t="s">
        <v>1417</v>
      </c>
      <c r="K907" s="14" t="s">
        <v>17</v>
      </c>
      <c r="L907" s="14" t="s">
        <v>299</v>
      </c>
      <c r="M907" s="14" t="s">
        <v>17</v>
      </c>
      <c r="N907" s="14" t="s">
        <v>300</v>
      </c>
    </row>
    <row r="908" spans="1:14" x14ac:dyDescent="0.25">
      <c r="A908" s="14" t="s">
        <v>14</v>
      </c>
      <c r="B908" s="14" t="s">
        <v>15</v>
      </c>
      <c r="C908" s="15">
        <v>120000</v>
      </c>
      <c r="D908" s="15">
        <v>120000</v>
      </c>
      <c r="E908" s="16">
        <v>1217142641</v>
      </c>
      <c r="F908" s="17">
        <v>45681.6159259259</v>
      </c>
      <c r="G908" s="14" t="s">
        <v>16</v>
      </c>
      <c r="H908" s="16">
        <v>76067</v>
      </c>
      <c r="I908" s="14" t="s">
        <v>17</v>
      </c>
      <c r="J908" s="14" t="s">
        <v>1418</v>
      </c>
      <c r="K908" s="14" t="s">
        <v>17</v>
      </c>
      <c r="L908" s="14" t="s">
        <v>1419</v>
      </c>
      <c r="M908" s="14" t="s">
        <v>17</v>
      </c>
      <c r="N908" s="14" t="s">
        <v>821</v>
      </c>
    </row>
    <row r="909" spans="1:14" x14ac:dyDescent="0.25">
      <c r="A909" s="14" t="s">
        <v>14</v>
      </c>
      <c r="B909" s="14" t="s">
        <v>15</v>
      </c>
      <c r="C909" s="15">
        <v>856300</v>
      </c>
      <c r="D909" s="15">
        <v>856300</v>
      </c>
      <c r="E909" s="16">
        <v>1217155136</v>
      </c>
      <c r="F909" s="17">
        <v>45681.618726851899</v>
      </c>
      <c r="G909" s="14" t="s">
        <v>16</v>
      </c>
      <c r="H909" s="16">
        <v>76068</v>
      </c>
      <c r="I909" s="14" t="s">
        <v>17</v>
      </c>
      <c r="J909" s="14" t="s">
        <v>61</v>
      </c>
      <c r="K909" s="14" t="s">
        <v>17</v>
      </c>
      <c r="L909" s="14" t="s">
        <v>1420</v>
      </c>
      <c r="M909" s="14" t="s">
        <v>17</v>
      </c>
      <c r="N909" s="14" t="s">
        <v>23</v>
      </c>
    </row>
    <row r="910" spans="1:14" x14ac:dyDescent="0.25">
      <c r="A910" s="14" t="s">
        <v>14</v>
      </c>
      <c r="B910" s="14" t="s">
        <v>15</v>
      </c>
      <c r="C910" s="15">
        <v>2731236</v>
      </c>
      <c r="D910" s="15">
        <v>2731236</v>
      </c>
      <c r="E910" s="16">
        <v>1217155348</v>
      </c>
      <c r="F910" s="17">
        <v>45681.6188078704</v>
      </c>
      <c r="G910" s="14" t="s">
        <v>16</v>
      </c>
      <c r="H910" s="16">
        <v>76069</v>
      </c>
      <c r="I910" s="14" t="s">
        <v>17</v>
      </c>
      <c r="J910" s="14" t="s">
        <v>1421</v>
      </c>
      <c r="K910" s="14" t="s">
        <v>17</v>
      </c>
      <c r="L910" s="14" t="s">
        <v>1422</v>
      </c>
      <c r="M910" s="14" t="s">
        <v>17</v>
      </c>
      <c r="N910" s="14" t="s">
        <v>23</v>
      </c>
    </row>
    <row r="911" spans="1:14" x14ac:dyDescent="0.25">
      <c r="A911" s="14" t="s">
        <v>14</v>
      </c>
      <c r="B911" s="14" t="s">
        <v>15</v>
      </c>
      <c r="C911" s="15">
        <v>1144168</v>
      </c>
      <c r="D911" s="15">
        <v>1144168</v>
      </c>
      <c r="E911" s="16">
        <v>1217191477</v>
      </c>
      <c r="F911" s="17">
        <v>45681.627013888901</v>
      </c>
      <c r="G911" s="14" t="s">
        <v>16</v>
      </c>
      <c r="H911" s="16">
        <v>76070</v>
      </c>
      <c r="I911" s="14" t="s">
        <v>17</v>
      </c>
      <c r="J911" s="14" t="s">
        <v>267</v>
      </c>
      <c r="K911" s="14" t="s">
        <v>17</v>
      </c>
      <c r="L911" s="14" t="s">
        <v>1423</v>
      </c>
      <c r="M911" s="14" t="s">
        <v>17</v>
      </c>
      <c r="N911" s="14" t="s">
        <v>23</v>
      </c>
    </row>
    <row r="912" spans="1:14" x14ac:dyDescent="0.25">
      <c r="A912" s="14" t="s">
        <v>14</v>
      </c>
      <c r="B912" s="14" t="s">
        <v>15</v>
      </c>
      <c r="C912" s="15">
        <v>498171</v>
      </c>
      <c r="D912" s="15">
        <v>498171</v>
      </c>
      <c r="E912" s="16">
        <v>1217208059</v>
      </c>
      <c r="F912" s="17">
        <v>45681.630763888897</v>
      </c>
      <c r="G912" s="14" t="s">
        <v>16</v>
      </c>
      <c r="H912" s="16">
        <v>76071</v>
      </c>
      <c r="I912" s="14" t="s">
        <v>17</v>
      </c>
      <c r="J912" s="14" t="s">
        <v>311</v>
      </c>
      <c r="K912" s="14" t="s">
        <v>17</v>
      </c>
      <c r="L912" s="14" t="s">
        <v>1424</v>
      </c>
      <c r="M912" s="14" t="s">
        <v>17</v>
      </c>
      <c r="N912" s="14" t="s">
        <v>117</v>
      </c>
    </row>
    <row r="913" spans="1:14" x14ac:dyDescent="0.25">
      <c r="A913" s="14" t="s">
        <v>14</v>
      </c>
      <c r="B913" s="14" t="s">
        <v>15</v>
      </c>
      <c r="C913" s="15">
        <v>147634</v>
      </c>
      <c r="D913" s="15">
        <v>147634</v>
      </c>
      <c r="E913" s="16">
        <v>1217208110</v>
      </c>
      <c r="F913" s="17">
        <v>45681.630763888897</v>
      </c>
      <c r="G913" s="14" t="s">
        <v>16</v>
      </c>
      <c r="H913" s="16">
        <v>76072</v>
      </c>
      <c r="I913" s="14" t="s">
        <v>17</v>
      </c>
      <c r="J913" s="14" t="s">
        <v>1425</v>
      </c>
      <c r="K913" s="14" t="s">
        <v>17</v>
      </c>
      <c r="L913" s="14" t="s">
        <v>1426</v>
      </c>
      <c r="M913" s="14" t="s">
        <v>17</v>
      </c>
      <c r="N913" s="14" t="s">
        <v>23</v>
      </c>
    </row>
    <row r="914" spans="1:14" x14ac:dyDescent="0.25">
      <c r="A914" s="14" t="s">
        <v>14</v>
      </c>
      <c r="B914" s="14" t="s">
        <v>15</v>
      </c>
      <c r="C914" s="15">
        <v>20000</v>
      </c>
      <c r="D914" s="15">
        <v>20000</v>
      </c>
      <c r="E914" s="16">
        <v>1217215276</v>
      </c>
      <c r="F914" s="17">
        <v>45681.6323611111</v>
      </c>
      <c r="G914" s="14" t="s">
        <v>16</v>
      </c>
      <c r="H914" s="16">
        <v>76073</v>
      </c>
      <c r="I914" s="14" t="s">
        <v>17</v>
      </c>
      <c r="J914" s="14" t="s">
        <v>21</v>
      </c>
      <c r="K914" s="14" t="s">
        <v>17</v>
      </c>
      <c r="L914" s="14" t="s">
        <v>1427</v>
      </c>
      <c r="M914" s="14" t="s">
        <v>17</v>
      </c>
      <c r="N914" s="14" t="s">
        <v>23</v>
      </c>
    </row>
    <row r="915" spans="1:14" x14ac:dyDescent="0.25">
      <c r="A915" s="14" t="s">
        <v>14</v>
      </c>
      <c r="B915" s="14" t="s">
        <v>15</v>
      </c>
      <c r="C915" s="15">
        <v>120000</v>
      </c>
      <c r="D915" s="15">
        <v>120000</v>
      </c>
      <c r="E915" s="16">
        <v>1217232663</v>
      </c>
      <c r="F915" s="17">
        <v>45681.636192129597</v>
      </c>
      <c r="G915" s="14" t="s">
        <v>16</v>
      </c>
      <c r="H915" s="16">
        <v>76074</v>
      </c>
      <c r="I915" s="14" t="s">
        <v>17</v>
      </c>
      <c r="J915" s="14" t="s">
        <v>1428</v>
      </c>
      <c r="K915" s="14" t="s">
        <v>17</v>
      </c>
      <c r="L915" s="14" t="s">
        <v>1429</v>
      </c>
      <c r="M915" s="14" t="s">
        <v>17</v>
      </c>
      <c r="N915" s="14" t="s">
        <v>821</v>
      </c>
    </row>
    <row r="916" spans="1:14" x14ac:dyDescent="0.25">
      <c r="A916" s="14" t="s">
        <v>14</v>
      </c>
      <c r="B916" s="14" t="s">
        <v>15</v>
      </c>
      <c r="C916" s="15">
        <v>1117180</v>
      </c>
      <c r="D916" s="15">
        <v>1117180</v>
      </c>
      <c r="E916" s="16">
        <v>1217260873</v>
      </c>
      <c r="F916" s="17">
        <v>45681.642395833303</v>
      </c>
      <c r="G916" s="14" t="s">
        <v>16</v>
      </c>
      <c r="H916" s="16">
        <v>76076</v>
      </c>
      <c r="I916" s="14" t="s">
        <v>17</v>
      </c>
      <c r="J916" s="14" t="s">
        <v>1430</v>
      </c>
      <c r="K916" s="14" t="s">
        <v>17</v>
      </c>
      <c r="L916" s="14" t="s">
        <v>299</v>
      </c>
      <c r="M916" s="14" t="s">
        <v>17</v>
      </c>
      <c r="N916" s="14" t="s">
        <v>300</v>
      </c>
    </row>
    <row r="917" spans="1:14" x14ac:dyDescent="0.25">
      <c r="A917" s="14" t="s">
        <v>14</v>
      </c>
      <c r="B917" s="14" t="s">
        <v>15</v>
      </c>
      <c r="C917" s="15">
        <v>23990</v>
      </c>
      <c r="D917" s="15">
        <v>23990</v>
      </c>
      <c r="E917" s="16">
        <v>1217283233</v>
      </c>
      <c r="F917" s="17">
        <v>45681.647349537001</v>
      </c>
      <c r="G917" s="14" t="s">
        <v>16</v>
      </c>
      <c r="H917" s="16">
        <v>76079</v>
      </c>
      <c r="I917" s="14" t="s">
        <v>17</v>
      </c>
      <c r="J917" s="14" t="s">
        <v>1431</v>
      </c>
      <c r="K917" s="14" t="s">
        <v>17</v>
      </c>
      <c r="L917" s="14" t="s">
        <v>1432</v>
      </c>
      <c r="M917" s="14" t="s">
        <v>17</v>
      </c>
      <c r="N917" s="14" t="s">
        <v>42</v>
      </c>
    </row>
    <row r="918" spans="1:14" x14ac:dyDescent="0.25">
      <c r="A918" s="14" t="s">
        <v>14</v>
      </c>
      <c r="B918" s="14" t="s">
        <v>15</v>
      </c>
      <c r="C918" s="15">
        <v>1860726</v>
      </c>
      <c r="D918" s="15">
        <v>1860726</v>
      </c>
      <c r="E918" s="16">
        <v>1217291276</v>
      </c>
      <c r="F918" s="17">
        <v>45681.649143518502</v>
      </c>
      <c r="G918" s="14" t="s">
        <v>16</v>
      </c>
      <c r="H918" s="16">
        <v>76080</v>
      </c>
      <c r="I918" s="14" t="s">
        <v>17</v>
      </c>
      <c r="J918" s="14" t="s">
        <v>311</v>
      </c>
      <c r="K918" s="14" t="s">
        <v>17</v>
      </c>
      <c r="L918" s="14" t="s">
        <v>1433</v>
      </c>
      <c r="M918" s="14" t="s">
        <v>17</v>
      </c>
      <c r="N918" s="14" t="s">
        <v>117</v>
      </c>
    </row>
    <row r="919" spans="1:14" x14ac:dyDescent="0.25">
      <c r="A919" s="14" t="s">
        <v>14</v>
      </c>
      <c r="B919" s="14" t="s">
        <v>15</v>
      </c>
      <c r="C919" s="15">
        <v>535500</v>
      </c>
      <c r="D919" s="15">
        <v>535500</v>
      </c>
      <c r="E919" s="16">
        <v>1217308418</v>
      </c>
      <c r="F919" s="17">
        <v>45681.652974536999</v>
      </c>
      <c r="G919" s="14" t="s">
        <v>16</v>
      </c>
      <c r="H919" s="16">
        <v>76081</v>
      </c>
      <c r="I919" s="14" t="s">
        <v>17</v>
      </c>
      <c r="J919" s="18" t="s">
        <v>1434</v>
      </c>
      <c r="K919" s="14" t="s">
        <v>17</v>
      </c>
      <c r="L919" s="14" t="s">
        <v>1435</v>
      </c>
      <c r="M919" s="14" t="s">
        <v>17</v>
      </c>
      <c r="N919" s="14" t="s">
        <v>23</v>
      </c>
    </row>
    <row r="920" spans="1:14" x14ac:dyDescent="0.25">
      <c r="A920" s="14" t="s">
        <v>14</v>
      </c>
      <c r="B920" s="14" t="s">
        <v>15</v>
      </c>
      <c r="C920" s="15">
        <v>1575000</v>
      </c>
      <c r="D920" s="15">
        <v>1575000</v>
      </c>
      <c r="E920" s="16">
        <v>1217328817</v>
      </c>
      <c r="F920" s="17">
        <v>45681.657581018502</v>
      </c>
      <c r="G920" s="14" t="s">
        <v>16</v>
      </c>
      <c r="H920" s="16">
        <v>76083</v>
      </c>
      <c r="I920" s="14" t="s">
        <v>17</v>
      </c>
      <c r="J920" s="14" t="s">
        <v>1436</v>
      </c>
      <c r="K920" s="14" t="s">
        <v>17</v>
      </c>
      <c r="L920" s="14" t="s">
        <v>1437</v>
      </c>
      <c r="M920" s="14" t="s">
        <v>17</v>
      </c>
      <c r="N920" s="14" t="s">
        <v>343</v>
      </c>
    </row>
    <row r="921" spans="1:14" x14ac:dyDescent="0.25">
      <c r="A921" s="14" t="s">
        <v>14</v>
      </c>
      <c r="B921" s="14" t="s">
        <v>15</v>
      </c>
      <c r="C921" s="15">
        <v>755559</v>
      </c>
      <c r="D921" s="15">
        <v>755559</v>
      </c>
      <c r="E921" s="16">
        <v>1217329796</v>
      </c>
      <c r="F921" s="17">
        <v>45681.657800925903</v>
      </c>
      <c r="G921" s="14" t="s">
        <v>16</v>
      </c>
      <c r="H921" s="16">
        <v>76084</v>
      </c>
      <c r="I921" s="14" t="s">
        <v>17</v>
      </c>
      <c r="J921" s="14" t="s">
        <v>1438</v>
      </c>
      <c r="K921" s="14" t="s">
        <v>17</v>
      </c>
      <c r="L921" s="14" t="s">
        <v>1439</v>
      </c>
      <c r="M921" s="14" t="s">
        <v>17</v>
      </c>
      <c r="N921" s="14" t="s">
        <v>70</v>
      </c>
    </row>
    <row r="922" spans="1:14" x14ac:dyDescent="0.25">
      <c r="A922" s="14" t="s">
        <v>14</v>
      </c>
      <c r="B922" s="14" t="s">
        <v>15</v>
      </c>
      <c r="C922" s="15">
        <v>80000</v>
      </c>
      <c r="D922" s="15">
        <v>80000</v>
      </c>
      <c r="E922" s="16">
        <v>1217357671</v>
      </c>
      <c r="F922" s="17">
        <v>45681.6641087963</v>
      </c>
      <c r="G922" s="14" t="s">
        <v>16</v>
      </c>
      <c r="H922" s="16">
        <v>76085</v>
      </c>
      <c r="I922" s="14" t="s">
        <v>17</v>
      </c>
      <c r="J922" s="14" t="s">
        <v>942</v>
      </c>
      <c r="K922" s="14" t="s">
        <v>17</v>
      </c>
      <c r="L922" s="14" t="s">
        <v>1440</v>
      </c>
      <c r="M922" s="14" t="s">
        <v>17</v>
      </c>
      <c r="N922" s="14" t="s">
        <v>23</v>
      </c>
    </row>
    <row r="923" spans="1:14" x14ac:dyDescent="0.25">
      <c r="A923" s="14" t="s">
        <v>14</v>
      </c>
      <c r="B923" s="14" t="s">
        <v>15</v>
      </c>
      <c r="C923" s="15">
        <v>2243899</v>
      </c>
      <c r="D923" s="15">
        <v>2243899</v>
      </c>
      <c r="E923" s="16">
        <v>1217467038</v>
      </c>
      <c r="F923" s="17">
        <v>45681.689375000002</v>
      </c>
      <c r="G923" s="14" t="s">
        <v>16</v>
      </c>
      <c r="H923" s="16">
        <v>76087</v>
      </c>
      <c r="I923" s="14" t="s">
        <v>17</v>
      </c>
      <c r="J923" s="14" t="s">
        <v>1441</v>
      </c>
      <c r="K923" s="14" t="s">
        <v>17</v>
      </c>
      <c r="L923" s="14" t="s">
        <v>1442</v>
      </c>
      <c r="M923" s="14" t="s">
        <v>17</v>
      </c>
      <c r="N923" s="14" t="s">
        <v>20</v>
      </c>
    </row>
    <row r="924" spans="1:14" x14ac:dyDescent="0.25">
      <c r="A924" s="14" t="s">
        <v>14</v>
      </c>
      <c r="B924" s="14" t="s">
        <v>15</v>
      </c>
      <c r="C924" s="15">
        <v>17082</v>
      </c>
      <c r="D924" s="15">
        <v>17082</v>
      </c>
      <c r="E924" s="16">
        <v>1217526927</v>
      </c>
      <c r="F924" s="17">
        <v>45681.704016203701</v>
      </c>
      <c r="G924" s="14" t="s">
        <v>16</v>
      </c>
      <c r="H924" s="16">
        <v>76088</v>
      </c>
      <c r="I924" s="14" t="s">
        <v>17</v>
      </c>
      <c r="J924" s="14" t="s">
        <v>1443</v>
      </c>
      <c r="K924" s="14" t="s">
        <v>17</v>
      </c>
      <c r="L924" s="14" t="s">
        <v>926</v>
      </c>
      <c r="M924" s="14" t="s">
        <v>17</v>
      </c>
      <c r="N924" s="14" t="s">
        <v>42</v>
      </c>
    </row>
    <row r="925" spans="1:14" x14ac:dyDescent="0.25">
      <c r="A925" s="14" t="s">
        <v>14</v>
      </c>
      <c r="B925" s="14" t="s">
        <v>15</v>
      </c>
      <c r="C925" s="15">
        <v>2889365.49</v>
      </c>
      <c r="D925" s="15">
        <v>2889365.49</v>
      </c>
      <c r="E925" s="16">
        <v>1217571132</v>
      </c>
      <c r="F925" s="17">
        <v>45681.715069444399</v>
      </c>
      <c r="G925" s="14" t="s">
        <v>16</v>
      </c>
      <c r="H925" s="16">
        <v>76089</v>
      </c>
      <c r="I925" s="14" t="s">
        <v>17</v>
      </c>
      <c r="J925" s="14" t="s">
        <v>1444</v>
      </c>
      <c r="K925" s="14" t="s">
        <v>17</v>
      </c>
      <c r="L925" s="14" t="s">
        <v>184</v>
      </c>
      <c r="M925" s="14" t="s">
        <v>17</v>
      </c>
      <c r="N925" s="14" t="s">
        <v>185</v>
      </c>
    </row>
    <row r="926" spans="1:14" x14ac:dyDescent="0.25">
      <c r="A926" s="14" t="s">
        <v>14</v>
      </c>
      <c r="B926" s="14" t="s">
        <v>15</v>
      </c>
      <c r="C926" s="15">
        <v>525899</v>
      </c>
      <c r="D926" s="15">
        <v>525899</v>
      </c>
      <c r="E926" s="16">
        <v>1217656458</v>
      </c>
      <c r="F926" s="17">
        <v>45681.737256944398</v>
      </c>
      <c r="G926" s="14" t="s">
        <v>16</v>
      </c>
      <c r="H926" s="16">
        <v>76090</v>
      </c>
      <c r="I926" s="14" t="s">
        <v>17</v>
      </c>
      <c r="J926" s="14" t="s">
        <v>61</v>
      </c>
      <c r="K926" s="14" t="s">
        <v>17</v>
      </c>
      <c r="L926" s="14" t="s">
        <v>1445</v>
      </c>
      <c r="M926" s="14" t="s">
        <v>17</v>
      </c>
      <c r="N926" s="14" t="s">
        <v>23</v>
      </c>
    </row>
    <row r="927" spans="1:14" x14ac:dyDescent="0.25">
      <c r="A927" s="14" t="s">
        <v>14</v>
      </c>
      <c r="B927" s="14" t="s">
        <v>15</v>
      </c>
      <c r="C927" s="15">
        <v>286290</v>
      </c>
      <c r="D927" s="15">
        <v>286290</v>
      </c>
      <c r="E927" s="16">
        <v>1217911803</v>
      </c>
      <c r="F927" s="17">
        <v>45681.8105208333</v>
      </c>
      <c r="G927" s="14" t="s">
        <v>16</v>
      </c>
      <c r="H927" s="16">
        <v>76092</v>
      </c>
      <c r="I927" s="14" t="s">
        <v>17</v>
      </c>
      <c r="J927" s="14" t="s">
        <v>1446</v>
      </c>
      <c r="K927" s="14" t="s">
        <v>17</v>
      </c>
      <c r="L927" s="14" t="s">
        <v>1447</v>
      </c>
      <c r="M927" s="14" t="s">
        <v>17</v>
      </c>
      <c r="N927" s="14" t="s">
        <v>178</v>
      </c>
    </row>
    <row r="928" spans="1:14" x14ac:dyDescent="0.25">
      <c r="A928" s="14" t="s">
        <v>14</v>
      </c>
      <c r="B928" s="14" t="s">
        <v>15</v>
      </c>
      <c r="C928" s="15">
        <v>1010695</v>
      </c>
      <c r="D928" s="15">
        <v>1010695</v>
      </c>
      <c r="E928" s="16">
        <v>1218122941</v>
      </c>
      <c r="F928" s="17">
        <v>45681.879155092603</v>
      </c>
      <c r="G928" s="14" t="s">
        <v>16</v>
      </c>
      <c r="H928" s="16">
        <v>76093</v>
      </c>
      <c r="I928" s="14" t="s">
        <v>17</v>
      </c>
      <c r="J928" s="14" t="s">
        <v>1448</v>
      </c>
      <c r="K928" s="14" t="s">
        <v>17</v>
      </c>
      <c r="L928" s="14" t="s">
        <v>1449</v>
      </c>
      <c r="M928" s="14" t="s">
        <v>17</v>
      </c>
      <c r="N928" s="14" t="s">
        <v>42</v>
      </c>
    </row>
    <row r="929" spans="1:14" x14ac:dyDescent="0.25">
      <c r="A929" s="19" t="s">
        <v>14</v>
      </c>
      <c r="B929" s="19" t="s">
        <v>15</v>
      </c>
      <c r="C929" s="20">
        <v>2584000</v>
      </c>
      <c r="D929" s="20">
        <v>2584000</v>
      </c>
      <c r="E929" s="21">
        <v>1218424381</v>
      </c>
      <c r="F929" s="22">
        <v>45682.232326388897</v>
      </c>
      <c r="G929" s="19" t="s">
        <v>16</v>
      </c>
      <c r="H929" s="21">
        <v>76097</v>
      </c>
      <c r="I929" s="19" t="s">
        <v>17</v>
      </c>
      <c r="J929" s="23" t="s">
        <v>1450</v>
      </c>
      <c r="K929" s="19" t="s">
        <v>17</v>
      </c>
      <c r="L929" s="19" t="s">
        <v>1451</v>
      </c>
      <c r="M929" s="19" t="s">
        <v>17</v>
      </c>
      <c r="N929" s="19" t="s">
        <v>23</v>
      </c>
    </row>
    <row r="930" spans="1:14" x14ac:dyDescent="0.25">
      <c r="A930" s="19" t="s">
        <v>14</v>
      </c>
      <c r="B930" s="19" t="s">
        <v>15</v>
      </c>
      <c r="C930" s="20">
        <v>171515</v>
      </c>
      <c r="D930" s="20">
        <v>171515</v>
      </c>
      <c r="E930" s="21">
        <v>1219266263</v>
      </c>
      <c r="F930" s="22">
        <v>45682.567268518498</v>
      </c>
      <c r="G930" s="19" t="s">
        <v>16</v>
      </c>
      <c r="H930" s="21">
        <v>76098</v>
      </c>
      <c r="I930" s="19" t="s">
        <v>17</v>
      </c>
      <c r="J930" s="19" t="s">
        <v>1452</v>
      </c>
      <c r="K930" s="19" t="s">
        <v>17</v>
      </c>
      <c r="L930" s="19" t="s">
        <v>1453</v>
      </c>
      <c r="M930" s="19" t="s">
        <v>17</v>
      </c>
      <c r="N930" s="19" t="s">
        <v>23</v>
      </c>
    </row>
    <row r="931" spans="1:14" x14ac:dyDescent="0.25">
      <c r="A931" s="19" t="s">
        <v>14</v>
      </c>
      <c r="B931" s="19" t="s">
        <v>15</v>
      </c>
      <c r="C931" s="20">
        <v>30000</v>
      </c>
      <c r="D931" s="20">
        <v>30000</v>
      </c>
      <c r="E931" s="21">
        <v>1219873806</v>
      </c>
      <c r="F931" s="22">
        <v>45682.815208333297</v>
      </c>
      <c r="G931" s="19" t="s">
        <v>16</v>
      </c>
      <c r="H931" s="21">
        <v>76099</v>
      </c>
      <c r="I931" s="19" t="s">
        <v>17</v>
      </c>
      <c r="J931" s="19" t="s">
        <v>1454</v>
      </c>
      <c r="K931" s="19" t="s">
        <v>17</v>
      </c>
      <c r="L931" s="19" t="s">
        <v>1455</v>
      </c>
      <c r="M931" s="19" t="s">
        <v>17</v>
      </c>
      <c r="N931" s="19" t="s">
        <v>23</v>
      </c>
    </row>
    <row r="932" spans="1:14" x14ac:dyDescent="0.25">
      <c r="A932" s="19" t="s">
        <v>14</v>
      </c>
      <c r="B932" s="19" t="s">
        <v>15</v>
      </c>
      <c r="C932" s="20">
        <v>30000</v>
      </c>
      <c r="D932" s="20">
        <v>30000</v>
      </c>
      <c r="E932" s="21">
        <v>1220828536</v>
      </c>
      <c r="F932" s="22">
        <v>45683.613599536999</v>
      </c>
      <c r="G932" s="19" t="s">
        <v>16</v>
      </c>
      <c r="H932" s="21">
        <v>76100</v>
      </c>
      <c r="I932" s="19" t="s">
        <v>17</v>
      </c>
      <c r="J932" s="19" t="s">
        <v>1456</v>
      </c>
      <c r="K932" s="19" t="s">
        <v>17</v>
      </c>
      <c r="L932" s="19" t="s">
        <v>1457</v>
      </c>
      <c r="M932" s="19" t="s">
        <v>17</v>
      </c>
      <c r="N932" s="19" t="s">
        <v>23</v>
      </c>
    </row>
    <row r="933" spans="1:14" x14ac:dyDescent="0.25">
      <c r="A933" s="19" t="s">
        <v>14</v>
      </c>
      <c r="B933" s="19" t="s">
        <v>15</v>
      </c>
      <c r="C933" s="20">
        <v>25185</v>
      </c>
      <c r="D933" s="20">
        <v>25185</v>
      </c>
      <c r="E933" s="21">
        <v>1221639650</v>
      </c>
      <c r="F933" s="22">
        <v>45684.341354166703</v>
      </c>
      <c r="G933" s="19" t="s">
        <v>16</v>
      </c>
      <c r="H933" s="21">
        <v>76101</v>
      </c>
      <c r="I933" s="19" t="s">
        <v>17</v>
      </c>
      <c r="J933" s="19" t="s">
        <v>81</v>
      </c>
      <c r="K933" s="19" t="s">
        <v>17</v>
      </c>
      <c r="L933" s="19" t="s">
        <v>197</v>
      </c>
      <c r="M933" s="19" t="s">
        <v>17</v>
      </c>
      <c r="N933" s="19" t="s">
        <v>23</v>
      </c>
    </row>
    <row r="934" spans="1:14" x14ac:dyDescent="0.25">
      <c r="A934" s="19" t="s">
        <v>14</v>
      </c>
      <c r="B934" s="19" t="s">
        <v>15</v>
      </c>
      <c r="C934" s="20">
        <v>392942</v>
      </c>
      <c r="D934" s="20">
        <v>392942</v>
      </c>
      <c r="E934" s="21">
        <v>1221657745</v>
      </c>
      <c r="F934" s="22">
        <v>45684.349074074104</v>
      </c>
      <c r="G934" s="19" t="s">
        <v>16</v>
      </c>
      <c r="H934" s="21">
        <v>76102</v>
      </c>
      <c r="I934" s="19" t="s">
        <v>17</v>
      </c>
      <c r="J934" s="19" t="s">
        <v>1458</v>
      </c>
      <c r="K934" s="19" t="s">
        <v>17</v>
      </c>
      <c r="L934" s="19" t="s">
        <v>1459</v>
      </c>
      <c r="M934" s="19" t="s">
        <v>17</v>
      </c>
      <c r="N934" s="19" t="s">
        <v>117</v>
      </c>
    </row>
    <row r="935" spans="1:14" x14ac:dyDescent="0.25">
      <c r="A935" s="19" t="s">
        <v>14</v>
      </c>
      <c r="B935" s="19" t="s">
        <v>15</v>
      </c>
      <c r="C935" s="20">
        <v>14965</v>
      </c>
      <c r="D935" s="20">
        <v>14965</v>
      </c>
      <c r="E935" s="21">
        <v>1221828771</v>
      </c>
      <c r="F935" s="22">
        <v>45684.4038194444</v>
      </c>
      <c r="G935" s="19" t="s">
        <v>16</v>
      </c>
      <c r="H935" s="21">
        <v>76103</v>
      </c>
      <c r="I935" s="19" t="s">
        <v>17</v>
      </c>
      <c r="J935" s="19" t="s">
        <v>1460</v>
      </c>
      <c r="K935" s="19" t="s">
        <v>17</v>
      </c>
      <c r="L935" s="19" t="s">
        <v>526</v>
      </c>
      <c r="M935" s="19" t="s">
        <v>17</v>
      </c>
      <c r="N935" s="19" t="s">
        <v>374</v>
      </c>
    </row>
    <row r="936" spans="1:14" x14ac:dyDescent="0.25">
      <c r="A936" s="19" t="s">
        <v>14</v>
      </c>
      <c r="B936" s="19" t="s">
        <v>15</v>
      </c>
      <c r="C936" s="20">
        <v>9520000</v>
      </c>
      <c r="D936" s="20">
        <v>9520000</v>
      </c>
      <c r="E936" s="21">
        <v>1221840319</v>
      </c>
      <c r="F936" s="22">
        <v>45684.407002314802</v>
      </c>
      <c r="G936" s="19" t="s">
        <v>16</v>
      </c>
      <c r="H936" s="21">
        <v>76104</v>
      </c>
      <c r="I936" s="19" t="s">
        <v>17</v>
      </c>
      <c r="J936" s="19" t="s">
        <v>1461</v>
      </c>
      <c r="K936" s="19" t="s">
        <v>17</v>
      </c>
      <c r="L936" s="19" t="s">
        <v>1462</v>
      </c>
      <c r="M936" s="19" t="s">
        <v>17</v>
      </c>
      <c r="N936" s="19" t="s">
        <v>88</v>
      </c>
    </row>
    <row r="937" spans="1:14" x14ac:dyDescent="0.25">
      <c r="A937" s="19" t="s">
        <v>14</v>
      </c>
      <c r="B937" s="19" t="s">
        <v>15</v>
      </c>
      <c r="C937" s="20">
        <v>200000</v>
      </c>
      <c r="D937" s="20">
        <v>200000</v>
      </c>
      <c r="E937" s="21">
        <v>1221881300</v>
      </c>
      <c r="F937" s="22">
        <v>45684.418090277803</v>
      </c>
      <c r="G937" s="19" t="s">
        <v>16</v>
      </c>
      <c r="H937" s="21">
        <v>76106</v>
      </c>
      <c r="I937" s="19" t="s">
        <v>17</v>
      </c>
      <c r="J937" s="19" t="s">
        <v>1463</v>
      </c>
      <c r="K937" s="19" t="s">
        <v>17</v>
      </c>
      <c r="L937" s="19" t="s">
        <v>1464</v>
      </c>
      <c r="M937" s="19" t="s">
        <v>17</v>
      </c>
      <c r="N937" s="19" t="s">
        <v>23</v>
      </c>
    </row>
    <row r="938" spans="1:14" x14ac:dyDescent="0.25">
      <c r="A938" s="19" t="s">
        <v>14</v>
      </c>
      <c r="B938" s="19" t="s">
        <v>15</v>
      </c>
      <c r="C938" s="20">
        <v>20423</v>
      </c>
      <c r="D938" s="20">
        <v>20423</v>
      </c>
      <c r="E938" s="21">
        <v>1221889161</v>
      </c>
      <c r="F938" s="22">
        <v>45684.420173611099</v>
      </c>
      <c r="G938" s="19" t="s">
        <v>16</v>
      </c>
      <c r="H938" s="21">
        <v>76107</v>
      </c>
      <c r="I938" s="19" t="s">
        <v>17</v>
      </c>
      <c r="J938" s="19" t="s">
        <v>1465</v>
      </c>
      <c r="K938" s="19" t="s">
        <v>17</v>
      </c>
      <c r="L938" s="19" t="s">
        <v>1466</v>
      </c>
      <c r="M938" s="19" t="s">
        <v>17</v>
      </c>
      <c r="N938" s="19" t="s">
        <v>1467</v>
      </c>
    </row>
    <row r="939" spans="1:14" x14ac:dyDescent="0.25">
      <c r="A939" s="19" t="s">
        <v>14</v>
      </c>
      <c r="B939" s="19" t="s">
        <v>15</v>
      </c>
      <c r="C939" s="20">
        <v>1305873</v>
      </c>
      <c r="D939" s="20">
        <v>1305873</v>
      </c>
      <c r="E939" s="21">
        <v>1221938229</v>
      </c>
      <c r="F939" s="22">
        <v>45684.432824074102</v>
      </c>
      <c r="G939" s="19" t="s">
        <v>16</v>
      </c>
      <c r="H939" s="21">
        <v>76108</v>
      </c>
      <c r="I939" s="19" t="s">
        <v>17</v>
      </c>
      <c r="J939" s="19" t="s">
        <v>399</v>
      </c>
      <c r="K939" s="19" t="s">
        <v>17</v>
      </c>
      <c r="L939" s="19" t="s">
        <v>918</v>
      </c>
      <c r="M939" s="19" t="s">
        <v>17</v>
      </c>
      <c r="N939" s="19" t="s">
        <v>120</v>
      </c>
    </row>
    <row r="940" spans="1:14" x14ac:dyDescent="0.25">
      <c r="A940" s="19" t="s">
        <v>14</v>
      </c>
      <c r="B940" s="19" t="s">
        <v>15</v>
      </c>
      <c r="C940" s="20">
        <v>81076</v>
      </c>
      <c r="D940" s="20">
        <v>81076</v>
      </c>
      <c r="E940" s="21">
        <v>1222042183</v>
      </c>
      <c r="F940" s="22">
        <v>45684.459236111099</v>
      </c>
      <c r="G940" s="19" t="s">
        <v>16</v>
      </c>
      <c r="H940" s="21">
        <v>76109</v>
      </c>
      <c r="I940" s="19" t="s">
        <v>17</v>
      </c>
      <c r="J940" s="19" t="s">
        <v>1468</v>
      </c>
      <c r="K940" s="19" t="s">
        <v>17</v>
      </c>
      <c r="L940" s="19" t="s">
        <v>1469</v>
      </c>
      <c r="M940" s="19" t="s">
        <v>17</v>
      </c>
      <c r="N940" s="19" t="s">
        <v>178</v>
      </c>
    </row>
    <row r="941" spans="1:14" x14ac:dyDescent="0.25">
      <c r="A941" s="19" t="s">
        <v>14</v>
      </c>
      <c r="B941" s="19" t="s">
        <v>15</v>
      </c>
      <c r="C941" s="20">
        <v>163980</v>
      </c>
      <c r="D941" s="20">
        <v>163980</v>
      </c>
      <c r="E941" s="21">
        <v>1222046494</v>
      </c>
      <c r="F941" s="22">
        <v>45684.460312499999</v>
      </c>
      <c r="G941" s="19" t="s">
        <v>16</v>
      </c>
      <c r="H941" s="21">
        <v>76110</v>
      </c>
      <c r="I941" s="19" t="s">
        <v>17</v>
      </c>
      <c r="J941" s="19" t="s">
        <v>1470</v>
      </c>
      <c r="K941" s="19" t="s">
        <v>17</v>
      </c>
      <c r="L941" s="19" t="s">
        <v>1471</v>
      </c>
      <c r="M941" s="19" t="s">
        <v>17</v>
      </c>
      <c r="N941" s="19" t="s">
        <v>1472</v>
      </c>
    </row>
    <row r="942" spans="1:14" x14ac:dyDescent="0.25">
      <c r="A942" s="19" t="s">
        <v>14</v>
      </c>
      <c r="B942" s="19" t="s">
        <v>15</v>
      </c>
      <c r="C942" s="20">
        <v>343</v>
      </c>
      <c r="D942" s="20">
        <v>343</v>
      </c>
      <c r="E942" s="21">
        <v>1222065176</v>
      </c>
      <c r="F942" s="22">
        <v>45684.464965277803</v>
      </c>
      <c r="G942" s="19" t="s">
        <v>16</v>
      </c>
      <c r="H942" s="21">
        <v>76112</v>
      </c>
      <c r="I942" s="19" t="s">
        <v>17</v>
      </c>
      <c r="J942" s="19" t="s">
        <v>1473</v>
      </c>
      <c r="K942" s="19" t="s">
        <v>17</v>
      </c>
      <c r="L942" s="19" t="s">
        <v>1103</v>
      </c>
      <c r="M942" s="19" t="s">
        <v>17</v>
      </c>
      <c r="N942" s="19" t="s">
        <v>47</v>
      </c>
    </row>
    <row r="943" spans="1:14" x14ac:dyDescent="0.25">
      <c r="A943" s="19" t="s">
        <v>14</v>
      </c>
      <c r="B943" s="19" t="s">
        <v>15</v>
      </c>
      <c r="C943" s="20">
        <v>29306</v>
      </c>
      <c r="D943" s="20">
        <v>29306</v>
      </c>
      <c r="E943" s="21">
        <v>1222072986</v>
      </c>
      <c r="F943" s="22">
        <v>45684.466921296298</v>
      </c>
      <c r="G943" s="19" t="s">
        <v>16</v>
      </c>
      <c r="H943" s="21">
        <v>76113</v>
      </c>
      <c r="I943" s="19" t="s">
        <v>17</v>
      </c>
      <c r="J943" s="19" t="s">
        <v>1474</v>
      </c>
      <c r="K943" s="19" t="s">
        <v>17</v>
      </c>
      <c r="L943" s="19" t="s">
        <v>1475</v>
      </c>
      <c r="M943" s="19" t="s">
        <v>17</v>
      </c>
      <c r="N943" s="19" t="s">
        <v>23</v>
      </c>
    </row>
    <row r="944" spans="1:14" x14ac:dyDescent="0.25">
      <c r="A944" s="19" t="s">
        <v>14</v>
      </c>
      <c r="B944" s="19" t="s">
        <v>15</v>
      </c>
      <c r="C944" s="20">
        <v>40000</v>
      </c>
      <c r="D944" s="20">
        <v>40000</v>
      </c>
      <c r="E944" s="21">
        <v>1222104180</v>
      </c>
      <c r="F944" s="22">
        <v>45684.474525463003</v>
      </c>
      <c r="G944" s="19" t="s">
        <v>16</v>
      </c>
      <c r="H944" s="21">
        <v>76115</v>
      </c>
      <c r="I944" s="19" t="s">
        <v>17</v>
      </c>
      <c r="J944" s="19" t="s">
        <v>1476</v>
      </c>
      <c r="K944" s="19" t="s">
        <v>17</v>
      </c>
      <c r="L944" s="19" t="s">
        <v>1477</v>
      </c>
      <c r="M944" s="19" t="s">
        <v>17</v>
      </c>
      <c r="N944" s="19" t="s">
        <v>23</v>
      </c>
    </row>
    <row r="945" spans="1:14" x14ac:dyDescent="0.25">
      <c r="A945" s="19" t="s">
        <v>14</v>
      </c>
      <c r="B945" s="19" t="s">
        <v>15</v>
      </c>
      <c r="C945" s="20">
        <v>359100</v>
      </c>
      <c r="D945" s="20">
        <v>359100</v>
      </c>
      <c r="E945" s="21">
        <v>1222129782</v>
      </c>
      <c r="F945" s="22">
        <v>45684.480856481503</v>
      </c>
      <c r="G945" s="19" t="s">
        <v>16</v>
      </c>
      <c r="H945" s="21">
        <v>76117</v>
      </c>
      <c r="I945" s="19" t="s">
        <v>17</v>
      </c>
      <c r="J945" s="19" t="s">
        <v>1143</v>
      </c>
      <c r="K945" s="19" t="s">
        <v>17</v>
      </c>
      <c r="L945" s="19" t="s">
        <v>426</v>
      </c>
      <c r="M945" s="19" t="s">
        <v>17</v>
      </c>
      <c r="N945" s="19" t="s">
        <v>23</v>
      </c>
    </row>
    <row r="946" spans="1:14" x14ac:dyDescent="0.25">
      <c r="A946" s="19" t="s">
        <v>14</v>
      </c>
      <c r="B946" s="19" t="s">
        <v>15</v>
      </c>
      <c r="C946" s="20">
        <v>149370</v>
      </c>
      <c r="D946" s="20">
        <v>149370</v>
      </c>
      <c r="E946" s="21">
        <v>1222161620</v>
      </c>
      <c r="F946" s="22">
        <v>45684.488796296297</v>
      </c>
      <c r="G946" s="19" t="s">
        <v>16</v>
      </c>
      <c r="H946" s="21">
        <v>76118</v>
      </c>
      <c r="I946" s="19" t="s">
        <v>17</v>
      </c>
      <c r="J946" s="19" t="s">
        <v>1478</v>
      </c>
      <c r="K946" s="19" t="s">
        <v>17</v>
      </c>
      <c r="L946" s="19" t="s">
        <v>1479</v>
      </c>
      <c r="M946" s="19" t="s">
        <v>17</v>
      </c>
      <c r="N946" s="19" t="s">
        <v>23</v>
      </c>
    </row>
    <row r="947" spans="1:14" x14ac:dyDescent="0.25">
      <c r="A947" s="19" t="s">
        <v>14</v>
      </c>
      <c r="B947" s="19" t="s">
        <v>15</v>
      </c>
      <c r="C947" s="20">
        <v>12000</v>
      </c>
      <c r="D947" s="20">
        <v>12000</v>
      </c>
      <c r="E947" s="21">
        <v>1222389097</v>
      </c>
      <c r="F947" s="22">
        <v>45684.552928240701</v>
      </c>
      <c r="G947" s="19" t="s">
        <v>16</v>
      </c>
      <c r="H947" s="21">
        <v>76119</v>
      </c>
      <c r="I947" s="19" t="s">
        <v>17</v>
      </c>
      <c r="J947" s="19" t="s">
        <v>1480</v>
      </c>
      <c r="K947" s="19" t="s">
        <v>17</v>
      </c>
      <c r="L947" s="19" t="s">
        <v>1481</v>
      </c>
      <c r="M947" s="19" t="s">
        <v>17</v>
      </c>
      <c r="N947" s="19" t="s">
        <v>374</v>
      </c>
    </row>
    <row r="948" spans="1:14" x14ac:dyDescent="0.25">
      <c r="A948" s="19" t="s">
        <v>14</v>
      </c>
      <c r="B948" s="19" t="s">
        <v>15</v>
      </c>
      <c r="C948" s="20">
        <v>33000</v>
      </c>
      <c r="D948" s="20">
        <v>33000</v>
      </c>
      <c r="E948" s="21">
        <v>1222398433</v>
      </c>
      <c r="F948" s="22">
        <v>45684.555821759299</v>
      </c>
      <c r="G948" s="19" t="s">
        <v>16</v>
      </c>
      <c r="H948" s="21">
        <v>76120</v>
      </c>
      <c r="I948" s="19" t="s">
        <v>17</v>
      </c>
      <c r="J948" s="19" t="s">
        <v>1482</v>
      </c>
      <c r="K948" s="19" t="s">
        <v>17</v>
      </c>
      <c r="L948" s="19" t="s">
        <v>1483</v>
      </c>
      <c r="M948" s="19" t="s">
        <v>17</v>
      </c>
      <c r="N948" s="19" t="s">
        <v>23</v>
      </c>
    </row>
    <row r="949" spans="1:14" x14ac:dyDescent="0.25">
      <c r="A949" s="19" t="s">
        <v>14</v>
      </c>
      <c r="B949" s="19" t="s">
        <v>15</v>
      </c>
      <c r="C949" s="20">
        <v>33000</v>
      </c>
      <c r="D949" s="20">
        <v>33000</v>
      </c>
      <c r="E949" s="21">
        <v>1222412818</v>
      </c>
      <c r="F949" s="22">
        <v>45684.5602546296</v>
      </c>
      <c r="G949" s="19" t="s">
        <v>16</v>
      </c>
      <c r="H949" s="21">
        <v>76121</v>
      </c>
      <c r="I949" s="19" t="s">
        <v>17</v>
      </c>
      <c r="J949" s="19" t="s">
        <v>1482</v>
      </c>
      <c r="K949" s="19" t="s">
        <v>17</v>
      </c>
      <c r="L949" s="19" t="s">
        <v>1484</v>
      </c>
      <c r="M949" s="19" t="s">
        <v>17</v>
      </c>
      <c r="N949" s="19" t="s">
        <v>23</v>
      </c>
    </row>
    <row r="950" spans="1:14" x14ac:dyDescent="0.25">
      <c r="A950" s="19" t="s">
        <v>14</v>
      </c>
      <c r="B950" s="19" t="s">
        <v>15</v>
      </c>
      <c r="C950" s="20">
        <v>33000</v>
      </c>
      <c r="D950" s="20">
        <v>33000</v>
      </c>
      <c r="E950" s="21">
        <v>1222426275</v>
      </c>
      <c r="F950" s="22">
        <v>45684.564293981501</v>
      </c>
      <c r="G950" s="19" t="s">
        <v>16</v>
      </c>
      <c r="H950" s="21">
        <v>76122</v>
      </c>
      <c r="I950" s="19" t="s">
        <v>17</v>
      </c>
      <c r="J950" s="19" t="s">
        <v>351</v>
      </c>
      <c r="K950" s="19" t="s">
        <v>17</v>
      </c>
      <c r="L950" s="19" t="s">
        <v>1484</v>
      </c>
      <c r="M950" s="19" t="s">
        <v>17</v>
      </c>
      <c r="N950" s="19" t="s">
        <v>23</v>
      </c>
    </row>
    <row r="951" spans="1:14" x14ac:dyDescent="0.25">
      <c r="A951" s="19" t="s">
        <v>14</v>
      </c>
      <c r="B951" s="19" t="s">
        <v>15</v>
      </c>
      <c r="C951" s="20">
        <v>503706</v>
      </c>
      <c r="D951" s="20">
        <v>503706</v>
      </c>
      <c r="E951" s="21">
        <v>1222447853</v>
      </c>
      <c r="F951" s="22">
        <v>45684.570462962998</v>
      </c>
      <c r="G951" s="19" t="s">
        <v>16</v>
      </c>
      <c r="H951" s="21">
        <v>76123</v>
      </c>
      <c r="I951" s="19" t="s">
        <v>17</v>
      </c>
      <c r="J951" s="19" t="s">
        <v>351</v>
      </c>
      <c r="K951" s="19" t="s">
        <v>17</v>
      </c>
      <c r="L951" s="19" t="s">
        <v>1485</v>
      </c>
      <c r="M951" s="19" t="s">
        <v>17</v>
      </c>
      <c r="N951" s="19" t="s">
        <v>23</v>
      </c>
    </row>
    <row r="952" spans="1:14" x14ac:dyDescent="0.25">
      <c r="A952" s="19" t="s">
        <v>14</v>
      </c>
      <c r="B952" s="19" t="s">
        <v>15</v>
      </c>
      <c r="C952" s="20">
        <v>680154</v>
      </c>
      <c r="D952" s="20">
        <v>680154</v>
      </c>
      <c r="E952" s="21">
        <v>1222448827</v>
      </c>
      <c r="F952" s="22">
        <v>45684.570752314801</v>
      </c>
      <c r="G952" s="19" t="s">
        <v>16</v>
      </c>
      <c r="H952" s="21">
        <v>76124</v>
      </c>
      <c r="I952" s="19" t="s">
        <v>17</v>
      </c>
      <c r="J952" s="19" t="s">
        <v>1486</v>
      </c>
      <c r="K952" s="19" t="s">
        <v>17</v>
      </c>
      <c r="L952" s="19" t="s">
        <v>1487</v>
      </c>
      <c r="M952" s="19" t="s">
        <v>17</v>
      </c>
      <c r="N952" s="19" t="s">
        <v>23</v>
      </c>
    </row>
    <row r="953" spans="1:14" x14ac:dyDescent="0.25">
      <c r="A953" s="19" t="s">
        <v>14</v>
      </c>
      <c r="B953" s="19" t="s">
        <v>15</v>
      </c>
      <c r="C953" s="20">
        <v>1262158</v>
      </c>
      <c r="D953" s="20">
        <v>1262158</v>
      </c>
      <c r="E953" s="21">
        <v>1222450859</v>
      </c>
      <c r="F953" s="22">
        <v>45684.571319444403</v>
      </c>
      <c r="G953" s="19" t="s">
        <v>16</v>
      </c>
      <c r="H953" s="21">
        <v>76125</v>
      </c>
      <c r="I953" s="19" t="s">
        <v>17</v>
      </c>
      <c r="J953" s="19" t="s">
        <v>638</v>
      </c>
      <c r="K953" s="19" t="s">
        <v>17</v>
      </c>
      <c r="L953" s="19" t="s">
        <v>158</v>
      </c>
      <c r="M953" s="19" t="s">
        <v>17</v>
      </c>
      <c r="N953" s="19" t="s">
        <v>23</v>
      </c>
    </row>
    <row r="954" spans="1:14" x14ac:dyDescent="0.25">
      <c r="A954" s="19" t="s">
        <v>14</v>
      </c>
      <c r="B954" s="19" t="s">
        <v>15</v>
      </c>
      <c r="C954" s="20">
        <v>90667</v>
      </c>
      <c r="D954" s="20">
        <v>90667</v>
      </c>
      <c r="E954" s="21">
        <v>1222499306</v>
      </c>
      <c r="F954" s="22">
        <v>45684.5847685185</v>
      </c>
      <c r="G954" s="19" t="s">
        <v>16</v>
      </c>
      <c r="H954" s="21">
        <v>76128</v>
      </c>
      <c r="I954" s="19" t="s">
        <v>17</v>
      </c>
      <c r="J954" s="19" t="s">
        <v>26</v>
      </c>
      <c r="K954" s="19" t="s">
        <v>17</v>
      </c>
      <c r="L954" s="19" t="s">
        <v>1488</v>
      </c>
      <c r="M954" s="19" t="s">
        <v>17</v>
      </c>
      <c r="N954" s="19" t="s">
        <v>23</v>
      </c>
    </row>
    <row r="955" spans="1:14" x14ac:dyDescent="0.25">
      <c r="A955" s="19" t="s">
        <v>14</v>
      </c>
      <c r="B955" s="19" t="s">
        <v>15</v>
      </c>
      <c r="C955" s="20">
        <v>105500</v>
      </c>
      <c r="D955" s="20">
        <v>105500</v>
      </c>
      <c r="E955" s="21">
        <v>1222517363</v>
      </c>
      <c r="F955" s="22">
        <v>45684.589479166701</v>
      </c>
      <c r="G955" s="19" t="s">
        <v>16</v>
      </c>
      <c r="H955" s="21">
        <v>76129</v>
      </c>
      <c r="I955" s="19" t="s">
        <v>17</v>
      </c>
      <c r="J955" s="19" t="s">
        <v>26</v>
      </c>
      <c r="K955" s="19" t="s">
        <v>17</v>
      </c>
      <c r="L955" s="19" t="s">
        <v>1489</v>
      </c>
      <c r="M955" s="19" t="s">
        <v>17</v>
      </c>
      <c r="N955" s="19" t="s">
        <v>23</v>
      </c>
    </row>
    <row r="956" spans="1:14" x14ac:dyDescent="0.25">
      <c r="A956" s="19" t="s">
        <v>14</v>
      </c>
      <c r="B956" s="19" t="s">
        <v>15</v>
      </c>
      <c r="C956" s="20">
        <v>16688</v>
      </c>
      <c r="D956" s="20">
        <v>16688</v>
      </c>
      <c r="E956" s="21">
        <v>1222577433</v>
      </c>
      <c r="F956" s="22">
        <v>45684.604594907403</v>
      </c>
      <c r="G956" s="19" t="s">
        <v>16</v>
      </c>
      <c r="H956" s="21">
        <v>76130</v>
      </c>
      <c r="I956" s="19" t="s">
        <v>17</v>
      </c>
      <c r="J956" s="19" t="s">
        <v>1490</v>
      </c>
      <c r="K956" s="19" t="s">
        <v>17</v>
      </c>
      <c r="L956" s="19" t="s">
        <v>1491</v>
      </c>
      <c r="M956" s="19" t="s">
        <v>17</v>
      </c>
      <c r="N956" s="19" t="s">
        <v>42</v>
      </c>
    </row>
    <row r="957" spans="1:14" x14ac:dyDescent="0.25">
      <c r="A957" s="19" t="s">
        <v>14</v>
      </c>
      <c r="B957" s="19" t="s">
        <v>15</v>
      </c>
      <c r="C957" s="20">
        <v>759656</v>
      </c>
      <c r="D957" s="20">
        <v>759656</v>
      </c>
      <c r="E957" s="21">
        <v>1222648462</v>
      </c>
      <c r="F957" s="22">
        <v>45684.622025463003</v>
      </c>
      <c r="G957" s="19" t="s">
        <v>16</v>
      </c>
      <c r="H957" s="21">
        <v>76133</v>
      </c>
      <c r="I957" s="19" t="s">
        <v>17</v>
      </c>
      <c r="J957" s="19" t="s">
        <v>881</v>
      </c>
      <c r="K957" s="19" t="s">
        <v>17</v>
      </c>
      <c r="L957" s="19" t="s">
        <v>1492</v>
      </c>
      <c r="M957" s="19" t="s">
        <v>17</v>
      </c>
      <c r="N957" s="19" t="s">
        <v>23</v>
      </c>
    </row>
    <row r="958" spans="1:14" x14ac:dyDescent="0.25">
      <c r="A958" s="19" t="s">
        <v>14</v>
      </c>
      <c r="B958" s="19" t="s">
        <v>15</v>
      </c>
      <c r="C958" s="20">
        <v>1671243</v>
      </c>
      <c r="D958" s="20">
        <v>1671243</v>
      </c>
      <c r="E958" s="21">
        <v>1222677382</v>
      </c>
      <c r="F958" s="22">
        <v>45684.629409722198</v>
      </c>
      <c r="G958" s="19" t="s">
        <v>16</v>
      </c>
      <c r="H958" s="21">
        <v>76134</v>
      </c>
      <c r="I958" s="19" t="s">
        <v>17</v>
      </c>
      <c r="J958" s="19" t="s">
        <v>61</v>
      </c>
      <c r="K958" s="19" t="s">
        <v>17</v>
      </c>
      <c r="L958" s="19" t="s">
        <v>1493</v>
      </c>
      <c r="M958" s="19" t="s">
        <v>17</v>
      </c>
      <c r="N958" s="19" t="s">
        <v>23</v>
      </c>
    </row>
    <row r="959" spans="1:14" x14ac:dyDescent="0.25">
      <c r="A959" s="19" t="s">
        <v>14</v>
      </c>
      <c r="B959" s="19" t="s">
        <v>15</v>
      </c>
      <c r="C959" s="20">
        <v>5000000</v>
      </c>
      <c r="D959" s="20">
        <v>5000000</v>
      </c>
      <c r="E959" s="21">
        <v>1222724757</v>
      </c>
      <c r="F959" s="22">
        <v>45684.641585648104</v>
      </c>
      <c r="G959" s="19" t="s">
        <v>16</v>
      </c>
      <c r="H959" s="21">
        <v>76135</v>
      </c>
      <c r="I959" s="19" t="s">
        <v>17</v>
      </c>
      <c r="J959" s="19" t="s">
        <v>1494</v>
      </c>
      <c r="K959" s="19" t="s">
        <v>17</v>
      </c>
      <c r="L959" s="19" t="s">
        <v>1495</v>
      </c>
      <c r="M959" s="19" t="s">
        <v>17</v>
      </c>
      <c r="N959" s="19" t="s">
        <v>23</v>
      </c>
    </row>
    <row r="960" spans="1:14" x14ac:dyDescent="0.25">
      <c r="A960" s="19" t="s">
        <v>14</v>
      </c>
      <c r="B960" s="19" t="s">
        <v>15</v>
      </c>
      <c r="C960" s="20">
        <v>379828</v>
      </c>
      <c r="D960" s="20">
        <v>379828</v>
      </c>
      <c r="E960" s="21">
        <v>1222768906</v>
      </c>
      <c r="F960" s="22">
        <v>45684.652881944399</v>
      </c>
      <c r="G960" s="19" t="s">
        <v>16</v>
      </c>
      <c r="H960" s="21">
        <v>76136</v>
      </c>
      <c r="I960" s="19" t="s">
        <v>17</v>
      </c>
      <c r="J960" s="19" t="s">
        <v>1496</v>
      </c>
      <c r="K960" s="19" t="s">
        <v>17</v>
      </c>
      <c r="L960" s="19" t="s">
        <v>1497</v>
      </c>
      <c r="M960" s="19" t="s">
        <v>17</v>
      </c>
      <c r="N960" s="19" t="s">
        <v>143</v>
      </c>
    </row>
    <row r="961" spans="1:14" x14ac:dyDescent="0.25">
      <c r="A961" s="19" t="s">
        <v>14</v>
      </c>
      <c r="B961" s="19" t="s">
        <v>15</v>
      </c>
      <c r="C961" s="20">
        <v>1297287</v>
      </c>
      <c r="D961" s="20">
        <v>1297287</v>
      </c>
      <c r="E961" s="21">
        <v>1222778455</v>
      </c>
      <c r="F961" s="22">
        <v>45684.655289351896</v>
      </c>
      <c r="G961" s="19" t="s">
        <v>16</v>
      </c>
      <c r="H961" s="21">
        <v>76137</v>
      </c>
      <c r="I961" s="19" t="s">
        <v>17</v>
      </c>
      <c r="J961" s="19" t="s">
        <v>1498</v>
      </c>
      <c r="K961" s="19" t="s">
        <v>17</v>
      </c>
      <c r="L961" s="19" t="s">
        <v>1499</v>
      </c>
      <c r="M961" s="19" t="s">
        <v>17</v>
      </c>
      <c r="N961" s="19" t="s">
        <v>20</v>
      </c>
    </row>
    <row r="962" spans="1:14" x14ac:dyDescent="0.25">
      <c r="A962" s="19" t="s">
        <v>14</v>
      </c>
      <c r="B962" s="19" t="s">
        <v>15</v>
      </c>
      <c r="C962" s="20">
        <v>1305873</v>
      </c>
      <c r="D962" s="20">
        <v>1305873</v>
      </c>
      <c r="E962" s="21">
        <v>1222790970</v>
      </c>
      <c r="F962" s="22">
        <v>45684.6584953704</v>
      </c>
      <c r="G962" s="19" t="s">
        <v>16</v>
      </c>
      <c r="H962" s="21">
        <v>76139</v>
      </c>
      <c r="I962" s="19" t="s">
        <v>17</v>
      </c>
      <c r="J962" s="19" t="s">
        <v>381</v>
      </c>
      <c r="K962" s="19" t="s">
        <v>17</v>
      </c>
      <c r="L962" s="19" t="s">
        <v>1500</v>
      </c>
      <c r="M962" s="19" t="s">
        <v>17</v>
      </c>
      <c r="N962" s="19" t="s">
        <v>120</v>
      </c>
    </row>
    <row r="963" spans="1:14" x14ac:dyDescent="0.25">
      <c r="A963" s="19" t="s">
        <v>14</v>
      </c>
      <c r="B963" s="19" t="s">
        <v>15</v>
      </c>
      <c r="C963" s="20">
        <v>4968573</v>
      </c>
      <c r="D963" s="20">
        <v>4968573</v>
      </c>
      <c r="E963" s="21">
        <v>1222822554</v>
      </c>
      <c r="F963" s="22">
        <v>45684.666504629597</v>
      </c>
      <c r="G963" s="19" t="s">
        <v>16</v>
      </c>
      <c r="H963" s="21">
        <v>76140</v>
      </c>
      <c r="I963" s="19" t="s">
        <v>17</v>
      </c>
      <c r="J963" s="19" t="s">
        <v>1501</v>
      </c>
      <c r="K963" s="19" t="s">
        <v>17</v>
      </c>
      <c r="L963" s="19" t="s">
        <v>1502</v>
      </c>
      <c r="M963" s="19" t="s">
        <v>17</v>
      </c>
      <c r="N963" s="19" t="s">
        <v>300</v>
      </c>
    </row>
    <row r="964" spans="1:14" x14ac:dyDescent="0.25">
      <c r="A964" s="19" t="s">
        <v>14</v>
      </c>
      <c r="B964" s="19" t="s">
        <v>15</v>
      </c>
      <c r="C964" s="20">
        <v>473.08</v>
      </c>
      <c r="D964" s="20">
        <v>473.08</v>
      </c>
      <c r="E964" s="21">
        <v>1222845569</v>
      </c>
      <c r="F964" s="22">
        <v>45684.672361111101</v>
      </c>
      <c r="G964" s="19" t="s">
        <v>16</v>
      </c>
      <c r="H964" s="21">
        <v>76142</v>
      </c>
      <c r="I964" s="19" t="s">
        <v>17</v>
      </c>
      <c r="J964" s="19" t="s">
        <v>1503</v>
      </c>
      <c r="K964" s="19" t="s">
        <v>17</v>
      </c>
      <c r="L964" s="19" t="s">
        <v>926</v>
      </c>
      <c r="M964" s="19" t="s">
        <v>17</v>
      </c>
      <c r="N964" s="19" t="s">
        <v>42</v>
      </c>
    </row>
    <row r="965" spans="1:14" x14ac:dyDescent="0.25">
      <c r="A965" s="19" t="s">
        <v>14</v>
      </c>
      <c r="B965" s="19" t="s">
        <v>15</v>
      </c>
      <c r="C965" s="20">
        <v>1123149</v>
      </c>
      <c r="D965" s="20">
        <v>1123149</v>
      </c>
      <c r="E965" s="21">
        <v>1222849935</v>
      </c>
      <c r="F965" s="22">
        <v>45684.6734953704</v>
      </c>
      <c r="G965" s="19" t="s">
        <v>16</v>
      </c>
      <c r="H965" s="21">
        <v>76143</v>
      </c>
      <c r="I965" s="19" t="s">
        <v>17</v>
      </c>
      <c r="J965" s="19" t="s">
        <v>1504</v>
      </c>
      <c r="K965" s="19" t="s">
        <v>17</v>
      </c>
      <c r="L965" s="19" t="s">
        <v>1505</v>
      </c>
      <c r="M965" s="19" t="s">
        <v>17</v>
      </c>
      <c r="N965" s="23" t="s">
        <v>282</v>
      </c>
    </row>
    <row r="966" spans="1:14" x14ac:dyDescent="0.25">
      <c r="A966" s="19" t="s">
        <v>14</v>
      </c>
      <c r="B966" s="19" t="s">
        <v>15</v>
      </c>
      <c r="C966" s="20">
        <v>25185</v>
      </c>
      <c r="D966" s="20">
        <v>25185</v>
      </c>
      <c r="E966" s="21">
        <v>1222875283</v>
      </c>
      <c r="F966" s="22">
        <v>45684.680127314801</v>
      </c>
      <c r="G966" s="19" t="s">
        <v>16</v>
      </c>
      <c r="H966" s="21">
        <v>76144</v>
      </c>
      <c r="I966" s="19" t="s">
        <v>17</v>
      </c>
      <c r="J966" s="19" t="s">
        <v>81</v>
      </c>
      <c r="K966" s="19" t="s">
        <v>17</v>
      </c>
      <c r="L966" s="19" t="s">
        <v>1506</v>
      </c>
      <c r="M966" s="19" t="s">
        <v>17</v>
      </c>
      <c r="N966" s="19" t="s">
        <v>23</v>
      </c>
    </row>
    <row r="967" spans="1:14" x14ac:dyDescent="0.25">
      <c r="A967" s="19" t="s">
        <v>14</v>
      </c>
      <c r="B967" s="19" t="s">
        <v>15</v>
      </c>
      <c r="C967" s="20">
        <v>22466488</v>
      </c>
      <c r="D967" s="20">
        <v>22466488</v>
      </c>
      <c r="E967" s="21">
        <v>1222925753</v>
      </c>
      <c r="F967" s="22">
        <v>45684.693680555603</v>
      </c>
      <c r="G967" s="19" t="s">
        <v>16</v>
      </c>
      <c r="H967" s="21">
        <v>76148</v>
      </c>
      <c r="I967" s="19" t="s">
        <v>17</v>
      </c>
      <c r="J967" s="19" t="s">
        <v>1507</v>
      </c>
      <c r="K967" s="19" t="s">
        <v>17</v>
      </c>
      <c r="L967" s="19" t="s">
        <v>1022</v>
      </c>
      <c r="M967" s="19" t="s">
        <v>17</v>
      </c>
      <c r="N967" s="19" t="s">
        <v>1020</v>
      </c>
    </row>
    <row r="968" spans="1:14" x14ac:dyDescent="0.25">
      <c r="A968" s="19" t="s">
        <v>14</v>
      </c>
      <c r="B968" s="19" t="s">
        <v>15</v>
      </c>
      <c r="C968" s="20">
        <v>196528</v>
      </c>
      <c r="D968" s="20">
        <v>196528</v>
      </c>
      <c r="E968" s="21">
        <v>1222927742</v>
      </c>
      <c r="F968" s="22">
        <v>45684.694259259297</v>
      </c>
      <c r="G968" s="19" t="s">
        <v>16</v>
      </c>
      <c r="H968" s="21">
        <v>76149</v>
      </c>
      <c r="I968" s="19" t="s">
        <v>17</v>
      </c>
      <c r="J968" s="19" t="s">
        <v>1508</v>
      </c>
      <c r="K968" s="19" t="s">
        <v>17</v>
      </c>
      <c r="L968" s="19" t="s">
        <v>1509</v>
      </c>
      <c r="M968" s="19" t="s">
        <v>17</v>
      </c>
      <c r="N968" s="19" t="s">
        <v>23</v>
      </c>
    </row>
    <row r="969" spans="1:14" x14ac:dyDescent="0.25">
      <c r="A969" s="19" t="s">
        <v>14</v>
      </c>
      <c r="B969" s="19" t="s">
        <v>15</v>
      </c>
      <c r="C969" s="20">
        <v>88000</v>
      </c>
      <c r="D969" s="20">
        <v>88000</v>
      </c>
      <c r="E969" s="21">
        <v>1222945138</v>
      </c>
      <c r="F969" s="22">
        <v>45684.699131944399</v>
      </c>
      <c r="G969" s="19" t="s">
        <v>16</v>
      </c>
      <c r="H969" s="21">
        <v>76150</v>
      </c>
      <c r="I969" s="19" t="s">
        <v>17</v>
      </c>
      <c r="J969" s="19" t="s">
        <v>1262</v>
      </c>
      <c r="K969" s="19" t="s">
        <v>17</v>
      </c>
      <c r="L969" s="19" t="s">
        <v>1510</v>
      </c>
      <c r="M969" s="19" t="s">
        <v>17</v>
      </c>
      <c r="N969" s="19" t="s">
        <v>23</v>
      </c>
    </row>
    <row r="970" spans="1:14" x14ac:dyDescent="0.25">
      <c r="A970" s="19" t="s">
        <v>14</v>
      </c>
      <c r="B970" s="19" t="s">
        <v>15</v>
      </c>
      <c r="C970" s="20">
        <v>251853</v>
      </c>
      <c r="D970" s="20">
        <v>251853</v>
      </c>
      <c r="E970" s="21">
        <v>1222966749</v>
      </c>
      <c r="F970" s="22">
        <v>45684.705289351798</v>
      </c>
      <c r="G970" s="19" t="s">
        <v>16</v>
      </c>
      <c r="H970" s="21">
        <v>76153</v>
      </c>
      <c r="I970" s="19" t="s">
        <v>17</v>
      </c>
      <c r="J970" s="19" t="s">
        <v>285</v>
      </c>
      <c r="K970" s="19" t="s">
        <v>17</v>
      </c>
      <c r="L970" s="19" t="s">
        <v>1511</v>
      </c>
      <c r="M970" s="19" t="s">
        <v>17</v>
      </c>
      <c r="N970" s="19" t="s">
        <v>23</v>
      </c>
    </row>
    <row r="971" spans="1:14" x14ac:dyDescent="0.25">
      <c r="A971" s="19" t="s">
        <v>14</v>
      </c>
      <c r="B971" s="19" t="s">
        <v>15</v>
      </c>
      <c r="C971" s="20">
        <v>20000</v>
      </c>
      <c r="D971" s="20">
        <v>20000</v>
      </c>
      <c r="E971" s="21">
        <v>1222968066</v>
      </c>
      <c r="F971" s="22">
        <v>45684.705648148098</v>
      </c>
      <c r="G971" s="19" t="s">
        <v>16</v>
      </c>
      <c r="H971" s="21">
        <v>76154</v>
      </c>
      <c r="I971" s="19" t="s">
        <v>17</v>
      </c>
      <c r="J971" s="19" t="s">
        <v>1512</v>
      </c>
      <c r="K971" s="19" t="s">
        <v>17</v>
      </c>
      <c r="L971" s="19" t="s">
        <v>1342</v>
      </c>
      <c r="M971" s="19" t="s">
        <v>17</v>
      </c>
      <c r="N971" s="19" t="s">
        <v>23</v>
      </c>
    </row>
    <row r="972" spans="1:14" x14ac:dyDescent="0.25">
      <c r="A972" s="19" t="s">
        <v>14</v>
      </c>
      <c r="B972" s="19" t="s">
        <v>15</v>
      </c>
      <c r="C972" s="20">
        <v>70193615.629999995</v>
      </c>
      <c r="D972" s="20">
        <v>70193615.629999995</v>
      </c>
      <c r="E972" s="21">
        <v>1222973209</v>
      </c>
      <c r="F972" s="22">
        <v>45684.707083333298</v>
      </c>
      <c r="G972" s="19" t="s">
        <v>16</v>
      </c>
      <c r="H972" s="21">
        <v>76155</v>
      </c>
      <c r="I972" s="19" t="s">
        <v>17</v>
      </c>
      <c r="J972" s="19" t="s">
        <v>1513</v>
      </c>
      <c r="K972" s="19" t="s">
        <v>17</v>
      </c>
      <c r="L972" s="19" t="s">
        <v>1514</v>
      </c>
      <c r="M972" s="19" t="s">
        <v>17</v>
      </c>
      <c r="N972" s="19" t="s">
        <v>78</v>
      </c>
    </row>
    <row r="973" spans="1:14" x14ac:dyDescent="0.25">
      <c r="A973" s="19" t="s">
        <v>14</v>
      </c>
      <c r="B973" s="19" t="s">
        <v>15</v>
      </c>
      <c r="C973" s="20">
        <v>124289320</v>
      </c>
      <c r="D973" s="20">
        <v>124289320</v>
      </c>
      <c r="E973" s="21">
        <v>1223016289</v>
      </c>
      <c r="F973" s="22">
        <v>45684.719409722202</v>
      </c>
      <c r="G973" s="19" t="s">
        <v>16</v>
      </c>
      <c r="H973" s="21">
        <v>76156</v>
      </c>
      <c r="I973" s="19" t="s">
        <v>17</v>
      </c>
      <c r="J973" s="19" t="s">
        <v>1515</v>
      </c>
      <c r="K973" s="19" t="s">
        <v>17</v>
      </c>
      <c r="L973" s="19" t="s">
        <v>1516</v>
      </c>
      <c r="M973" s="19" t="s">
        <v>17</v>
      </c>
      <c r="N973" s="19" t="s">
        <v>78</v>
      </c>
    </row>
    <row r="974" spans="1:14" x14ac:dyDescent="0.25">
      <c r="A974" s="19" t="s">
        <v>14</v>
      </c>
      <c r="B974" s="19" t="s">
        <v>15</v>
      </c>
      <c r="C974" s="20">
        <v>1287000</v>
      </c>
      <c r="D974" s="20">
        <v>1287000</v>
      </c>
      <c r="E974" s="21">
        <v>1223029968</v>
      </c>
      <c r="F974" s="22">
        <v>45684.723356481503</v>
      </c>
      <c r="G974" s="19" t="s">
        <v>16</v>
      </c>
      <c r="H974" s="21">
        <v>76157</v>
      </c>
      <c r="I974" s="19" t="s">
        <v>17</v>
      </c>
      <c r="J974" s="19" t="s">
        <v>1517</v>
      </c>
      <c r="K974" s="19" t="s">
        <v>17</v>
      </c>
      <c r="L974" s="19" t="s">
        <v>1514</v>
      </c>
      <c r="M974" s="19" t="s">
        <v>17</v>
      </c>
      <c r="N974" s="19" t="s">
        <v>78</v>
      </c>
    </row>
    <row r="975" spans="1:14" x14ac:dyDescent="0.25">
      <c r="A975" s="19" t="s">
        <v>14</v>
      </c>
      <c r="B975" s="19" t="s">
        <v>15</v>
      </c>
      <c r="C975" s="20">
        <v>6877765</v>
      </c>
      <c r="D975" s="20">
        <v>6877765</v>
      </c>
      <c r="E975" s="21">
        <v>1223068928</v>
      </c>
      <c r="F975" s="22">
        <v>45684.734756944403</v>
      </c>
      <c r="G975" s="19" t="s">
        <v>16</v>
      </c>
      <c r="H975" s="21">
        <v>76158</v>
      </c>
      <c r="I975" s="19" t="s">
        <v>17</v>
      </c>
      <c r="J975" s="19" t="s">
        <v>1518</v>
      </c>
      <c r="K975" s="19" t="s">
        <v>17</v>
      </c>
      <c r="L975" s="19" t="s">
        <v>1516</v>
      </c>
      <c r="M975" s="19" t="s">
        <v>17</v>
      </c>
      <c r="N975" s="19" t="s">
        <v>78</v>
      </c>
    </row>
    <row r="976" spans="1:14" x14ac:dyDescent="0.25">
      <c r="A976" s="19" t="s">
        <v>14</v>
      </c>
      <c r="B976" s="19" t="s">
        <v>15</v>
      </c>
      <c r="C976" s="20">
        <v>58440813.380000003</v>
      </c>
      <c r="D976" s="20">
        <v>58440813.380000003</v>
      </c>
      <c r="E976" s="21">
        <v>1223069043</v>
      </c>
      <c r="F976" s="22">
        <v>45684.734803240703</v>
      </c>
      <c r="G976" s="19" t="s">
        <v>16</v>
      </c>
      <c r="H976" s="21">
        <v>76159</v>
      </c>
      <c r="I976" s="19" t="s">
        <v>17</v>
      </c>
      <c r="J976" s="19" t="s">
        <v>1519</v>
      </c>
      <c r="K976" s="19" t="s">
        <v>17</v>
      </c>
      <c r="L976" s="19" t="s">
        <v>1514</v>
      </c>
      <c r="M976" s="19" t="s">
        <v>17</v>
      </c>
      <c r="N976" s="19" t="s">
        <v>78</v>
      </c>
    </row>
    <row r="977" spans="1:14" x14ac:dyDescent="0.25">
      <c r="A977" s="19" t="s">
        <v>14</v>
      </c>
      <c r="B977" s="19" t="s">
        <v>15</v>
      </c>
      <c r="C977" s="20">
        <v>31428005</v>
      </c>
      <c r="D977" s="20">
        <v>31428005</v>
      </c>
      <c r="E977" s="21">
        <v>1223093916</v>
      </c>
      <c r="F977" s="22">
        <v>45684.742152777799</v>
      </c>
      <c r="G977" s="19" t="s">
        <v>16</v>
      </c>
      <c r="H977" s="21">
        <v>76160</v>
      </c>
      <c r="I977" s="19" t="s">
        <v>17</v>
      </c>
      <c r="J977" s="19" t="s">
        <v>1520</v>
      </c>
      <c r="K977" s="19" t="s">
        <v>17</v>
      </c>
      <c r="L977" s="19" t="s">
        <v>1516</v>
      </c>
      <c r="M977" s="19" t="s">
        <v>17</v>
      </c>
      <c r="N977" s="19" t="s">
        <v>78</v>
      </c>
    </row>
    <row r="978" spans="1:14" x14ac:dyDescent="0.25">
      <c r="A978" s="19" t="s">
        <v>14</v>
      </c>
      <c r="B978" s="19" t="s">
        <v>15</v>
      </c>
      <c r="C978" s="20">
        <v>67000</v>
      </c>
      <c r="D978" s="20">
        <v>67000</v>
      </c>
      <c r="E978" s="21">
        <v>1223098607</v>
      </c>
      <c r="F978" s="22">
        <v>45684.743576388901</v>
      </c>
      <c r="G978" s="19" t="s">
        <v>16</v>
      </c>
      <c r="H978" s="21">
        <v>76161</v>
      </c>
      <c r="I978" s="19" t="s">
        <v>17</v>
      </c>
      <c r="J978" s="19" t="s">
        <v>1521</v>
      </c>
      <c r="K978" s="19" t="s">
        <v>17</v>
      </c>
      <c r="L978" s="19" t="s">
        <v>1406</v>
      </c>
      <c r="M978" s="19" t="s">
        <v>17</v>
      </c>
      <c r="N978" s="19" t="s">
        <v>23</v>
      </c>
    </row>
    <row r="979" spans="1:14" x14ac:dyDescent="0.25">
      <c r="A979" s="19" t="s">
        <v>14</v>
      </c>
      <c r="B979" s="19" t="s">
        <v>15</v>
      </c>
      <c r="C979" s="20">
        <v>654864</v>
      </c>
      <c r="D979" s="20">
        <v>654864</v>
      </c>
      <c r="E979" s="21">
        <v>1223101519</v>
      </c>
      <c r="F979" s="22">
        <v>45684.7444791667</v>
      </c>
      <c r="G979" s="19" t="s">
        <v>16</v>
      </c>
      <c r="H979" s="21">
        <v>76162</v>
      </c>
      <c r="I979" s="19" t="s">
        <v>17</v>
      </c>
      <c r="J979" s="19" t="s">
        <v>1522</v>
      </c>
      <c r="K979" s="19" t="s">
        <v>17</v>
      </c>
      <c r="L979" s="19" t="s">
        <v>1222</v>
      </c>
      <c r="M979" s="19" t="s">
        <v>17</v>
      </c>
      <c r="N979" s="19" t="s">
        <v>1223</v>
      </c>
    </row>
    <row r="980" spans="1:14" x14ac:dyDescent="0.25">
      <c r="A980" s="19" t="s">
        <v>14</v>
      </c>
      <c r="B980" s="19" t="s">
        <v>15</v>
      </c>
      <c r="C980" s="20">
        <v>151112</v>
      </c>
      <c r="D980" s="20">
        <v>151112</v>
      </c>
      <c r="E980" s="21">
        <v>1223137046</v>
      </c>
      <c r="F980" s="22">
        <v>45684.755312499998</v>
      </c>
      <c r="G980" s="19" t="s">
        <v>16</v>
      </c>
      <c r="H980" s="21">
        <v>76163</v>
      </c>
      <c r="I980" s="19" t="s">
        <v>17</v>
      </c>
      <c r="J980" s="19" t="s">
        <v>270</v>
      </c>
      <c r="K980" s="19" t="s">
        <v>17</v>
      </c>
      <c r="L980" s="19" t="s">
        <v>1523</v>
      </c>
      <c r="M980" s="19" t="s">
        <v>17</v>
      </c>
      <c r="N980" s="19" t="s">
        <v>23</v>
      </c>
    </row>
    <row r="981" spans="1:14" x14ac:dyDescent="0.25">
      <c r="A981" s="19" t="s">
        <v>14</v>
      </c>
      <c r="B981" s="19" t="s">
        <v>15</v>
      </c>
      <c r="C981" s="20">
        <v>996390</v>
      </c>
      <c r="D981" s="20">
        <v>996390</v>
      </c>
      <c r="E981" s="21">
        <v>1223150938</v>
      </c>
      <c r="F981" s="22">
        <v>45684.7596990741</v>
      </c>
      <c r="G981" s="19" t="s">
        <v>16</v>
      </c>
      <c r="H981" s="21">
        <v>76164</v>
      </c>
      <c r="I981" s="19" t="s">
        <v>17</v>
      </c>
      <c r="J981" s="19" t="s">
        <v>309</v>
      </c>
      <c r="K981" s="19" t="s">
        <v>17</v>
      </c>
      <c r="L981" s="19" t="s">
        <v>1524</v>
      </c>
      <c r="M981" s="19" t="s">
        <v>17</v>
      </c>
      <c r="N981" s="19" t="s">
        <v>23</v>
      </c>
    </row>
    <row r="982" spans="1:14" x14ac:dyDescent="0.25">
      <c r="A982" s="19" t="s">
        <v>14</v>
      </c>
      <c r="B982" s="19" t="s">
        <v>15</v>
      </c>
      <c r="C982" s="20">
        <v>1996460</v>
      </c>
      <c r="D982" s="20">
        <v>1996460</v>
      </c>
      <c r="E982" s="21">
        <v>1223168878</v>
      </c>
      <c r="F982" s="22">
        <v>45684.765381944402</v>
      </c>
      <c r="G982" s="19" t="s">
        <v>16</v>
      </c>
      <c r="H982" s="21">
        <v>76165</v>
      </c>
      <c r="I982" s="19" t="s">
        <v>17</v>
      </c>
      <c r="J982" s="19" t="s">
        <v>21</v>
      </c>
      <c r="K982" s="19" t="s">
        <v>17</v>
      </c>
      <c r="L982" s="19" t="s">
        <v>1268</v>
      </c>
      <c r="M982" s="19" t="s">
        <v>17</v>
      </c>
      <c r="N982" s="19" t="s">
        <v>23</v>
      </c>
    </row>
    <row r="983" spans="1:14" x14ac:dyDescent="0.25">
      <c r="A983" s="19" t="s">
        <v>14</v>
      </c>
      <c r="B983" s="19" t="s">
        <v>15</v>
      </c>
      <c r="C983" s="20">
        <v>224054</v>
      </c>
      <c r="D983" s="20">
        <v>224054</v>
      </c>
      <c r="E983" s="21">
        <v>1223195190</v>
      </c>
      <c r="F983" s="22">
        <v>45684.7734837963</v>
      </c>
      <c r="G983" s="19" t="s">
        <v>16</v>
      </c>
      <c r="H983" s="21">
        <v>76166</v>
      </c>
      <c r="I983" s="19" t="s">
        <v>17</v>
      </c>
      <c r="J983" s="19" t="s">
        <v>641</v>
      </c>
      <c r="K983" s="19" t="s">
        <v>17</v>
      </c>
      <c r="L983" s="19" t="s">
        <v>1525</v>
      </c>
      <c r="M983" s="19" t="s">
        <v>17</v>
      </c>
      <c r="N983" s="19" t="s">
        <v>23</v>
      </c>
    </row>
    <row r="984" spans="1:14" x14ac:dyDescent="0.25">
      <c r="A984" s="19" t="s">
        <v>14</v>
      </c>
      <c r="B984" s="19" t="s">
        <v>15</v>
      </c>
      <c r="C984" s="20">
        <v>213000</v>
      </c>
      <c r="D984" s="20">
        <v>213000</v>
      </c>
      <c r="E984" s="21">
        <v>1223195918</v>
      </c>
      <c r="F984" s="22">
        <v>45684.773715277799</v>
      </c>
      <c r="G984" s="19" t="s">
        <v>16</v>
      </c>
      <c r="H984" s="21">
        <v>76167</v>
      </c>
      <c r="I984" s="19" t="s">
        <v>17</v>
      </c>
      <c r="J984" s="19" t="s">
        <v>21</v>
      </c>
      <c r="K984" s="19" t="s">
        <v>17</v>
      </c>
      <c r="L984" s="19" t="s">
        <v>545</v>
      </c>
      <c r="M984" s="19" t="s">
        <v>17</v>
      </c>
      <c r="N984" s="19" t="s">
        <v>23</v>
      </c>
    </row>
    <row r="985" spans="1:14" x14ac:dyDescent="0.25">
      <c r="A985" s="19" t="s">
        <v>14</v>
      </c>
      <c r="B985" s="19" t="s">
        <v>15</v>
      </c>
      <c r="C985" s="20">
        <v>16000</v>
      </c>
      <c r="D985" s="20">
        <v>16000</v>
      </c>
      <c r="E985" s="21">
        <v>1223205919</v>
      </c>
      <c r="F985" s="22">
        <v>45684.776678240698</v>
      </c>
      <c r="G985" s="19" t="s">
        <v>16</v>
      </c>
      <c r="H985" s="21">
        <v>76168</v>
      </c>
      <c r="I985" s="19" t="s">
        <v>17</v>
      </c>
      <c r="J985" s="19" t="s">
        <v>148</v>
      </c>
      <c r="K985" s="19" t="s">
        <v>17</v>
      </c>
      <c r="L985" s="19" t="s">
        <v>1525</v>
      </c>
      <c r="M985" s="19" t="s">
        <v>17</v>
      </c>
      <c r="N985" s="19" t="s">
        <v>23</v>
      </c>
    </row>
    <row r="986" spans="1:14" x14ac:dyDescent="0.25">
      <c r="A986" s="19" t="s">
        <v>14</v>
      </c>
      <c r="B986" s="19" t="s">
        <v>15</v>
      </c>
      <c r="C986" s="20">
        <v>25330</v>
      </c>
      <c r="D986" s="20">
        <v>25330</v>
      </c>
      <c r="E986" s="21">
        <v>1223230761</v>
      </c>
      <c r="F986" s="22">
        <v>45684.784201388902</v>
      </c>
      <c r="G986" s="19" t="s">
        <v>16</v>
      </c>
      <c r="H986" s="21">
        <v>76169</v>
      </c>
      <c r="I986" s="19" t="s">
        <v>17</v>
      </c>
      <c r="J986" s="19" t="s">
        <v>1526</v>
      </c>
      <c r="K986" s="19" t="s">
        <v>17</v>
      </c>
      <c r="L986" s="19" t="s">
        <v>1527</v>
      </c>
      <c r="M986" s="19" t="s">
        <v>17</v>
      </c>
      <c r="N986" s="19" t="s">
        <v>20</v>
      </c>
    </row>
    <row r="987" spans="1:14" x14ac:dyDescent="0.25">
      <c r="A987" s="19" t="s">
        <v>14</v>
      </c>
      <c r="B987" s="19" t="s">
        <v>15</v>
      </c>
      <c r="C987" s="20">
        <v>5763</v>
      </c>
      <c r="D987" s="20">
        <v>5763</v>
      </c>
      <c r="E987" s="21">
        <v>1223260048</v>
      </c>
      <c r="F987" s="22">
        <v>45684.793287036999</v>
      </c>
      <c r="G987" s="19" t="s">
        <v>16</v>
      </c>
      <c r="H987" s="21">
        <v>76170</v>
      </c>
      <c r="I987" s="19" t="s">
        <v>17</v>
      </c>
      <c r="J987" s="19" t="s">
        <v>1528</v>
      </c>
      <c r="K987" s="19" t="s">
        <v>17</v>
      </c>
      <c r="L987" s="19" t="s">
        <v>1529</v>
      </c>
      <c r="M987" s="19" t="s">
        <v>17</v>
      </c>
      <c r="N987" s="19" t="s">
        <v>20</v>
      </c>
    </row>
    <row r="988" spans="1:14" x14ac:dyDescent="0.25">
      <c r="A988" s="19" t="s">
        <v>14</v>
      </c>
      <c r="B988" s="19" t="s">
        <v>15</v>
      </c>
      <c r="C988" s="20">
        <v>1000000</v>
      </c>
      <c r="D988" s="20">
        <v>1000000</v>
      </c>
      <c r="E988" s="21">
        <v>1223408901</v>
      </c>
      <c r="F988" s="22">
        <v>45684.841423611098</v>
      </c>
      <c r="G988" s="19" t="s">
        <v>16</v>
      </c>
      <c r="H988" s="21">
        <v>76171</v>
      </c>
      <c r="I988" s="19" t="s">
        <v>17</v>
      </c>
      <c r="J988" s="19" t="s">
        <v>1530</v>
      </c>
      <c r="K988" s="19" t="s">
        <v>17</v>
      </c>
      <c r="L988" s="19" t="s">
        <v>1531</v>
      </c>
      <c r="M988" s="19" t="s">
        <v>17</v>
      </c>
      <c r="N988" s="19" t="s">
        <v>23</v>
      </c>
    </row>
    <row r="989" spans="1:14" x14ac:dyDescent="0.25">
      <c r="A989" s="19" t="s">
        <v>14</v>
      </c>
      <c r="B989" s="19" t="s">
        <v>15</v>
      </c>
      <c r="C989" s="20">
        <v>227897</v>
      </c>
      <c r="D989" s="20">
        <v>227897</v>
      </c>
      <c r="E989" s="21">
        <v>1223883732</v>
      </c>
      <c r="F989" s="22">
        <v>45685.334884259297</v>
      </c>
      <c r="G989" s="19" t="s">
        <v>16</v>
      </c>
      <c r="H989" s="21">
        <v>76172</v>
      </c>
      <c r="I989" s="19" t="s">
        <v>17</v>
      </c>
      <c r="J989" s="19" t="s">
        <v>26</v>
      </c>
      <c r="K989" s="19" t="s">
        <v>17</v>
      </c>
      <c r="L989" s="19" t="s">
        <v>1532</v>
      </c>
      <c r="M989" s="19" t="s">
        <v>17</v>
      </c>
      <c r="N989" s="19" t="s">
        <v>23</v>
      </c>
    </row>
    <row r="990" spans="1:14" x14ac:dyDescent="0.25">
      <c r="A990" s="19" t="s">
        <v>14</v>
      </c>
      <c r="B990" s="19" t="s">
        <v>15</v>
      </c>
      <c r="C990" s="20">
        <v>227897</v>
      </c>
      <c r="D990" s="20">
        <v>227897</v>
      </c>
      <c r="E990" s="21">
        <v>1223887545</v>
      </c>
      <c r="F990" s="22">
        <v>45685.3366087963</v>
      </c>
      <c r="G990" s="19" t="s">
        <v>16</v>
      </c>
      <c r="H990" s="21">
        <v>76173</v>
      </c>
      <c r="I990" s="19" t="s">
        <v>17</v>
      </c>
      <c r="J990" s="19" t="s">
        <v>1421</v>
      </c>
      <c r="K990" s="19" t="s">
        <v>17</v>
      </c>
      <c r="L990" s="19" t="s">
        <v>1533</v>
      </c>
      <c r="M990" s="19" t="s">
        <v>17</v>
      </c>
      <c r="N990" s="19" t="s">
        <v>23</v>
      </c>
    </row>
    <row r="991" spans="1:14" x14ac:dyDescent="0.25">
      <c r="A991" s="19" t="s">
        <v>14</v>
      </c>
      <c r="B991" s="19" t="s">
        <v>15</v>
      </c>
      <c r="C991" s="20">
        <v>37893</v>
      </c>
      <c r="D991" s="20">
        <v>37893</v>
      </c>
      <c r="E991" s="21">
        <v>1223896784</v>
      </c>
      <c r="F991" s="22">
        <v>45685.340717592597</v>
      </c>
      <c r="G991" s="19" t="s">
        <v>16</v>
      </c>
      <c r="H991" s="21">
        <v>76174</v>
      </c>
      <c r="I991" s="19" t="s">
        <v>17</v>
      </c>
      <c r="J991" s="19" t="s">
        <v>1534</v>
      </c>
      <c r="K991" s="19" t="s">
        <v>17</v>
      </c>
      <c r="L991" s="19" t="s">
        <v>1054</v>
      </c>
      <c r="M991" s="19" t="s">
        <v>17</v>
      </c>
      <c r="N991" s="19" t="s">
        <v>23</v>
      </c>
    </row>
    <row r="992" spans="1:14" x14ac:dyDescent="0.25">
      <c r="A992" s="19" t="s">
        <v>14</v>
      </c>
      <c r="B992" s="19" t="s">
        <v>15</v>
      </c>
      <c r="C992" s="20">
        <v>151112</v>
      </c>
      <c r="D992" s="20">
        <v>151112</v>
      </c>
      <c r="E992" s="21">
        <v>1223913433</v>
      </c>
      <c r="F992" s="22">
        <v>45685.347754629598</v>
      </c>
      <c r="G992" s="19" t="s">
        <v>16</v>
      </c>
      <c r="H992" s="21">
        <v>76175</v>
      </c>
      <c r="I992" s="19" t="s">
        <v>17</v>
      </c>
      <c r="J992" s="19" t="s">
        <v>21</v>
      </c>
      <c r="K992" s="19" t="s">
        <v>17</v>
      </c>
      <c r="L992" s="19" t="s">
        <v>1535</v>
      </c>
      <c r="M992" s="19" t="s">
        <v>17</v>
      </c>
      <c r="N992" s="19" t="s">
        <v>23</v>
      </c>
    </row>
    <row r="993" spans="1:14" x14ac:dyDescent="0.25">
      <c r="A993" s="19" t="s">
        <v>14</v>
      </c>
      <c r="B993" s="19" t="s">
        <v>15</v>
      </c>
      <c r="C993" s="20">
        <v>151112</v>
      </c>
      <c r="D993" s="20">
        <v>151112</v>
      </c>
      <c r="E993" s="21">
        <v>1223915623</v>
      </c>
      <c r="F993" s="22">
        <v>45685.348634259302</v>
      </c>
      <c r="G993" s="19" t="s">
        <v>16</v>
      </c>
      <c r="H993" s="21">
        <v>76176</v>
      </c>
      <c r="I993" s="19" t="s">
        <v>17</v>
      </c>
      <c r="J993" s="19" t="s">
        <v>1536</v>
      </c>
      <c r="K993" s="19" t="s">
        <v>17</v>
      </c>
      <c r="L993" s="19" t="s">
        <v>1537</v>
      </c>
      <c r="M993" s="19" t="s">
        <v>17</v>
      </c>
      <c r="N993" s="19" t="s">
        <v>23</v>
      </c>
    </row>
    <row r="994" spans="1:14" x14ac:dyDescent="0.25">
      <c r="A994" s="19" t="s">
        <v>14</v>
      </c>
      <c r="B994" s="19" t="s">
        <v>15</v>
      </c>
      <c r="C994" s="20">
        <v>151112</v>
      </c>
      <c r="D994" s="20">
        <v>151112</v>
      </c>
      <c r="E994" s="21">
        <v>1223922032</v>
      </c>
      <c r="F994" s="22">
        <v>45685.3512037037</v>
      </c>
      <c r="G994" s="19" t="s">
        <v>16</v>
      </c>
      <c r="H994" s="21">
        <v>76177</v>
      </c>
      <c r="I994" s="19" t="s">
        <v>17</v>
      </c>
      <c r="J994" s="19" t="s">
        <v>1536</v>
      </c>
      <c r="K994" s="19" t="s">
        <v>17</v>
      </c>
      <c r="L994" s="19" t="s">
        <v>1538</v>
      </c>
      <c r="M994" s="19" t="s">
        <v>17</v>
      </c>
      <c r="N994" s="19" t="s">
        <v>23</v>
      </c>
    </row>
    <row r="995" spans="1:14" x14ac:dyDescent="0.25">
      <c r="A995" s="19" t="s">
        <v>14</v>
      </c>
      <c r="B995" s="19" t="s">
        <v>15</v>
      </c>
      <c r="C995" s="20">
        <v>151112</v>
      </c>
      <c r="D995" s="20">
        <v>151112</v>
      </c>
      <c r="E995" s="21">
        <v>1223933735</v>
      </c>
      <c r="F995" s="22">
        <v>45685.355706018498</v>
      </c>
      <c r="G995" s="19" t="s">
        <v>16</v>
      </c>
      <c r="H995" s="21">
        <v>76178</v>
      </c>
      <c r="I995" s="19" t="s">
        <v>17</v>
      </c>
      <c r="J995" s="19" t="s">
        <v>26</v>
      </c>
      <c r="K995" s="19" t="s">
        <v>17</v>
      </c>
      <c r="L995" s="19" t="s">
        <v>1539</v>
      </c>
      <c r="M995" s="19" t="s">
        <v>17</v>
      </c>
      <c r="N995" s="19" t="s">
        <v>23</v>
      </c>
    </row>
    <row r="996" spans="1:14" x14ac:dyDescent="0.25">
      <c r="A996" s="19" t="s">
        <v>14</v>
      </c>
      <c r="B996" s="19" t="s">
        <v>15</v>
      </c>
      <c r="C996" s="20">
        <v>25185</v>
      </c>
      <c r="D996" s="20">
        <v>25185</v>
      </c>
      <c r="E996" s="21">
        <v>1223950642</v>
      </c>
      <c r="F996" s="22">
        <v>45685.361886574101</v>
      </c>
      <c r="G996" s="19" t="s">
        <v>16</v>
      </c>
      <c r="H996" s="21">
        <v>76181</v>
      </c>
      <c r="I996" s="19" t="s">
        <v>17</v>
      </c>
      <c r="J996" s="19" t="s">
        <v>1344</v>
      </c>
      <c r="K996" s="19" t="s">
        <v>17</v>
      </c>
      <c r="L996" s="19" t="s">
        <v>1540</v>
      </c>
      <c r="M996" s="19" t="s">
        <v>17</v>
      </c>
      <c r="N996" s="19" t="s">
        <v>23</v>
      </c>
    </row>
    <row r="997" spans="1:14" x14ac:dyDescent="0.25">
      <c r="A997" s="19" t="s">
        <v>14</v>
      </c>
      <c r="B997" s="19" t="s">
        <v>15</v>
      </c>
      <c r="C997" s="20">
        <v>36000</v>
      </c>
      <c r="D997" s="20">
        <v>36000</v>
      </c>
      <c r="E997" s="21">
        <v>1223958217</v>
      </c>
      <c r="F997" s="22">
        <v>45685.364618055602</v>
      </c>
      <c r="G997" s="19" t="s">
        <v>16</v>
      </c>
      <c r="H997" s="21">
        <v>76183</v>
      </c>
      <c r="I997" s="19" t="s">
        <v>17</v>
      </c>
      <c r="J997" s="19" t="s">
        <v>1541</v>
      </c>
      <c r="K997" s="19" t="s">
        <v>17</v>
      </c>
      <c r="L997" s="19" t="s">
        <v>1542</v>
      </c>
      <c r="M997" s="19" t="s">
        <v>17</v>
      </c>
      <c r="N997" s="19" t="s">
        <v>506</v>
      </c>
    </row>
    <row r="998" spans="1:14" x14ac:dyDescent="0.25">
      <c r="A998" s="19" t="s">
        <v>14</v>
      </c>
      <c r="B998" s="19" t="s">
        <v>15</v>
      </c>
      <c r="C998" s="20">
        <v>102800</v>
      </c>
      <c r="D998" s="20">
        <v>102800</v>
      </c>
      <c r="E998" s="21">
        <v>1223959097</v>
      </c>
      <c r="F998" s="22">
        <v>45685.3649421296</v>
      </c>
      <c r="G998" s="19" t="s">
        <v>16</v>
      </c>
      <c r="H998" s="21">
        <v>76185</v>
      </c>
      <c r="I998" s="19" t="s">
        <v>17</v>
      </c>
      <c r="J998" s="19" t="s">
        <v>1543</v>
      </c>
      <c r="K998" s="19" t="s">
        <v>17</v>
      </c>
      <c r="L998" s="19" t="s">
        <v>1544</v>
      </c>
      <c r="M998" s="19" t="s">
        <v>17</v>
      </c>
      <c r="N998" s="19" t="s">
        <v>23</v>
      </c>
    </row>
    <row r="999" spans="1:14" x14ac:dyDescent="0.25">
      <c r="A999" s="19" t="s">
        <v>14</v>
      </c>
      <c r="B999" s="19" t="s">
        <v>15</v>
      </c>
      <c r="C999" s="20">
        <v>25185</v>
      </c>
      <c r="D999" s="20">
        <v>25185</v>
      </c>
      <c r="E999" s="21">
        <v>1223966791</v>
      </c>
      <c r="F999" s="22">
        <v>45685.367673611101</v>
      </c>
      <c r="G999" s="19" t="s">
        <v>16</v>
      </c>
      <c r="H999" s="21">
        <v>76186</v>
      </c>
      <c r="I999" s="19" t="s">
        <v>17</v>
      </c>
      <c r="J999" s="19" t="s">
        <v>1344</v>
      </c>
      <c r="K999" s="19" t="s">
        <v>17</v>
      </c>
      <c r="L999" s="19" t="s">
        <v>1545</v>
      </c>
      <c r="M999" s="19" t="s">
        <v>17</v>
      </c>
      <c r="N999" s="19" t="s">
        <v>23</v>
      </c>
    </row>
    <row r="1000" spans="1:14" x14ac:dyDescent="0.25">
      <c r="A1000" s="19" t="s">
        <v>14</v>
      </c>
      <c r="B1000" s="19" t="s">
        <v>15</v>
      </c>
      <c r="C1000" s="20">
        <v>336520</v>
      </c>
      <c r="D1000" s="20">
        <v>336520</v>
      </c>
      <c r="E1000" s="21">
        <v>1223972637</v>
      </c>
      <c r="F1000" s="22">
        <v>45685.369664351798</v>
      </c>
      <c r="G1000" s="19" t="s">
        <v>16</v>
      </c>
      <c r="H1000" s="21">
        <v>76187</v>
      </c>
      <c r="I1000" s="19" t="s">
        <v>17</v>
      </c>
      <c r="J1000" s="19" t="s">
        <v>61</v>
      </c>
      <c r="K1000" s="19" t="s">
        <v>17</v>
      </c>
      <c r="L1000" s="19" t="s">
        <v>1546</v>
      </c>
      <c r="M1000" s="19" t="s">
        <v>17</v>
      </c>
      <c r="N1000" s="19" t="s">
        <v>23</v>
      </c>
    </row>
    <row r="1001" spans="1:14" x14ac:dyDescent="0.25">
      <c r="A1001" s="19" t="s">
        <v>14</v>
      </c>
      <c r="B1001" s="19" t="s">
        <v>15</v>
      </c>
      <c r="C1001" s="20">
        <v>151112</v>
      </c>
      <c r="D1001" s="20">
        <v>151112</v>
      </c>
      <c r="E1001" s="21">
        <v>1223975198</v>
      </c>
      <c r="F1001" s="22">
        <v>45685.370567129597</v>
      </c>
      <c r="G1001" s="19" t="s">
        <v>16</v>
      </c>
      <c r="H1001" s="21">
        <v>76188</v>
      </c>
      <c r="I1001" s="19" t="s">
        <v>17</v>
      </c>
      <c r="J1001" s="19" t="s">
        <v>61</v>
      </c>
      <c r="K1001" s="19" t="s">
        <v>17</v>
      </c>
      <c r="L1001" s="19" t="s">
        <v>1547</v>
      </c>
      <c r="M1001" s="19" t="s">
        <v>17</v>
      </c>
      <c r="N1001" s="19" t="s">
        <v>23</v>
      </c>
    </row>
    <row r="1002" spans="1:14" x14ac:dyDescent="0.25">
      <c r="A1002" s="19" t="s">
        <v>14</v>
      </c>
      <c r="B1002" s="19" t="s">
        <v>15</v>
      </c>
      <c r="C1002" s="20">
        <v>37983</v>
      </c>
      <c r="D1002" s="20">
        <v>37983</v>
      </c>
      <c r="E1002" s="21">
        <v>1223980563</v>
      </c>
      <c r="F1002" s="22">
        <v>45685.372418981497</v>
      </c>
      <c r="G1002" s="19" t="s">
        <v>16</v>
      </c>
      <c r="H1002" s="21">
        <v>76189</v>
      </c>
      <c r="I1002" s="19" t="s">
        <v>17</v>
      </c>
      <c r="J1002" s="19" t="s">
        <v>1344</v>
      </c>
      <c r="K1002" s="19" t="s">
        <v>17</v>
      </c>
      <c r="L1002" s="19" t="s">
        <v>578</v>
      </c>
      <c r="M1002" s="19" t="s">
        <v>17</v>
      </c>
      <c r="N1002" s="19" t="s">
        <v>23</v>
      </c>
    </row>
    <row r="1003" spans="1:14" x14ac:dyDescent="0.25">
      <c r="A1003" s="19" t="s">
        <v>14</v>
      </c>
      <c r="B1003" s="19" t="s">
        <v>15</v>
      </c>
      <c r="C1003" s="20">
        <v>33652</v>
      </c>
      <c r="D1003" s="20">
        <v>33652</v>
      </c>
      <c r="E1003" s="21">
        <v>1224009940</v>
      </c>
      <c r="F1003" s="22">
        <v>45685.382245370398</v>
      </c>
      <c r="G1003" s="19" t="s">
        <v>16</v>
      </c>
      <c r="H1003" s="21">
        <v>76191</v>
      </c>
      <c r="I1003" s="19" t="s">
        <v>17</v>
      </c>
      <c r="J1003" s="19" t="s">
        <v>1344</v>
      </c>
      <c r="K1003" s="19" t="s">
        <v>17</v>
      </c>
      <c r="L1003" s="19" t="s">
        <v>1548</v>
      </c>
      <c r="M1003" s="19" t="s">
        <v>17</v>
      </c>
      <c r="N1003" s="19" t="s">
        <v>23</v>
      </c>
    </row>
    <row r="1004" spans="1:14" x14ac:dyDescent="0.25">
      <c r="A1004" s="19" t="s">
        <v>14</v>
      </c>
      <c r="B1004" s="19" t="s">
        <v>15</v>
      </c>
      <c r="C1004" s="20">
        <v>302224</v>
      </c>
      <c r="D1004" s="20">
        <v>302224</v>
      </c>
      <c r="E1004" s="21">
        <v>1224026804</v>
      </c>
      <c r="F1004" s="22">
        <v>45685.387615740699</v>
      </c>
      <c r="G1004" s="19" t="s">
        <v>16</v>
      </c>
      <c r="H1004" s="21">
        <v>76193</v>
      </c>
      <c r="I1004" s="19" t="s">
        <v>17</v>
      </c>
      <c r="J1004" s="19" t="s">
        <v>641</v>
      </c>
      <c r="K1004" s="19" t="s">
        <v>17</v>
      </c>
      <c r="L1004" s="19" t="s">
        <v>1549</v>
      </c>
      <c r="M1004" s="19" t="s">
        <v>17</v>
      </c>
      <c r="N1004" s="19" t="s">
        <v>23</v>
      </c>
    </row>
    <row r="1005" spans="1:14" x14ac:dyDescent="0.25">
      <c r="A1005" s="19" t="s">
        <v>14</v>
      </c>
      <c r="B1005" s="19" t="s">
        <v>15</v>
      </c>
      <c r="C1005" s="20">
        <v>35000</v>
      </c>
      <c r="D1005" s="20">
        <v>35000</v>
      </c>
      <c r="E1005" s="21">
        <v>1224030378</v>
      </c>
      <c r="F1005" s="22">
        <v>45685.388726851903</v>
      </c>
      <c r="G1005" s="19" t="s">
        <v>16</v>
      </c>
      <c r="H1005" s="21">
        <v>76195</v>
      </c>
      <c r="I1005" s="19" t="s">
        <v>17</v>
      </c>
      <c r="J1005" s="19" t="s">
        <v>1156</v>
      </c>
      <c r="K1005" s="19" t="s">
        <v>17</v>
      </c>
      <c r="L1005" s="19" t="s">
        <v>1550</v>
      </c>
      <c r="M1005" s="19" t="s">
        <v>17</v>
      </c>
      <c r="N1005" s="19" t="s">
        <v>23</v>
      </c>
    </row>
    <row r="1006" spans="1:14" x14ac:dyDescent="0.25">
      <c r="A1006" s="19" t="s">
        <v>14</v>
      </c>
      <c r="B1006" s="19" t="s">
        <v>15</v>
      </c>
      <c r="C1006" s="20">
        <v>2979000</v>
      </c>
      <c r="D1006" s="20">
        <v>2979000</v>
      </c>
      <c r="E1006" s="21">
        <v>1224046238</v>
      </c>
      <c r="F1006" s="22">
        <v>45685.393726851798</v>
      </c>
      <c r="G1006" s="19" t="s">
        <v>16</v>
      </c>
      <c r="H1006" s="21">
        <v>76196</v>
      </c>
      <c r="I1006" s="19" t="s">
        <v>17</v>
      </c>
      <c r="J1006" s="19" t="s">
        <v>1551</v>
      </c>
      <c r="K1006" s="19" t="s">
        <v>17</v>
      </c>
      <c r="L1006" s="19" t="s">
        <v>332</v>
      </c>
      <c r="M1006" s="19" t="s">
        <v>17</v>
      </c>
      <c r="N1006" s="19" t="s">
        <v>333</v>
      </c>
    </row>
    <row r="1007" spans="1:14" x14ac:dyDescent="0.25">
      <c r="A1007" s="19" t="s">
        <v>14</v>
      </c>
      <c r="B1007" s="19" t="s">
        <v>15</v>
      </c>
      <c r="C1007" s="20">
        <v>3615074</v>
      </c>
      <c r="D1007" s="20">
        <v>3615074</v>
      </c>
      <c r="E1007" s="21">
        <v>1224069330</v>
      </c>
      <c r="F1007" s="22">
        <v>45685.400752314803</v>
      </c>
      <c r="G1007" s="19" t="s">
        <v>16</v>
      </c>
      <c r="H1007" s="21">
        <v>76198</v>
      </c>
      <c r="I1007" s="19" t="s">
        <v>17</v>
      </c>
      <c r="J1007" s="19" t="s">
        <v>1552</v>
      </c>
      <c r="K1007" s="19" t="s">
        <v>17</v>
      </c>
      <c r="L1007" s="19" t="s">
        <v>1553</v>
      </c>
      <c r="M1007" s="19" t="s">
        <v>17</v>
      </c>
      <c r="N1007" s="19" t="s">
        <v>20</v>
      </c>
    </row>
    <row r="1008" spans="1:14" x14ac:dyDescent="0.25">
      <c r="A1008" s="19" t="s">
        <v>14</v>
      </c>
      <c r="B1008" s="19" t="s">
        <v>15</v>
      </c>
      <c r="C1008" s="20">
        <v>15111</v>
      </c>
      <c r="D1008" s="20">
        <v>15111</v>
      </c>
      <c r="E1008" s="21">
        <v>1224077382</v>
      </c>
      <c r="F1008" s="22">
        <v>45685.403148148202</v>
      </c>
      <c r="G1008" s="19" t="s">
        <v>16</v>
      </c>
      <c r="H1008" s="21">
        <v>76199</v>
      </c>
      <c r="I1008" s="19" t="s">
        <v>17</v>
      </c>
      <c r="J1008" s="19" t="s">
        <v>157</v>
      </c>
      <c r="K1008" s="19" t="s">
        <v>17</v>
      </c>
      <c r="L1008" s="19" t="s">
        <v>1554</v>
      </c>
      <c r="M1008" s="19" t="s">
        <v>17</v>
      </c>
      <c r="N1008" s="19" t="s">
        <v>23</v>
      </c>
    </row>
    <row r="1009" spans="1:14" x14ac:dyDescent="0.25">
      <c r="A1009" s="19" t="s">
        <v>14</v>
      </c>
      <c r="B1009" s="19" t="s">
        <v>15</v>
      </c>
      <c r="C1009" s="20">
        <v>1220043</v>
      </c>
      <c r="D1009" s="20">
        <v>1220043</v>
      </c>
      <c r="E1009" s="21">
        <v>1224078522</v>
      </c>
      <c r="F1009" s="22">
        <v>45685.403518518498</v>
      </c>
      <c r="G1009" s="19" t="s">
        <v>16</v>
      </c>
      <c r="H1009" s="21">
        <v>76200</v>
      </c>
      <c r="I1009" s="19" t="s">
        <v>17</v>
      </c>
      <c r="J1009" s="19" t="s">
        <v>1555</v>
      </c>
      <c r="K1009" s="19" t="s">
        <v>17</v>
      </c>
      <c r="L1009" s="19" t="s">
        <v>1556</v>
      </c>
      <c r="M1009" s="19" t="s">
        <v>17</v>
      </c>
      <c r="N1009" s="19" t="s">
        <v>828</v>
      </c>
    </row>
    <row r="1010" spans="1:14" x14ac:dyDescent="0.25">
      <c r="A1010" s="19" t="s">
        <v>14</v>
      </c>
      <c r="B1010" s="19" t="s">
        <v>15</v>
      </c>
      <c r="C1010" s="20">
        <v>276604</v>
      </c>
      <c r="D1010" s="20">
        <v>276604</v>
      </c>
      <c r="E1010" s="21">
        <v>1224081710</v>
      </c>
      <c r="F1010" s="22">
        <v>45685.404432870397</v>
      </c>
      <c r="G1010" s="19" t="s">
        <v>16</v>
      </c>
      <c r="H1010" s="21">
        <v>76201</v>
      </c>
      <c r="I1010" s="19" t="s">
        <v>17</v>
      </c>
      <c r="J1010" s="19" t="s">
        <v>1557</v>
      </c>
      <c r="K1010" s="19" t="s">
        <v>17</v>
      </c>
      <c r="L1010" s="19" t="s">
        <v>1558</v>
      </c>
      <c r="M1010" s="19" t="s">
        <v>17</v>
      </c>
      <c r="N1010" s="19" t="s">
        <v>23</v>
      </c>
    </row>
    <row r="1011" spans="1:14" x14ac:dyDescent="0.25">
      <c r="A1011" s="19" t="s">
        <v>14</v>
      </c>
      <c r="B1011" s="19" t="s">
        <v>15</v>
      </c>
      <c r="C1011" s="20">
        <v>1000</v>
      </c>
      <c r="D1011" s="20">
        <v>1000</v>
      </c>
      <c r="E1011" s="21">
        <v>1224082184</v>
      </c>
      <c r="F1011" s="22">
        <v>45685.4045833333</v>
      </c>
      <c r="G1011" s="19" t="s">
        <v>16</v>
      </c>
      <c r="H1011" s="21">
        <v>76202</v>
      </c>
      <c r="I1011" s="19" t="s">
        <v>17</v>
      </c>
      <c r="J1011" s="23" t="s">
        <v>1559</v>
      </c>
      <c r="K1011" s="19" t="s">
        <v>17</v>
      </c>
      <c r="L1011" s="19" t="s">
        <v>332</v>
      </c>
      <c r="M1011" s="19" t="s">
        <v>17</v>
      </c>
      <c r="N1011" s="19" t="s">
        <v>333</v>
      </c>
    </row>
    <row r="1012" spans="1:14" x14ac:dyDescent="0.25">
      <c r="A1012" s="19" t="s">
        <v>14</v>
      </c>
      <c r="B1012" s="19" t="s">
        <v>15</v>
      </c>
      <c r="C1012" s="20">
        <v>134608</v>
      </c>
      <c r="D1012" s="20">
        <v>134608</v>
      </c>
      <c r="E1012" s="21">
        <v>1224082877</v>
      </c>
      <c r="F1012" s="22">
        <v>45685.4047685185</v>
      </c>
      <c r="G1012" s="19" t="s">
        <v>16</v>
      </c>
      <c r="H1012" s="21">
        <v>76203</v>
      </c>
      <c r="I1012" s="19" t="s">
        <v>17</v>
      </c>
      <c r="J1012" s="19" t="s">
        <v>669</v>
      </c>
      <c r="K1012" s="19" t="s">
        <v>17</v>
      </c>
      <c r="L1012" s="19" t="s">
        <v>1376</v>
      </c>
      <c r="M1012" s="19" t="s">
        <v>17</v>
      </c>
      <c r="N1012" s="19" t="s">
        <v>23</v>
      </c>
    </row>
    <row r="1013" spans="1:14" x14ac:dyDescent="0.25">
      <c r="A1013" s="19" t="s">
        <v>14</v>
      </c>
      <c r="B1013" s="19" t="s">
        <v>15</v>
      </c>
      <c r="C1013" s="20">
        <v>1000000</v>
      </c>
      <c r="D1013" s="20">
        <v>1000000</v>
      </c>
      <c r="E1013" s="21">
        <v>1224087205</v>
      </c>
      <c r="F1013" s="22">
        <v>45685.406053240702</v>
      </c>
      <c r="G1013" s="19" t="s">
        <v>16</v>
      </c>
      <c r="H1013" s="21">
        <v>76204</v>
      </c>
      <c r="I1013" s="19" t="s">
        <v>17</v>
      </c>
      <c r="J1013" s="19" t="s">
        <v>1560</v>
      </c>
      <c r="K1013" s="19" t="s">
        <v>17</v>
      </c>
      <c r="L1013" s="19" t="s">
        <v>1561</v>
      </c>
      <c r="M1013" s="19" t="s">
        <v>17</v>
      </c>
      <c r="N1013" s="19" t="s">
        <v>117</v>
      </c>
    </row>
    <row r="1014" spans="1:14" x14ac:dyDescent="0.25">
      <c r="A1014" s="19" t="s">
        <v>14</v>
      </c>
      <c r="B1014" s="19" t="s">
        <v>15</v>
      </c>
      <c r="C1014" s="20">
        <v>1600</v>
      </c>
      <c r="D1014" s="20">
        <v>1600</v>
      </c>
      <c r="E1014" s="21">
        <v>1224089132</v>
      </c>
      <c r="F1014" s="22">
        <v>45685.4066087963</v>
      </c>
      <c r="G1014" s="19" t="s">
        <v>16</v>
      </c>
      <c r="H1014" s="21">
        <v>76205</v>
      </c>
      <c r="I1014" s="19" t="s">
        <v>17</v>
      </c>
      <c r="J1014" s="19" t="s">
        <v>1562</v>
      </c>
      <c r="K1014" s="19" t="s">
        <v>17</v>
      </c>
      <c r="L1014" s="19" t="s">
        <v>1554</v>
      </c>
      <c r="M1014" s="19" t="s">
        <v>17</v>
      </c>
      <c r="N1014" s="19" t="s">
        <v>23</v>
      </c>
    </row>
    <row r="1015" spans="1:14" x14ac:dyDescent="0.25">
      <c r="A1015" s="19" t="s">
        <v>14</v>
      </c>
      <c r="B1015" s="19" t="s">
        <v>15</v>
      </c>
      <c r="C1015" s="20">
        <v>19000</v>
      </c>
      <c r="D1015" s="20">
        <v>19000</v>
      </c>
      <c r="E1015" s="21">
        <v>1224100235</v>
      </c>
      <c r="F1015" s="22">
        <v>45685.409849536998</v>
      </c>
      <c r="G1015" s="19" t="s">
        <v>16</v>
      </c>
      <c r="H1015" s="21">
        <v>76206</v>
      </c>
      <c r="I1015" s="19" t="s">
        <v>17</v>
      </c>
      <c r="J1015" s="19" t="s">
        <v>351</v>
      </c>
      <c r="K1015" s="19" t="s">
        <v>17</v>
      </c>
      <c r="L1015" s="19" t="s">
        <v>1563</v>
      </c>
      <c r="M1015" s="19" t="s">
        <v>17</v>
      </c>
      <c r="N1015" s="19" t="s">
        <v>23</v>
      </c>
    </row>
    <row r="1016" spans="1:14" x14ac:dyDescent="0.25">
      <c r="A1016" s="19" t="s">
        <v>14</v>
      </c>
      <c r="B1016" s="19" t="s">
        <v>15</v>
      </c>
      <c r="C1016" s="20">
        <v>37983</v>
      </c>
      <c r="D1016" s="20">
        <v>37983</v>
      </c>
      <c r="E1016" s="21">
        <v>1224120997</v>
      </c>
      <c r="F1016" s="22">
        <v>45685.415798611102</v>
      </c>
      <c r="G1016" s="19" t="s">
        <v>16</v>
      </c>
      <c r="H1016" s="21">
        <v>76207</v>
      </c>
      <c r="I1016" s="19" t="s">
        <v>17</v>
      </c>
      <c r="J1016" s="19" t="s">
        <v>379</v>
      </c>
      <c r="K1016" s="19" t="s">
        <v>17</v>
      </c>
      <c r="L1016" s="19" t="s">
        <v>1564</v>
      </c>
      <c r="M1016" s="19" t="s">
        <v>17</v>
      </c>
      <c r="N1016" s="19" t="s">
        <v>23</v>
      </c>
    </row>
    <row r="1017" spans="1:14" x14ac:dyDescent="0.25">
      <c r="A1017" s="19" t="s">
        <v>14</v>
      </c>
      <c r="B1017" s="19" t="s">
        <v>15</v>
      </c>
      <c r="C1017" s="20">
        <v>100741</v>
      </c>
      <c r="D1017" s="20">
        <v>100741</v>
      </c>
      <c r="E1017" s="21">
        <v>1224123963</v>
      </c>
      <c r="F1017" s="22">
        <v>45685.416631944398</v>
      </c>
      <c r="G1017" s="19" t="s">
        <v>16</v>
      </c>
      <c r="H1017" s="21">
        <v>76208</v>
      </c>
      <c r="I1017" s="19" t="s">
        <v>17</v>
      </c>
      <c r="J1017" s="19" t="s">
        <v>309</v>
      </c>
      <c r="K1017" s="19" t="s">
        <v>17</v>
      </c>
      <c r="L1017" s="19" t="s">
        <v>1313</v>
      </c>
      <c r="M1017" s="19" t="s">
        <v>17</v>
      </c>
      <c r="N1017" s="19" t="s">
        <v>23</v>
      </c>
    </row>
    <row r="1018" spans="1:14" x14ac:dyDescent="0.25">
      <c r="A1018" s="19" t="s">
        <v>14</v>
      </c>
      <c r="B1018" s="19" t="s">
        <v>15</v>
      </c>
      <c r="C1018" s="20">
        <v>705735</v>
      </c>
      <c r="D1018" s="20">
        <v>705735</v>
      </c>
      <c r="E1018" s="21">
        <v>1224130662</v>
      </c>
      <c r="F1018" s="22">
        <v>45685.418530092596</v>
      </c>
      <c r="G1018" s="19" t="s">
        <v>16</v>
      </c>
      <c r="H1018" s="21">
        <v>76209</v>
      </c>
      <c r="I1018" s="19" t="s">
        <v>17</v>
      </c>
      <c r="J1018" s="19" t="s">
        <v>61</v>
      </c>
      <c r="K1018" s="19" t="s">
        <v>17</v>
      </c>
      <c r="L1018" s="19" t="s">
        <v>1565</v>
      </c>
      <c r="M1018" s="19" t="s">
        <v>17</v>
      </c>
      <c r="N1018" s="19" t="s">
        <v>23</v>
      </c>
    </row>
    <row r="1019" spans="1:14" x14ac:dyDescent="0.25">
      <c r="A1019" s="19" t="s">
        <v>14</v>
      </c>
      <c r="B1019" s="19" t="s">
        <v>15</v>
      </c>
      <c r="C1019" s="20">
        <v>1526525</v>
      </c>
      <c r="D1019" s="20">
        <v>1526525</v>
      </c>
      <c r="E1019" s="21">
        <v>1224135365</v>
      </c>
      <c r="F1019" s="22">
        <v>45685.4198958333</v>
      </c>
      <c r="G1019" s="19" t="s">
        <v>16</v>
      </c>
      <c r="H1019" s="21">
        <v>76210</v>
      </c>
      <c r="I1019" s="19" t="s">
        <v>17</v>
      </c>
      <c r="J1019" s="19" t="s">
        <v>1566</v>
      </c>
      <c r="K1019" s="19" t="s">
        <v>17</v>
      </c>
      <c r="L1019" s="19" t="s">
        <v>1553</v>
      </c>
      <c r="M1019" s="19" t="s">
        <v>17</v>
      </c>
      <c r="N1019" s="19" t="s">
        <v>20</v>
      </c>
    </row>
    <row r="1020" spans="1:14" x14ac:dyDescent="0.25">
      <c r="A1020" s="19" t="s">
        <v>14</v>
      </c>
      <c r="B1020" s="19" t="s">
        <v>15</v>
      </c>
      <c r="C1020" s="20">
        <v>1108153</v>
      </c>
      <c r="D1020" s="20">
        <v>1108153</v>
      </c>
      <c r="E1020" s="21">
        <v>1224164696</v>
      </c>
      <c r="F1020" s="22">
        <v>45685.427893518499</v>
      </c>
      <c r="G1020" s="19" t="s">
        <v>16</v>
      </c>
      <c r="H1020" s="21">
        <v>76212</v>
      </c>
      <c r="I1020" s="19" t="s">
        <v>17</v>
      </c>
      <c r="J1020" s="19" t="s">
        <v>1306</v>
      </c>
      <c r="K1020" s="19" t="s">
        <v>17</v>
      </c>
      <c r="L1020" s="19" t="s">
        <v>1567</v>
      </c>
      <c r="M1020" s="19" t="s">
        <v>17</v>
      </c>
      <c r="N1020" s="19" t="s">
        <v>23</v>
      </c>
    </row>
    <row r="1021" spans="1:14" x14ac:dyDescent="0.25">
      <c r="A1021" s="19" t="s">
        <v>14</v>
      </c>
      <c r="B1021" s="19" t="s">
        <v>15</v>
      </c>
      <c r="C1021" s="20">
        <v>18000</v>
      </c>
      <c r="D1021" s="20">
        <v>18000</v>
      </c>
      <c r="E1021" s="21">
        <v>1224166797</v>
      </c>
      <c r="F1021" s="22">
        <v>45685.4284722222</v>
      </c>
      <c r="G1021" s="19" t="s">
        <v>16</v>
      </c>
      <c r="H1021" s="21">
        <v>76213</v>
      </c>
      <c r="I1021" s="19" t="s">
        <v>17</v>
      </c>
      <c r="J1021" s="19" t="s">
        <v>1463</v>
      </c>
      <c r="K1021" s="19" t="s">
        <v>17</v>
      </c>
      <c r="L1021" s="19" t="s">
        <v>1568</v>
      </c>
      <c r="M1021" s="19" t="s">
        <v>17</v>
      </c>
      <c r="N1021" s="19" t="s">
        <v>23</v>
      </c>
    </row>
    <row r="1022" spans="1:14" x14ac:dyDescent="0.25">
      <c r="A1022" s="19" t="s">
        <v>14</v>
      </c>
      <c r="B1022" s="19" t="s">
        <v>15</v>
      </c>
      <c r="C1022" s="20">
        <v>5084100</v>
      </c>
      <c r="D1022" s="20">
        <v>5084100</v>
      </c>
      <c r="E1022" s="21">
        <v>1224167942</v>
      </c>
      <c r="F1022" s="22">
        <v>45685.428761574098</v>
      </c>
      <c r="G1022" s="19" t="s">
        <v>16</v>
      </c>
      <c r="H1022" s="21">
        <v>76214</v>
      </c>
      <c r="I1022" s="19" t="s">
        <v>17</v>
      </c>
      <c r="J1022" s="19" t="s">
        <v>1569</v>
      </c>
      <c r="K1022" s="19" t="s">
        <v>17</v>
      </c>
      <c r="L1022" s="19" t="s">
        <v>1553</v>
      </c>
      <c r="M1022" s="19" t="s">
        <v>17</v>
      </c>
      <c r="N1022" s="19" t="s">
        <v>20</v>
      </c>
    </row>
    <row r="1023" spans="1:14" x14ac:dyDescent="0.25">
      <c r="A1023" s="19" t="s">
        <v>14</v>
      </c>
      <c r="B1023" s="19" t="s">
        <v>15</v>
      </c>
      <c r="C1023" s="20">
        <v>453336</v>
      </c>
      <c r="D1023" s="20">
        <v>453336</v>
      </c>
      <c r="E1023" s="21">
        <v>1224174445</v>
      </c>
      <c r="F1023" s="22">
        <v>45685.430520833303</v>
      </c>
      <c r="G1023" s="19" t="s">
        <v>16</v>
      </c>
      <c r="H1023" s="21">
        <v>76215</v>
      </c>
      <c r="I1023" s="19" t="s">
        <v>17</v>
      </c>
      <c r="J1023" s="19" t="s">
        <v>21</v>
      </c>
      <c r="K1023" s="19" t="s">
        <v>17</v>
      </c>
      <c r="L1023" s="19" t="s">
        <v>1570</v>
      </c>
      <c r="M1023" s="19" t="s">
        <v>17</v>
      </c>
      <c r="N1023" s="19" t="s">
        <v>23</v>
      </c>
    </row>
    <row r="1024" spans="1:14" x14ac:dyDescent="0.25">
      <c r="A1024" s="19" t="s">
        <v>14</v>
      </c>
      <c r="B1024" s="19" t="s">
        <v>15</v>
      </c>
      <c r="C1024" s="20">
        <v>22790</v>
      </c>
      <c r="D1024" s="20">
        <v>22790</v>
      </c>
      <c r="E1024" s="21">
        <v>1224199168</v>
      </c>
      <c r="F1024" s="22">
        <v>45685.437152777798</v>
      </c>
      <c r="G1024" s="19" t="s">
        <v>16</v>
      </c>
      <c r="H1024" s="21">
        <v>76216</v>
      </c>
      <c r="I1024" s="19" t="s">
        <v>17</v>
      </c>
      <c r="J1024" s="19" t="s">
        <v>66</v>
      </c>
      <c r="K1024" s="19" t="s">
        <v>17</v>
      </c>
      <c r="L1024" s="19" t="s">
        <v>1571</v>
      </c>
      <c r="M1024" s="19" t="s">
        <v>17</v>
      </c>
      <c r="N1024" s="19" t="s">
        <v>23</v>
      </c>
    </row>
    <row r="1025" spans="1:14" x14ac:dyDescent="0.25">
      <c r="A1025" s="19" t="s">
        <v>14</v>
      </c>
      <c r="B1025" s="19" t="s">
        <v>15</v>
      </c>
      <c r="C1025" s="20">
        <v>34185</v>
      </c>
      <c r="D1025" s="20">
        <v>34185</v>
      </c>
      <c r="E1025" s="21">
        <v>1224290359</v>
      </c>
      <c r="F1025" s="22">
        <v>45685.461597222202</v>
      </c>
      <c r="G1025" s="19" t="s">
        <v>16</v>
      </c>
      <c r="H1025" s="21">
        <v>76221</v>
      </c>
      <c r="I1025" s="19" t="s">
        <v>17</v>
      </c>
      <c r="J1025" s="19" t="s">
        <v>61</v>
      </c>
      <c r="K1025" s="19" t="s">
        <v>17</v>
      </c>
      <c r="L1025" s="19" t="s">
        <v>25</v>
      </c>
      <c r="M1025" s="19" t="s">
        <v>17</v>
      </c>
      <c r="N1025" s="19" t="s">
        <v>23</v>
      </c>
    </row>
    <row r="1026" spans="1:14" x14ac:dyDescent="0.25">
      <c r="A1026" s="19" t="s">
        <v>14</v>
      </c>
      <c r="B1026" s="19" t="s">
        <v>15</v>
      </c>
      <c r="C1026" s="20">
        <v>2658796</v>
      </c>
      <c r="D1026" s="20">
        <v>2658796</v>
      </c>
      <c r="E1026" s="21">
        <v>1224296915</v>
      </c>
      <c r="F1026" s="22">
        <v>45685.463356481501</v>
      </c>
      <c r="G1026" s="19" t="s">
        <v>16</v>
      </c>
      <c r="H1026" s="21">
        <v>76223</v>
      </c>
      <c r="I1026" s="19" t="s">
        <v>17</v>
      </c>
      <c r="J1026" s="19" t="s">
        <v>1572</v>
      </c>
      <c r="K1026" s="19" t="s">
        <v>17</v>
      </c>
      <c r="L1026" s="19" t="s">
        <v>1573</v>
      </c>
      <c r="M1026" s="19" t="s">
        <v>17</v>
      </c>
      <c r="N1026" s="19" t="s">
        <v>23</v>
      </c>
    </row>
    <row r="1027" spans="1:14" x14ac:dyDescent="0.25">
      <c r="A1027" s="19" t="s">
        <v>14</v>
      </c>
      <c r="B1027" s="19" t="s">
        <v>15</v>
      </c>
      <c r="C1027" s="20">
        <v>1291415</v>
      </c>
      <c r="D1027" s="20">
        <v>1291415</v>
      </c>
      <c r="E1027" s="21">
        <v>1224322927</v>
      </c>
      <c r="F1027" s="22">
        <v>45685.470358796301</v>
      </c>
      <c r="G1027" s="19" t="s">
        <v>16</v>
      </c>
      <c r="H1027" s="21">
        <v>76226</v>
      </c>
      <c r="I1027" s="19" t="s">
        <v>17</v>
      </c>
      <c r="J1027" s="19" t="s">
        <v>309</v>
      </c>
      <c r="K1027" s="19" t="s">
        <v>17</v>
      </c>
      <c r="L1027" s="19" t="s">
        <v>1574</v>
      </c>
      <c r="M1027" s="19" t="s">
        <v>17</v>
      </c>
      <c r="N1027" s="19" t="s">
        <v>23</v>
      </c>
    </row>
    <row r="1028" spans="1:14" x14ac:dyDescent="0.25">
      <c r="A1028" s="19" t="s">
        <v>14</v>
      </c>
      <c r="B1028" s="19" t="s">
        <v>15</v>
      </c>
      <c r="C1028" s="20">
        <v>120000</v>
      </c>
      <c r="D1028" s="20">
        <v>120000</v>
      </c>
      <c r="E1028" s="21">
        <v>1224328377</v>
      </c>
      <c r="F1028" s="22">
        <v>45685.4718055556</v>
      </c>
      <c r="G1028" s="19" t="s">
        <v>16</v>
      </c>
      <c r="H1028" s="21">
        <v>76227</v>
      </c>
      <c r="I1028" s="19" t="s">
        <v>17</v>
      </c>
      <c r="J1028" s="19" t="s">
        <v>351</v>
      </c>
      <c r="K1028" s="19" t="s">
        <v>17</v>
      </c>
      <c r="L1028" s="19" t="s">
        <v>1575</v>
      </c>
      <c r="M1028" s="19" t="s">
        <v>17</v>
      </c>
      <c r="N1028" s="19" t="s">
        <v>23</v>
      </c>
    </row>
    <row r="1029" spans="1:14" x14ac:dyDescent="0.25">
      <c r="A1029" s="19" t="s">
        <v>14</v>
      </c>
      <c r="B1029" s="19" t="s">
        <v>15</v>
      </c>
      <c r="C1029" s="20">
        <v>150515.45000000001</v>
      </c>
      <c r="D1029" s="20">
        <v>150515.45000000001</v>
      </c>
      <c r="E1029" s="21">
        <v>1224347254</v>
      </c>
      <c r="F1029" s="22">
        <v>45685.476932870399</v>
      </c>
      <c r="G1029" s="19" t="s">
        <v>16</v>
      </c>
      <c r="H1029" s="21">
        <v>76228</v>
      </c>
      <c r="I1029" s="19" t="s">
        <v>17</v>
      </c>
      <c r="J1029" s="19" t="s">
        <v>248</v>
      </c>
      <c r="K1029" s="19" t="s">
        <v>17</v>
      </c>
      <c r="L1029" s="19" t="s">
        <v>1576</v>
      </c>
      <c r="M1029" s="19" t="s">
        <v>17</v>
      </c>
      <c r="N1029" s="19" t="s">
        <v>78</v>
      </c>
    </row>
    <row r="1030" spans="1:14" x14ac:dyDescent="0.25">
      <c r="A1030" s="19" t="s">
        <v>14</v>
      </c>
      <c r="B1030" s="19" t="s">
        <v>15</v>
      </c>
      <c r="C1030" s="20">
        <v>25185</v>
      </c>
      <c r="D1030" s="20">
        <v>25185</v>
      </c>
      <c r="E1030" s="21">
        <v>1224352583</v>
      </c>
      <c r="F1030" s="22">
        <v>45685.478379629603</v>
      </c>
      <c r="G1030" s="19" t="s">
        <v>16</v>
      </c>
      <c r="H1030" s="21">
        <v>76229</v>
      </c>
      <c r="I1030" s="19" t="s">
        <v>17</v>
      </c>
      <c r="J1030" s="19" t="s">
        <v>756</v>
      </c>
      <c r="K1030" s="19" t="s">
        <v>17</v>
      </c>
      <c r="L1030" s="19" t="s">
        <v>1577</v>
      </c>
      <c r="M1030" s="19" t="s">
        <v>17</v>
      </c>
      <c r="N1030" s="19" t="s">
        <v>23</v>
      </c>
    </row>
    <row r="1031" spans="1:14" x14ac:dyDescent="0.25">
      <c r="A1031" s="19" t="s">
        <v>14</v>
      </c>
      <c r="B1031" s="19" t="s">
        <v>15</v>
      </c>
      <c r="C1031" s="20">
        <v>26049593</v>
      </c>
      <c r="D1031" s="20">
        <v>26049593</v>
      </c>
      <c r="E1031" s="21">
        <v>1224379296</v>
      </c>
      <c r="F1031" s="22">
        <v>45685.485509259299</v>
      </c>
      <c r="G1031" s="19" t="s">
        <v>16</v>
      </c>
      <c r="H1031" s="21">
        <v>76230</v>
      </c>
      <c r="I1031" s="19" t="s">
        <v>17</v>
      </c>
      <c r="J1031" s="19" t="s">
        <v>1578</v>
      </c>
      <c r="K1031" s="19" t="s">
        <v>17</v>
      </c>
      <c r="L1031" s="19" t="s">
        <v>1579</v>
      </c>
      <c r="M1031" s="19" t="s">
        <v>17</v>
      </c>
      <c r="N1031" s="23" t="s">
        <v>1580</v>
      </c>
    </row>
    <row r="1032" spans="1:14" x14ac:dyDescent="0.25">
      <c r="A1032" s="19" t="s">
        <v>14</v>
      </c>
      <c r="B1032" s="19" t="s">
        <v>15</v>
      </c>
      <c r="C1032" s="20">
        <v>7000</v>
      </c>
      <c r="D1032" s="20">
        <v>7000</v>
      </c>
      <c r="E1032" s="21">
        <v>1224404043</v>
      </c>
      <c r="F1032" s="22">
        <v>45685.492013888899</v>
      </c>
      <c r="G1032" s="19" t="s">
        <v>16</v>
      </c>
      <c r="H1032" s="21">
        <v>76231</v>
      </c>
      <c r="I1032" s="19" t="s">
        <v>17</v>
      </c>
      <c r="J1032" s="19" t="s">
        <v>1581</v>
      </c>
      <c r="K1032" s="19" t="s">
        <v>17</v>
      </c>
      <c r="L1032" s="19" t="s">
        <v>1582</v>
      </c>
      <c r="M1032" s="19" t="s">
        <v>17</v>
      </c>
      <c r="N1032" s="19" t="s">
        <v>23</v>
      </c>
    </row>
    <row r="1033" spans="1:14" x14ac:dyDescent="0.25">
      <c r="A1033" s="19" t="s">
        <v>14</v>
      </c>
      <c r="B1033" s="19" t="s">
        <v>15</v>
      </c>
      <c r="C1033" s="20">
        <v>2505865</v>
      </c>
      <c r="D1033" s="20">
        <v>2505865</v>
      </c>
      <c r="E1033" s="21">
        <v>1224427791</v>
      </c>
      <c r="F1033" s="22">
        <v>45685.498437499999</v>
      </c>
      <c r="G1033" s="19" t="s">
        <v>16</v>
      </c>
      <c r="H1033" s="21">
        <v>76233</v>
      </c>
      <c r="I1033" s="19" t="s">
        <v>17</v>
      </c>
      <c r="J1033" s="19" t="s">
        <v>756</v>
      </c>
      <c r="K1033" s="19" t="s">
        <v>17</v>
      </c>
      <c r="L1033" s="19" t="s">
        <v>1583</v>
      </c>
      <c r="M1033" s="19" t="s">
        <v>17</v>
      </c>
      <c r="N1033" s="19" t="s">
        <v>164</v>
      </c>
    </row>
    <row r="1034" spans="1:14" x14ac:dyDescent="0.25">
      <c r="A1034" s="19" t="s">
        <v>14</v>
      </c>
      <c r="B1034" s="19" t="s">
        <v>15</v>
      </c>
      <c r="C1034" s="20">
        <v>64000</v>
      </c>
      <c r="D1034" s="20">
        <v>64000</v>
      </c>
      <c r="E1034" s="21">
        <v>1224488177</v>
      </c>
      <c r="F1034" s="22">
        <v>45685.515868055598</v>
      </c>
      <c r="G1034" s="19" t="s">
        <v>16</v>
      </c>
      <c r="H1034" s="21">
        <v>76234</v>
      </c>
      <c r="I1034" s="19" t="s">
        <v>17</v>
      </c>
      <c r="J1034" s="19" t="s">
        <v>130</v>
      </c>
      <c r="K1034" s="19" t="s">
        <v>17</v>
      </c>
      <c r="L1034" s="19" t="s">
        <v>131</v>
      </c>
      <c r="M1034" s="19" t="s">
        <v>17</v>
      </c>
      <c r="N1034" s="19" t="s">
        <v>23</v>
      </c>
    </row>
    <row r="1035" spans="1:14" x14ac:dyDescent="0.25">
      <c r="A1035" s="19" t="s">
        <v>14</v>
      </c>
      <c r="B1035" s="19" t="s">
        <v>15</v>
      </c>
      <c r="C1035" s="20">
        <v>40400</v>
      </c>
      <c r="D1035" s="20">
        <v>40400</v>
      </c>
      <c r="E1035" s="21">
        <v>1224510810</v>
      </c>
      <c r="F1035" s="22">
        <v>45685.522731481498</v>
      </c>
      <c r="G1035" s="19" t="s">
        <v>16</v>
      </c>
      <c r="H1035" s="21">
        <v>76235</v>
      </c>
      <c r="I1035" s="19" t="s">
        <v>17</v>
      </c>
      <c r="J1035" s="19" t="s">
        <v>130</v>
      </c>
      <c r="K1035" s="19" t="s">
        <v>17</v>
      </c>
      <c r="L1035" s="19" t="s">
        <v>131</v>
      </c>
      <c r="M1035" s="19" t="s">
        <v>17</v>
      </c>
      <c r="N1035" s="19" t="s">
        <v>23</v>
      </c>
    </row>
    <row r="1036" spans="1:14" x14ac:dyDescent="0.25">
      <c r="A1036" s="19" t="s">
        <v>14</v>
      </c>
      <c r="B1036" s="19" t="s">
        <v>15</v>
      </c>
      <c r="C1036" s="20">
        <v>6068134.2300000004</v>
      </c>
      <c r="D1036" s="20">
        <v>6068134.2300000004</v>
      </c>
      <c r="E1036" s="21">
        <v>1224522987</v>
      </c>
      <c r="F1036" s="22">
        <v>45685.526550925897</v>
      </c>
      <c r="G1036" s="19" t="s">
        <v>16</v>
      </c>
      <c r="H1036" s="21">
        <v>76236</v>
      </c>
      <c r="I1036" s="19" t="s">
        <v>17</v>
      </c>
      <c r="J1036" s="19" t="s">
        <v>1584</v>
      </c>
      <c r="K1036" s="19" t="s">
        <v>17</v>
      </c>
      <c r="L1036" s="19" t="s">
        <v>1585</v>
      </c>
      <c r="M1036" s="19" t="s">
        <v>17</v>
      </c>
      <c r="N1036" s="19" t="s">
        <v>70</v>
      </c>
    </row>
    <row r="1037" spans="1:14" x14ac:dyDescent="0.25">
      <c r="A1037" s="19" t="s">
        <v>14</v>
      </c>
      <c r="B1037" s="19" t="s">
        <v>15</v>
      </c>
      <c r="C1037" s="20">
        <v>20000</v>
      </c>
      <c r="D1037" s="20">
        <v>20000</v>
      </c>
      <c r="E1037" s="21">
        <v>1224523710</v>
      </c>
      <c r="F1037" s="22">
        <v>45685.526793981502</v>
      </c>
      <c r="G1037" s="19" t="s">
        <v>16</v>
      </c>
      <c r="H1037" s="21">
        <v>76237</v>
      </c>
      <c r="I1037" s="19" t="s">
        <v>17</v>
      </c>
      <c r="J1037" s="19" t="s">
        <v>130</v>
      </c>
      <c r="K1037" s="19" t="s">
        <v>17</v>
      </c>
      <c r="L1037" s="19" t="s">
        <v>131</v>
      </c>
      <c r="M1037" s="19" t="s">
        <v>17</v>
      </c>
      <c r="N1037" s="19" t="s">
        <v>23</v>
      </c>
    </row>
    <row r="1038" spans="1:14" x14ac:dyDescent="0.25">
      <c r="A1038" s="19" t="s">
        <v>14</v>
      </c>
      <c r="B1038" s="19" t="s">
        <v>15</v>
      </c>
      <c r="C1038" s="20">
        <v>293056</v>
      </c>
      <c r="D1038" s="20">
        <v>293056</v>
      </c>
      <c r="E1038" s="21">
        <v>1224573086</v>
      </c>
      <c r="F1038" s="22">
        <v>45685.542199074102</v>
      </c>
      <c r="G1038" s="19" t="s">
        <v>16</v>
      </c>
      <c r="H1038" s="21">
        <v>76238</v>
      </c>
      <c r="I1038" s="19" t="s">
        <v>17</v>
      </c>
      <c r="J1038" s="19" t="s">
        <v>135</v>
      </c>
      <c r="K1038" s="19" t="s">
        <v>17</v>
      </c>
      <c r="L1038" s="19" t="s">
        <v>1586</v>
      </c>
      <c r="M1038" s="19" t="s">
        <v>17</v>
      </c>
      <c r="N1038" s="19" t="s">
        <v>23</v>
      </c>
    </row>
    <row r="1039" spans="1:14" x14ac:dyDescent="0.25">
      <c r="A1039" s="19" t="s">
        <v>14</v>
      </c>
      <c r="B1039" s="19" t="s">
        <v>15</v>
      </c>
      <c r="C1039" s="20">
        <v>139444</v>
      </c>
      <c r="D1039" s="20">
        <v>139444</v>
      </c>
      <c r="E1039" s="21">
        <v>1224623967</v>
      </c>
      <c r="F1039" s="22">
        <v>45685.558310185203</v>
      </c>
      <c r="G1039" s="19" t="s">
        <v>16</v>
      </c>
      <c r="H1039" s="21">
        <v>76240</v>
      </c>
      <c r="I1039" s="19" t="s">
        <v>17</v>
      </c>
      <c r="J1039" s="19" t="s">
        <v>1587</v>
      </c>
      <c r="K1039" s="19" t="s">
        <v>17</v>
      </c>
      <c r="L1039" s="19" t="s">
        <v>1588</v>
      </c>
      <c r="M1039" s="19" t="s">
        <v>17</v>
      </c>
      <c r="N1039" s="19" t="s">
        <v>1589</v>
      </c>
    </row>
    <row r="1040" spans="1:14" x14ac:dyDescent="0.25">
      <c r="A1040" s="19" t="s">
        <v>14</v>
      </c>
      <c r="B1040" s="19" t="s">
        <v>15</v>
      </c>
      <c r="C1040" s="20">
        <v>1867122</v>
      </c>
      <c r="D1040" s="20">
        <v>1867122</v>
      </c>
      <c r="E1040" s="21">
        <v>1224634087</v>
      </c>
      <c r="F1040" s="22">
        <v>45685.561469907399</v>
      </c>
      <c r="G1040" s="19" t="s">
        <v>16</v>
      </c>
      <c r="H1040" s="21">
        <v>76241</v>
      </c>
      <c r="I1040" s="19" t="s">
        <v>17</v>
      </c>
      <c r="J1040" s="19" t="s">
        <v>21</v>
      </c>
      <c r="K1040" s="19" t="s">
        <v>17</v>
      </c>
      <c r="L1040" s="19" t="s">
        <v>475</v>
      </c>
      <c r="M1040" s="19" t="s">
        <v>17</v>
      </c>
      <c r="N1040" s="19" t="s">
        <v>23</v>
      </c>
    </row>
    <row r="1041" spans="1:14" x14ac:dyDescent="0.25">
      <c r="A1041" s="19" t="s">
        <v>14</v>
      </c>
      <c r="B1041" s="19" t="s">
        <v>15</v>
      </c>
      <c r="C1041" s="20">
        <v>871324</v>
      </c>
      <c r="D1041" s="20">
        <v>871324</v>
      </c>
      <c r="E1041" s="21">
        <v>1224659949</v>
      </c>
      <c r="F1041" s="22">
        <v>45685.569398148102</v>
      </c>
      <c r="G1041" s="19" t="s">
        <v>16</v>
      </c>
      <c r="H1041" s="21">
        <v>76242</v>
      </c>
      <c r="I1041" s="19" t="s">
        <v>17</v>
      </c>
      <c r="J1041" s="19" t="s">
        <v>1312</v>
      </c>
      <c r="K1041" s="19" t="s">
        <v>17</v>
      </c>
      <c r="L1041" s="19" t="s">
        <v>1590</v>
      </c>
      <c r="M1041" s="19" t="s">
        <v>17</v>
      </c>
      <c r="N1041" s="19" t="s">
        <v>23</v>
      </c>
    </row>
    <row r="1042" spans="1:14" x14ac:dyDescent="0.25">
      <c r="A1042" s="19" t="s">
        <v>14</v>
      </c>
      <c r="B1042" s="19" t="s">
        <v>15</v>
      </c>
      <c r="C1042" s="20">
        <v>703334</v>
      </c>
      <c r="D1042" s="20">
        <v>703334</v>
      </c>
      <c r="E1042" s="21">
        <v>1224726299</v>
      </c>
      <c r="F1042" s="22">
        <v>45685.589548611097</v>
      </c>
      <c r="G1042" s="19" t="s">
        <v>16</v>
      </c>
      <c r="H1042" s="21">
        <v>76246</v>
      </c>
      <c r="I1042" s="19" t="s">
        <v>17</v>
      </c>
      <c r="J1042" s="19" t="s">
        <v>1591</v>
      </c>
      <c r="K1042" s="19" t="s">
        <v>17</v>
      </c>
      <c r="L1042" s="19" t="s">
        <v>1592</v>
      </c>
      <c r="M1042" s="19" t="s">
        <v>17</v>
      </c>
      <c r="N1042" s="19" t="s">
        <v>23</v>
      </c>
    </row>
    <row r="1043" spans="1:14" x14ac:dyDescent="0.25">
      <c r="A1043" s="19" t="s">
        <v>14</v>
      </c>
      <c r="B1043" s="19" t="s">
        <v>15</v>
      </c>
      <c r="C1043" s="20">
        <v>1856318</v>
      </c>
      <c r="D1043" s="20">
        <v>1856318</v>
      </c>
      <c r="E1043" s="21">
        <v>1224727010</v>
      </c>
      <c r="F1043" s="22">
        <v>45685.589756944399</v>
      </c>
      <c r="G1043" s="19" t="s">
        <v>16</v>
      </c>
      <c r="H1043" s="21">
        <v>76247</v>
      </c>
      <c r="I1043" s="19" t="s">
        <v>17</v>
      </c>
      <c r="J1043" s="19" t="s">
        <v>1593</v>
      </c>
      <c r="K1043" s="19" t="s">
        <v>17</v>
      </c>
      <c r="L1043" s="19" t="s">
        <v>623</v>
      </c>
      <c r="M1043" s="19" t="s">
        <v>17</v>
      </c>
      <c r="N1043" s="19" t="s">
        <v>110</v>
      </c>
    </row>
    <row r="1044" spans="1:14" x14ac:dyDescent="0.25">
      <c r="A1044" s="19" t="s">
        <v>14</v>
      </c>
      <c r="B1044" s="19" t="s">
        <v>15</v>
      </c>
      <c r="C1044" s="20">
        <v>673040</v>
      </c>
      <c r="D1044" s="20">
        <v>673040</v>
      </c>
      <c r="E1044" s="21">
        <v>1224727281</v>
      </c>
      <c r="F1044" s="22">
        <v>45685.589849536998</v>
      </c>
      <c r="G1044" s="19" t="s">
        <v>16</v>
      </c>
      <c r="H1044" s="21">
        <v>76248</v>
      </c>
      <c r="I1044" s="19" t="s">
        <v>17</v>
      </c>
      <c r="J1044" s="19" t="s">
        <v>61</v>
      </c>
      <c r="K1044" s="19" t="s">
        <v>17</v>
      </c>
      <c r="L1044" s="19" t="s">
        <v>1594</v>
      </c>
      <c r="M1044" s="19" t="s">
        <v>17</v>
      </c>
      <c r="N1044" s="19" t="s">
        <v>23</v>
      </c>
    </row>
    <row r="1045" spans="1:14" x14ac:dyDescent="0.25">
      <c r="A1045" s="19" t="s">
        <v>14</v>
      </c>
      <c r="B1045" s="19" t="s">
        <v>15</v>
      </c>
      <c r="C1045" s="20">
        <v>703334</v>
      </c>
      <c r="D1045" s="20">
        <v>703334</v>
      </c>
      <c r="E1045" s="21">
        <v>1224735304</v>
      </c>
      <c r="F1045" s="22">
        <v>45685.5921296296</v>
      </c>
      <c r="G1045" s="19" t="s">
        <v>16</v>
      </c>
      <c r="H1045" s="21">
        <v>76249</v>
      </c>
      <c r="I1045" s="19" t="s">
        <v>17</v>
      </c>
      <c r="J1045" s="19" t="s">
        <v>1591</v>
      </c>
      <c r="K1045" s="19" t="s">
        <v>17</v>
      </c>
      <c r="L1045" s="19" t="s">
        <v>1592</v>
      </c>
      <c r="M1045" s="19" t="s">
        <v>17</v>
      </c>
      <c r="N1045" s="19" t="s">
        <v>23</v>
      </c>
    </row>
    <row r="1046" spans="1:14" x14ac:dyDescent="0.25">
      <c r="A1046" s="19" t="s">
        <v>14</v>
      </c>
      <c r="B1046" s="19" t="s">
        <v>15</v>
      </c>
      <c r="C1046" s="20">
        <v>248950</v>
      </c>
      <c r="D1046" s="20">
        <v>248950</v>
      </c>
      <c r="E1046" s="21">
        <v>1224769849</v>
      </c>
      <c r="F1046" s="22">
        <v>45685.601817129602</v>
      </c>
      <c r="G1046" s="19" t="s">
        <v>16</v>
      </c>
      <c r="H1046" s="21">
        <v>76251</v>
      </c>
      <c r="I1046" s="19" t="s">
        <v>17</v>
      </c>
      <c r="J1046" s="19" t="s">
        <v>61</v>
      </c>
      <c r="K1046" s="19" t="s">
        <v>17</v>
      </c>
      <c r="L1046" s="19" t="s">
        <v>1595</v>
      </c>
      <c r="M1046" s="19" t="s">
        <v>17</v>
      </c>
      <c r="N1046" s="19" t="s">
        <v>23</v>
      </c>
    </row>
    <row r="1047" spans="1:14" x14ac:dyDescent="0.25">
      <c r="A1047" s="19" t="s">
        <v>14</v>
      </c>
      <c r="B1047" s="19" t="s">
        <v>15</v>
      </c>
      <c r="C1047" s="20">
        <v>69151</v>
      </c>
      <c r="D1047" s="20">
        <v>69151</v>
      </c>
      <c r="E1047" s="21">
        <v>1224772247</v>
      </c>
      <c r="F1047" s="22">
        <v>45685.602488425902</v>
      </c>
      <c r="G1047" s="19" t="s">
        <v>16</v>
      </c>
      <c r="H1047" s="21">
        <v>76252</v>
      </c>
      <c r="I1047" s="19" t="s">
        <v>17</v>
      </c>
      <c r="J1047" s="19" t="s">
        <v>61</v>
      </c>
      <c r="K1047" s="19" t="s">
        <v>17</v>
      </c>
      <c r="L1047" s="19" t="s">
        <v>1110</v>
      </c>
      <c r="M1047" s="19" t="s">
        <v>17</v>
      </c>
      <c r="N1047" s="19" t="s">
        <v>23</v>
      </c>
    </row>
    <row r="1048" spans="1:14" x14ac:dyDescent="0.25">
      <c r="A1048" s="19" t="s">
        <v>14</v>
      </c>
      <c r="B1048" s="19" t="s">
        <v>15</v>
      </c>
      <c r="C1048" s="20">
        <v>1247</v>
      </c>
      <c r="D1048" s="20">
        <v>1247</v>
      </c>
      <c r="E1048" s="21">
        <v>1224788242</v>
      </c>
      <c r="F1048" s="22">
        <v>45685.606886574104</v>
      </c>
      <c r="G1048" s="19" t="s">
        <v>16</v>
      </c>
      <c r="H1048" s="21">
        <v>76253</v>
      </c>
      <c r="I1048" s="19" t="s">
        <v>17</v>
      </c>
      <c r="J1048" s="19" t="s">
        <v>1596</v>
      </c>
      <c r="K1048" s="19" t="s">
        <v>17</v>
      </c>
      <c r="L1048" s="19" t="s">
        <v>526</v>
      </c>
      <c r="M1048" s="19" t="s">
        <v>17</v>
      </c>
      <c r="N1048" s="19" t="s">
        <v>374</v>
      </c>
    </row>
    <row r="1049" spans="1:14" x14ac:dyDescent="0.25">
      <c r="A1049" s="19" t="s">
        <v>14</v>
      </c>
      <c r="B1049" s="19" t="s">
        <v>15</v>
      </c>
      <c r="C1049" s="20">
        <v>151112</v>
      </c>
      <c r="D1049" s="20">
        <v>151112</v>
      </c>
      <c r="E1049" s="21">
        <v>1224794138</v>
      </c>
      <c r="F1049" s="22">
        <v>45685.608530092599</v>
      </c>
      <c r="G1049" s="19" t="s">
        <v>16</v>
      </c>
      <c r="H1049" s="21">
        <v>76255</v>
      </c>
      <c r="I1049" s="19" t="s">
        <v>17</v>
      </c>
      <c r="J1049" s="19" t="s">
        <v>1597</v>
      </c>
      <c r="K1049" s="19" t="s">
        <v>17</v>
      </c>
      <c r="L1049" s="19" t="s">
        <v>1059</v>
      </c>
      <c r="M1049" s="19" t="s">
        <v>17</v>
      </c>
      <c r="N1049" s="19" t="s">
        <v>23</v>
      </c>
    </row>
    <row r="1050" spans="1:14" x14ac:dyDescent="0.25">
      <c r="A1050" s="19" t="s">
        <v>14</v>
      </c>
      <c r="B1050" s="19" t="s">
        <v>15</v>
      </c>
      <c r="C1050" s="20">
        <v>151931</v>
      </c>
      <c r="D1050" s="20">
        <v>151931</v>
      </c>
      <c r="E1050" s="21">
        <v>1224807304</v>
      </c>
      <c r="F1050" s="22">
        <v>45685.612060185202</v>
      </c>
      <c r="G1050" s="19" t="s">
        <v>16</v>
      </c>
      <c r="H1050" s="21">
        <v>76256</v>
      </c>
      <c r="I1050" s="19" t="s">
        <v>17</v>
      </c>
      <c r="J1050" s="19" t="s">
        <v>1598</v>
      </c>
      <c r="K1050" s="19" t="s">
        <v>17</v>
      </c>
      <c r="L1050" s="19" t="s">
        <v>1599</v>
      </c>
      <c r="M1050" s="19" t="s">
        <v>17</v>
      </c>
      <c r="N1050" s="19" t="s">
        <v>23</v>
      </c>
    </row>
    <row r="1051" spans="1:14" x14ac:dyDescent="0.25">
      <c r="A1051" s="19" t="s">
        <v>14</v>
      </c>
      <c r="B1051" s="19" t="s">
        <v>15</v>
      </c>
      <c r="C1051" s="20">
        <v>5592</v>
      </c>
      <c r="D1051" s="20">
        <v>5592</v>
      </c>
      <c r="E1051" s="21">
        <v>1224828788</v>
      </c>
      <c r="F1051" s="22">
        <v>45685.618159722202</v>
      </c>
      <c r="G1051" s="19" t="s">
        <v>16</v>
      </c>
      <c r="H1051" s="21">
        <v>76257</v>
      </c>
      <c r="I1051" s="19" t="s">
        <v>17</v>
      </c>
      <c r="J1051" s="19" t="s">
        <v>1600</v>
      </c>
      <c r="K1051" s="19" t="s">
        <v>17</v>
      </c>
      <c r="L1051" s="19" t="s">
        <v>1601</v>
      </c>
      <c r="M1051" s="19" t="s">
        <v>17</v>
      </c>
      <c r="N1051" s="19" t="s">
        <v>88</v>
      </c>
    </row>
    <row r="1052" spans="1:14" x14ac:dyDescent="0.25">
      <c r="A1052" s="19" t="s">
        <v>14</v>
      </c>
      <c r="B1052" s="19" t="s">
        <v>15</v>
      </c>
      <c r="C1052" s="20">
        <v>417811</v>
      </c>
      <c r="D1052" s="20">
        <v>417811</v>
      </c>
      <c r="E1052" s="21">
        <v>1224839161</v>
      </c>
      <c r="F1052" s="22">
        <v>45685.620949074102</v>
      </c>
      <c r="G1052" s="19" t="s">
        <v>16</v>
      </c>
      <c r="H1052" s="21">
        <v>76258</v>
      </c>
      <c r="I1052" s="19" t="s">
        <v>17</v>
      </c>
      <c r="J1052" s="19" t="s">
        <v>125</v>
      </c>
      <c r="K1052" s="19" t="s">
        <v>17</v>
      </c>
      <c r="L1052" s="19" t="s">
        <v>1602</v>
      </c>
      <c r="M1052" s="19" t="s">
        <v>17</v>
      </c>
      <c r="N1052" s="19" t="s">
        <v>23</v>
      </c>
    </row>
    <row r="1053" spans="1:14" x14ac:dyDescent="0.25">
      <c r="A1053" s="19" t="s">
        <v>14</v>
      </c>
      <c r="B1053" s="19" t="s">
        <v>15</v>
      </c>
      <c r="C1053" s="20">
        <v>40293892.520000003</v>
      </c>
      <c r="D1053" s="20">
        <v>40293892.520000003</v>
      </c>
      <c r="E1053" s="21">
        <v>1224849028</v>
      </c>
      <c r="F1053" s="22">
        <v>45685.623634259297</v>
      </c>
      <c r="G1053" s="19" t="s">
        <v>16</v>
      </c>
      <c r="H1053" s="21">
        <v>76259</v>
      </c>
      <c r="I1053" s="19" t="s">
        <v>17</v>
      </c>
      <c r="J1053" s="19" t="s">
        <v>1603</v>
      </c>
      <c r="K1053" s="19" t="s">
        <v>17</v>
      </c>
      <c r="L1053" s="19" t="s">
        <v>799</v>
      </c>
      <c r="M1053" s="19" t="s">
        <v>17</v>
      </c>
      <c r="N1053" s="19" t="s">
        <v>800</v>
      </c>
    </row>
    <row r="1054" spans="1:14" x14ac:dyDescent="0.25">
      <c r="A1054" s="19" t="s">
        <v>14</v>
      </c>
      <c r="B1054" s="19" t="s">
        <v>15</v>
      </c>
      <c r="C1054" s="20">
        <v>10000</v>
      </c>
      <c r="D1054" s="20">
        <v>10000</v>
      </c>
      <c r="E1054" s="21">
        <v>1224869634</v>
      </c>
      <c r="F1054" s="22">
        <v>45685.629374999997</v>
      </c>
      <c r="G1054" s="19" t="s">
        <v>16</v>
      </c>
      <c r="H1054" s="21">
        <v>76260</v>
      </c>
      <c r="I1054" s="19" t="s">
        <v>17</v>
      </c>
      <c r="J1054" s="19" t="s">
        <v>1604</v>
      </c>
      <c r="K1054" s="19" t="s">
        <v>17</v>
      </c>
      <c r="L1054" s="19" t="s">
        <v>1605</v>
      </c>
      <c r="M1054" s="19" t="s">
        <v>17</v>
      </c>
      <c r="N1054" s="19" t="s">
        <v>23</v>
      </c>
    </row>
    <row r="1055" spans="1:14" x14ac:dyDescent="0.25">
      <c r="A1055" s="19" t="s">
        <v>14</v>
      </c>
      <c r="B1055" s="19" t="s">
        <v>15</v>
      </c>
      <c r="C1055" s="20">
        <v>86485</v>
      </c>
      <c r="D1055" s="20">
        <v>86485</v>
      </c>
      <c r="E1055" s="21">
        <v>1224871436</v>
      </c>
      <c r="F1055" s="22">
        <v>45685.629884259302</v>
      </c>
      <c r="G1055" s="19" t="s">
        <v>16</v>
      </c>
      <c r="H1055" s="21">
        <v>76261</v>
      </c>
      <c r="I1055" s="19" t="s">
        <v>17</v>
      </c>
      <c r="J1055" s="19" t="s">
        <v>1606</v>
      </c>
      <c r="K1055" s="19" t="s">
        <v>17</v>
      </c>
      <c r="L1055" s="19" t="s">
        <v>1607</v>
      </c>
      <c r="M1055" s="19" t="s">
        <v>17</v>
      </c>
      <c r="N1055" s="23" t="s">
        <v>1608</v>
      </c>
    </row>
    <row r="1056" spans="1:14" x14ac:dyDescent="0.25">
      <c r="A1056" s="19" t="s">
        <v>14</v>
      </c>
      <c r="B1056" s="19" t="s">
        <v>15</v>
      </c>
      <c r="C1056" s="20">
        <v>1493698</v>
      </c>
      <c r="D1056" s="20">
        <v>1493698</v>
      </c>
      <c r="E1056" s="21">
        <v>1224884675</v>
      </c>
      <c r="F1056" s="22">
        <v>45685.6335300926</v>
      </c>
      <c r="G1056" s="19" t="s">
        <v>16</v>
      </c>
      <c r="H1056" s="21">
        <v>76262</v>
      </c>
      <c r="I1056" s="19" t="s">
        <v>17</v>
      </c>
      <c r="J1056" s="19" t="s">
        <v>527</v>
      </c>
      <c r="K1056" s="19" t="s">
        <v>17</v>
      </c>
      <c r="L1056" s="19" t="s">
        <v>1609</v>
      </c>
      <c r="M1056" s="19" t="s">
        <v>17</v>
      </c>
      <c r="N1056" s="19" t="s">
        <v>23</v>
      </c>
    </row>
    <row r="1057" spans="1:14" x14ac:dyDescent="0.25">
      <c r="A1057" s="19" t="s">
        <v>14</v>
      </c>
      <c r="B1057" s="19" t="s">
        <v>15</v>
      </c>
      <c r="C1057" s="20">
        <v>95200</v>
      </c>
      <c r="D1057" s="20">
        <v>95200</v>
      </c>
      <c r="E1057" s="21">
        <v>1224890118</v>
      </c>
      <c r="F1057" s="22">
        <v>45685.635034722203</v>
      </c>
      <c r="G1057" s="19" t="s">
        <v>16</v>
      </c>
      <c r="H1057" s="21">
        <v>76263</v>
      </c>
      <c r="I1057" s="19" t="s">
        <v>17</v>
      </c>
      <c r="J1057" s="19" t="s">
        <v>1610</v>
      </c>
      <c r="K1057" s="19" t="s">
        <v>17</v>
      </c>
      <c r="L1057" s="19" t="s">
        <v>1611</v>
      </c>
      <c r="M1057" s="19" t="s">
        <v>17</v>
      </c>
      <c r="N1057" s="19" t="s">
        <v>56</v>
      </c>
    </row>
    <row r="1058" spans="1:14" x14ac:dyDescent="0.25">
      <c r="A1058" s="19" t="s">
        <v>14</v>
      </c>
      <c r="B1058" s="19" t="s">
        <v>15</v>
      </c>
      <c r="C1058" s="20">
        <v>1144168</v>
      </c>
      <c r="D1058" s="20">
        <v>1144168</v>
      </c>
      <c r="E1058" s="21">
        <v>1224930653</v>
      </c>
      <c r="F1058" s="22">
        <v>45685.645995370403</v>
      </c>
      <c r="G1058" s="19" t="s">
        <v>16</v>
      </c>
      <c r="H1058" s="21">
        <v>76264</v>
      </c>
      <c r="I1058" s="19" t="s">
        <v>17</v>
      </c>
      <c r="J1058" s="19" t="s">
        <v>307</v>
      </c>
      <c r="K1058" s="19" t="s">
        <v>17</v>
      </c>
      <c r="L1058" s="19" t="s">
        <v>1612</v>
      </c>
      <c r="M1058" s="19" t="s">
        <v>17</v>
      </c>
      <c r="N1058" s="19" t="s">
        <v>23</v>
      </c>
    </row>
    <row r="1059" spans="1:14" x14ac:dyDescent="0.25">
      <c r="A1059" s="19" t="s">
        <v>14</v>
      </c>
      <c r="B1059" s="19" t="s">
        <v>15</v>
      </c>
      <c r="C1059" s="20">
        <v>12022529</v>
      </c>
      <c r="D1059" s="20">
        <v>12022529</v>
      </c>
      <c r="E1059" s="21">
        <v>1224964474</v>
      </c>
      <c r="F1059" s="22">
        <v>45685.655011574097</v>
      </c>
      <c r="G1059" s="19" t="s">
        <v>16</v>
      </c>
      <c r="H1059" s="21">
        <v>76265</v>
      </c>
      <c r="I1059" s="19" t="s">
        <v>17</v>
      </c>
      <c r="J1059" s="19" t="s">
        <v>1613</v>
      </c>
      <c r="K1059" s="19" t="s">
        <v>17</v>
      </c>
      <c r="L1059" s="19" t="s">
        <v>1614</v>
      </c>
      <c r="M1059" s="19" t="s">
        <v>17</v>
      </c>
      <c r="N1059" s="19" t="s">
        <v>23</v>
      </c>
    </row>
    <row r="1060" spans="1:14" x14ac:dyDescent="0.25">
      <c r="A1060" s="19" t="s">
        <v>14</v>
      </c>
      <c r="B1060" s="19" t="s">
        <v>15</v>
      </c>
      <c r="C1060" s="20">
        <v>110000</v>
      </c>
      <c r="D1060" s="20">
        <v>110000</v>
      </c>
      <c r="E1060" s="21">
        <v>1224973484</v>
      </c>
      <c r="F1060" s="22">
        <v>45685.657384259299</v>
      </c>
      <c r="G1060" s="19" t="s">
        <v>16</v>
      </c>
      <c r="H1060" s="21">
        <v>76266</v>
      </c>
      <c r="I1060" s="19" t="s">
        <v>17</v>
      </c>
      <c r="J1060" s="19" t="s">
        <v>66</v>
      </c>
      <c r="K1060" s="19" t="s">
        <v>17</v>
      </c>
      <c r="L1060" s="19" t="s">
        <v>1615</v>
      </c>
      <c r="M1060" s="19" t="s">
        <v>17</v>
      </c>
      <c r="N1060" s="19" t="s">
        <v>23</v>
      </c>
    </row>
    <row r="1061" spans="1:14" x14ac:dyDescent="0.25">
      <c r="A1061" s="19" t="s">
        <v>14</v>
      </c>
      <c r="B1061" s="19" t="s">
        <v>15</v>
      </c>
      <c r="C1061" s="20">
        <v>62300</v>
      </c>
      <c r="D1061" s="20">
        <v>62300</v>
      </c>
      <c r="E1061" s="21">
        <v>1224980324</v>
      </c>
      <c r="F1061" s="22">
        <v>45685.659224536997</v>
      </c>
      <c r="G1061" s="19" t="s">
        <v>16</v>
      </c>
      <c r="H1061" s="21">
        <v>76267</v>
      </c>
      <c r="I1061" s="19" t="s">
        <v>17</v>
      </c>
      <c r="J1061" s="19" t="s">
        <v>756</v>
      </c>
      <c r="K1061" s="19" t="s">
        <v>17</v>
      </c>
      <c r="L1061" s="19" t="s">
        <v>1616</v>
      </c>
      <c r="M1061" s="19" t="s">
        <v>17</v>
      </c>
      <c r="N1061" s="19" t="s">
        <v>23</v>
      </c>
    </row>
    <row r="1062" spans="1:14" x14ac:dyDescent="0.25">
      <c r="A1062" s="19" t="s">
        <v>14</v>
      </c>
      <c r="B1062" s="19" t="s">
        <v>15</v>
      </c>
      <c r="C1062" s="20">
        <v>408794</v>
      </c>
      <c r="D1062" s="20">
        <v>408794</v>
      </c>
      <c r="E1062" s="21">
        <v>1224992812</v>
      </c>
      <c r="F1062" s="22">
        <v>45685.662511574097</v>
      </c>
      <c r="G1062" s="19" t="s">
        <v>16</v>
      </c>
      <c r="H1062" s="21">
        <v>76268</v>
      </c>
      <c r="I1062" s="19" t="s">
        <v>17</v>
      </c>
      <c r="J1062" s="19" t="s">
        <v>1617</v>
      </c>
      <c r="K1062" s="19" t="s">
        <v>17</v>
      </c>
      <c r="L1062" s="19" t="s">
        <v>1618</v>
      </c>
      <c r="M1062" s="19" t="s">
        <v>17</v>
      </c>
      <c r="N1062" s="19" t="s">
        <v>178</v>
      </c>
    </row>
    <row r="1063" spans="1:14" x14ac:dyDescent="0.25">
      <c r="A1063" s="19" t="s">
        <v>14</v>
      </c>
      <c r="B1063" s="19" t="s">
        <v>15</v>
      </c>
      <c r="C1063" s="20">
        <v>332498</v>
      </c>
      <c r="D1063" s="20">
        <v>332498</v>
      </c>
      <c r="E1063" s="21">
        <v>1224994184</v>
      </c>
      <c r="F1063" s="22">
        <v>45685.662870370397</v>
      </c>
      <c r="G1063" s="19" t="s">
        <v>16</v>
      </c>
      <c r="H1063" s="21">
        <v>76269</v>
      </c>
      <c r="I1063" s="19" t="s">
        <v>17</v>
      </c>
      <c r="J1063" s="19" t="s">
        <v>372</v>
      </c>
      <c r="K1063" s="19" t="s">
        <v>17</v>
      </c>
      <c r="L1063" s="19" t="s">
        <v>373</v>
      </c>
      <c r="M1063" s="19" t="s">
        <v>17</v>
      </c>
      <c r="N1063" s="19" t="s">
        <v>374</v>
      </c>
    </row>
    <row r="1064" spans="1:14" x14ac:dyDescent="0.25">
      <c r="A1064" s="19" t="s">
        <v>14</v>
      </c>
      <c r="B1064" s="19" t="s">
        <v>15</v>
      </c>
      <c r="C1064" s="20">
        <v>1187.53</v>
      </c>
      <c r="D1064" s="20">
        <v>1187.53</v>
      </c>
      <c r="E1064" s="21">
        <v>1224996037</v>
      </c>
      <c r="F1064" s="22">
        <v>45685.663356481498</v>
      </c>
      <c r="G1064" s="19" t="s">
        <v>16</v>
      </c>
      <c r="H1064" s="21">
        <v>76270</v>
      </c>
      <c r="I1064" s="19" t="s">
        <v>17</v>
      </c>
      <c r="J1064" s="19" t="s">
        <v>1619</v>
      </c>
      <c r="K1064" s="19" t="s">
        <v>17</v>
      </c>
      <c r="L1064" s="19" t="s">
        <v>1620</v>
      </c>
      <c r="M1064" s="19" t="s">
        <v>17</v>
      </c>
      <c r="N1064" s="19" t="s">
        <v>390</v>
      </c>
    </row>
    <row r="1065" spans="1:14" x14ac:dyDescent="0.25">
      <c r="A1065" s="19" t="s">
        <v>14</v>
      </c>
      <c r="B1065" s="19" t="s">
        <v>15</v>
      </c>
      <c r="C1065" s="20">
        <v>3665807</v>
      </c>
      <c r="D1065" s="20">
        <v>3665807</v>
      </c>
      <c r="E1065" s="21">
        <v>1225011768</v>
      </c>
      <c r="F1065" s="22">
        <v>45685.667557870402</v>
      </c>
      <c r="G1065" s="19" t="s">
        <v>16</v>
      </c>
      <c r="H1065" s="21">
        <v>76271</v>
      </c>
      <c r="I1065" s="19" t="s">
        <v>17</v>
      </c>
      <c r="J1065" s="19" t="s">
        <v>1621</v>
      </c>
      <c r="K1065" s="19" t="s">
        <v>17</v>
      </c>
      <c r="L1065" s="19" t="s">
        <v>1622</v>
      </c>
      <c r="M1065" s="19" t="s">
        <v>17</v>
      </c>
      <c r="N1065" s="19" t="s">
        <v>548</v>
      </c>
    </row>
    <row r="1066" spans="1:14" x14ac:dyDescent="0.25">
      <c r="A1066" s="19" t="s">
        <v>14</v>
      </c>
      <c r="B1066" s="19" t="s">
        <v>15</v>
      </c>
      <c r="C1066" s="20">
        <v>117222</v>
      </c>
      <c r="D1066" s="20">
        <v>117222</v>
      </c>
      <c r="E1066" s="21">
        <v>1225018202</v>
      </c>
      <c r="F1066" s="22">
        <v>45685.669293981497</v>
      </c>
      <c r="G1066" s="19" t="s">
        <v>16</v>
      </c>
      <c r="H1066" s="21">
        <v>76272</v>
      </c>
      <c r="I1066" s="19" t="s">
        <v>17</v>
      </c>
      <c r="J1066" s="19" t="s">
        <v>61</v>
      </c>
      <c r="K1066" s="19" t="s">
        <v>17</v>
      </c>
      <c r="L1066" s="19" t="s">
        <v>1623</v>
      </c>
      <c r="M1066" s="19" t="s">
        <v>17</v>
      </c>
      <c r="N1066" s="19" t="s">
        <v>23</v>
      </c>
    </row>
    <row r="1067" spans="1:14" x14ac:dyDescent="0.25">
      <c r="A1067" s="19" t="s">
        <v>14</v>
      </c>
      <c r="B1067" s="19" t="s">
        <v>15</v>
      </c>
      <c r="C1067" s="20">
        <v>150000</v>
      </c>
      <c r="D1067" s="20">
        <v>150000</v>
      </c>
      <c r="E1067" s="21">
        <v>1225027085</v>
      </c>
      <c r="F1067" s="22">
        <v>45685.671678240702</v>
      </c>
      <c r="G1067" s="19" t="s">
        <v>16</v>
      </c>
      <c r="H1067" s="21">
        <v>76273</v>
      </c>
      <c r="I1067" s="19" t="s">
        <v>17</v>
      </c>
      <c r="J1067" s="19" t="s">
        <v>1624</v>
      </c>
      <c r="K1067" s="19" t="s">
        <v>17</v>
      </c>
      <c r="L1067" s="19" t="s">
        <v>1625</v>
      </c>
      <c r="M1067" s="19" t="s">
        <v>17</v>
      </c>
      <c r="N1067" s="19" t="s">
        <v>23</v>
      </c>
    </row>
    <row r="1068" spans="1:14" x14ac:dyDescent="0.25">
      <c r="A1068" s="19" t="s">
        <v>14</v>
      </c>
      <c r="B1068" s="19" t="s">
        <v>15</v>
      </c>
      <c r="C1068" s="20">
        <v>75000</v>
      </c>
      <c r="D1068" s="20">
        <v>75000</v>
      </c>
      <c r="E1068" s="21">
        <v>1225049435</v>
      </c>
      <c r="F1068" s="22">
        <v>45685.677766203698</v>
      </c>
      <c r="G1068" s="19" t="s">
        <v>16</v>
      </c>
      <c r="H1068" s="21">
        <v>76274</v>
      </c>
      <c r="I1068" s="19" t="s">
        <v>17</v>
      </c>
      <c r="J1068" s="19" t="s">
        <v>1626</v>
      </c>
      <c r="K1068" s="19" t="s">
        <v>17</v>
      </c>
      <c r="L1068" s="19" t="s">
        <v>1627</v>
      </c>
      <c r="M1068" s="19" t="s">
        <v>17</v>
      </c>
      <c r="N1068" s="19" t="s">
        <v>23</v>
      </c>
    </row>
    <row r="1069" spans="1:14" x14ac:dyDescent="0.25">
      <c r="A1069" s="19" t="s">
        <v>14</v>
      </c>
      <c r="B1069" s="19" t="s">
        <v>15</v>
      </c>
      <c r="C1069" s="20">
        <v>34513</v>
      </c>
      <c r="D1069" s="20">
        <v>34513</v>
      </c>
      <c r="E1069" s="21">
        <v>1225100268</v>
      </c>
      <c r="F1069" s="22">
        <v>45685.692071759302</v>
      </c>
      <c r="G1069" s="19" t="s">
        <v>16</v>
      </c>
      <c r="H1069" s="21">
        <v>76275</v>
      </c>
      <c r="I1069" s="19" t="s">
        <v>17</v>
      </c>
      <c r="J1069" s="19" t="s">
        <v>1628</v>
      </c>
      <c r="K1069" s="19" t="s">
        <v>17</v>
      </c>
      <c r="L1069" s="19" t="s">
        <v>1629</v>
      </c>
      <c r="M1069" s="19" t="s">
        <v>17</v>
      </c>
      <c r="N1069" s="19" t="s">
        <v>78</v>
      </c>
    </row>
    <row r="1070" spans="1:14" x14ac:dyDescent="0.25">
      <c r="A1070" s="19" t="s">
        <v>14</v>
      </c>
      <c r="B1070" s="19" t="s">
        <v>15</v>
      </c>
      <c r="C1070" s="20">
        <v>30287</v>
      </c>
      <c r="D1070" s="20">
        <v>30287</v>
      </c>
      <c r="E1070" s="21">
        <v>1225124238</v>
      </c>
      <c r="F1070" s="22">
        <v>45685.699155092603</v>
      </c>
      <c r="G1070" s="19" t="s">
        <v>16</v>
      </c>
      <c r="H1070" s="21">
        <v>76277</v>
      </c>
      <c r="I1070" s="19" t="s">
        <v>17</v>
      </c>
      <c r="J1070" s="19" t="s">
        <v>1630</v>
      </c>
      <c r="K1070" s="19" t="s">
        <v>17</v>
      </c>
      <c r="L1070" s="19" t="s">
        <v>1631</v>
      </c>
      <c r="M1070" s="19" t="s">
        <v>17</v>
      </c>
      <c r="N1070" s="19" t="s">
        <v>23</v>
      </c>
    </row>
    <row r="1071" spans="1:14" x14ac:dyDescent="0.25">
      <c r="A1071" s="19" t="s">
        <v>14</v>
      </c>
      <c r="B1071" s="19" t="s">
        <v>15</v>
      </c>
      <c r="C1071" s="20">
        <v>374495</v>
      </c>
      <c r="D1071" s="20">
        <v>374495</v>
      </c>
      <c r="E1071" s="21">
        <v>1225132695</v>
      </c>
      <c r="F1071" s="22">
        <v>45685.701655092598</v>
      </c>
      <c r="G1071" s="19" t="s">
        <v>16</v>
      </c>
      <c r="H1071" s="21">
        <v>76278</v>
      </c>
      <c r="I1071" s="19" t="s">
        <v>17</v>
      </c>
      <c r="J1071" s="19" t="s">
        <v>1632</v>
      </c>
      <c r="K1071" s="19" t="s">
        <v>17</v>
      </c>
      <c r="L1071" s="19" t="s">
        <v>1633</v>
      </c>
      <c r="M1071" s="19" t="s">
        <v>17</v>
      </c>
      <c r="N1071" s="19" t="s">
        <v>1634</v>
      </c>
    </row>
    <row r="1072" spans="1:14" x14ac:dyDescent="0.25">
      <c r="A1072" s="19" t="s">
        <v>14</v>
      </c>
      <c r="B1072" s="19" t="s">
        <v>15</v>
      </c>
      <c r="C1072" s="20">
        <v>8581200</v>
      </c>
      <c r="D1072" s="20">
        <v>8581200</v>
      </c>
      <c r="E1072" s="21">
        <v>1225241351</v>
      </c>
      <c r="F1072" s="22">
        <v>45685.734074074098</v>
      </c>
      <c r="G1072" s="19" t="s">
        <v>16</v>
      </c>
      <c r="H1072" s="21">
        <v>76283</v>
      </c>
      <c r="I1072" s="19" t="s">
        <v>17</v>
      </c>
      <c r="J1072" s="19" t="s">
        <v>1635</v>
      </c>
      <c r="K1072" s="19" t="s">
        <v>17</v>
      </c>
      <c r="L1072" s="19" t="s">
        <v>1636</v>
      </c>
      <c r="M1072" s="19" t="s">
        <v>17</v>
      </c>
      <c r="N1072" s="19" t="s">
        <v>23</v>
      </c>
    </row>
    <row r="1073" spans="1:14" x14ac:dyDescent="0.25">
      <c r="A1073" s="19" t="s">
        <v>14</v>
      </c>
      <c r="B1073" s="19" t="s">
        <v>15</v>
      </c>
      <c r="C1073" s="20">
        <v>643567</v>
      </c>
      <c r="D1073" s="20">
        <v>643567</v>
      </c>
      <c r="E1073" s="21">
        <v>1225277940</v>
      </c>
      <c r="F1073" s="22">
        <v>45685.745451388902</v>
      </c>
      <c r="G1073" s="19" t="s">
        <v>16</v>
      </c>
      <c r="H1073" s="21">
        <v>76284</v>
      </c>
      <c r="I1073" s="19" t="s">
        <v>17</v>
      </c>
      <c r="J1073" s="19" t="s">
        <v>1637</v>
      </c>
      <c r="K1073" s="19" t="s">
        <v>17</v>
      </c>
      <c r="L1073" s="19" t="s">
        <v>1638</v>
      </c>
      <c r="M1073" s="19" t="s">
        <v>17</v>
      </c>
      <c r="N1073" s="19" t="s">
        <v>1639</v>
      </c>
    </row>
    <row r="1074" spans="1:14" x14ac:dyDescent="0.25">
      <c r="A1074" s="19" t="s">
        <v>14</v>
      </c>
      <c r="B1074" s="19" t="s">
        <v>15</v>
      </c>
      <c r="C1074" s="20">
        <v>1144168</v>
      </c>
      <c r="D1074" s="20">
        <v>1144168</v>
      </c>
      <c r="E1074" s="21">
        <v>1225344681</v>
      </c>
      <c r="F1074" s="22">
        <v>45685.766504629602</v>
      </c>
      <c r="G1074" s="19" t="s">
        <v>16</v>
      </c>
      <c r="H1074" s="21">
        <v>76285</v>
      </c>
      <c r="I1074" s="19" t="s">
        <v>17</v>
      </c>
      <c r="J1074" s="19" t="s">
        <v>285</v>
      </c>
      <c r="K1074" s="19" t="s">
        <v>17</v>
      </c>
      <c r="L1074" s="19" t="s">
        <v>1640</v>
      </c>
      <c r="M1074" s="19" t="s">
        <v>17</v>
      </c>
      <c r="N1074" s="19" t="s">
        <v>23</v>
      </c>
    </row>
    <row r="1075" spans="1:14" x14ac:dyDescent="0.25">
      <c r="A1075" s="19" t="s">
        <v>14</v>
      </c>
      <c r="B1075" s="19" t="s">
        <v>15</v>
      </c>
      <c r="C1075" s="20">
        <v>3898336.47</v>
      </c>
      <c r="D1075" s="20">
        <v>3898336.47</v>
      </c>
      <c r="E1075" s="21">
        <v>1225453753</v>
      </c>
      <c r="F1075" s="22">
        <v>45685.801018518498</v>
      </c>
      <c r="G1075" s="19" t="s">
        <v>16</v>
      </c>
      <c r="H1075" s="21">
        <v>76286</v>
      </c>
      <c r="I1075" s="19" t="s">
        <v>17</v>
      </c>
      <c r="J1075" s="19" t="s">
        <v>1641</v>
      </c>
      <c r="K1075" s="19" t="s">
        <v>17</v>
      </c>
      <c r="L1075" s="19" t="s">
        <v>1642</v>
      </c>
      <c r="M1075" s="19" t="s">
        <v>17</v>
      </c>
      <c r="N1075" s="19" t="s">
        <v>1033</v>
      </c>
    </row>
    <row r="1076" spans="1:14" x14ac:dyDescent="0.25">
      <c r="A1076" s="19" t="s">
        <v>14</v>
      </c>
      <c r="B1076" s="19" t="s">
        <v>15</v>
      </c>
      <c r="C1076" s="20">
        <v>30000</v>
      </c>
      <c r="D1076" s="20">
        <v>30000</v>
      </c>
      <c r="E1076" s="21">
        <v>1225546149</v>
      </c>
      <c r="F1076" s="22">
        <v>45685.831006944398</v>
      </c>
      <c r="G1076" s="19" t="s">
        <v>16</v>
      </c>
      <c r="H1076" s="21">
        <v>76289</v>
      </c>
      <c r="I1076" s="19" t="s">
        <v>17</v>
      </c>
      <c r="J1076" s="19" t="s">
        <v>1643</v>
      </c>
      <c r="K1076" s="19" t="s">
        <v>17</v>
      </c>
      <c r="L1076" s="19" t="s">
        <v>1644</v>
      </c>
      <c r="M1076" s="19" t="s">
        <v>17</v>
      </c>
      <c r="N1076" s="19" t="s">
        <v>23</v>
      </c>
    </row>
    <row r="1077" spans="1:14" x14ac:dyDescent="0.25">
      <c r="A1077" s="19" t="s">
        <v>14</v>
      </c>
      <c r="B1077" s="19" t="s">
        <v>15</v>
      </c>
      <c r="C1077" s="20">
        <v>1144168</v>
      </c>
      <c r="D1077" s="20">
        <v>1144168</v>
      </c>
      <c r="E1077" s="21">
        <v>1225561991</v>
      </c>
      <c r="F1077" s="22">
        <v>45685.836331018501</v>
      </c>
      <c r="G1077" s="19" t="s">
        <v>16</v>
      </c>
      <c r="H1077" s="21">
        <v>76290</v>
      </c>
      <c r="I1077" s="19" t="s">
        <v>17</v>
      </c>
      <c r="J1077" s="19" t="s">
        <v>21</v>
      </c>
      <c r="K1077" s="19" t="s">
        <v>17</v>
      </c>
      <c r="L1077" s="19" t="s">
        <v>1043</v>
      </c>
      <c r="M1077" s="19" t="s">
        <v>17</v>
      </c>
      <c r="N1077" s="19" t="s">
        <v>23</v>
      </c>
    </row>
    <row r="1078" spans="1:14" x14ac:dyDescent="0.25">
      <c r="A1078" s="19" t="s">
        <v>14</v>
      </c>
      <c r="B1078" s="19" t="s">
        <v>15</v>
      </c>
      <c r="C1078" s="20">
        <v>3456989</v>
      </c>
      <c r="D1078" s="20">
        <v>3456989</v>
      </c>
      <c r="E1078" s="21">
        <v>1225663201</v>
      </c>
      <c r="F1078" s="22">
        <v>45685.870069444398</v>
      </c>
      <c r="G1078" s="19" t="s">
        <v>16</v>
      </c>
      <c r="H1078" s="21">
        <v>76293</v>
      </c>
      <c r="I1078" s="19" t="s">
        <v>17</v>
      </c>
      <c r="J1078" s="19" t="s">
        <v>1645</v>
      </c>
      <c r="K1078" s="19" t="s">
        <v>17</v>
      </c>
      <c r="L1078" s="19" t="s">
        <v>1646</v>
      </c>
      <c r="M1078" s="19" t="s">
        <v>17</v>
      </c>
      <c r="N1078" s="19" t="s">
        <v>178</v>
      </c>
    </row>
    <row r="1079" spans="1:14" x14ac:dyDescent="0.25">
      <c r="A1079" s="19" t="s">
        <v>14</v>
      </c>
      <c r="B1079" s="19" t="s">
        <v>15</v>
      </c>
      <c r="C1079" s="20">
        <v>221147</v>
      </c>
      <c r="D1079" s="20">
        <v>221147</v>
      </c>
      <c r="E1079" s="21">
        <v>1225704965</v>
      </c>
      <c r="F1079" s="22">
        <v>45685.884606481501</v>
      </c>
      <c r="G1079" s="19" t="s">
        <v>16</v>
      </c>
      <c r="H1079" s="21">
        <v>76295</v>
      </c>
      <c r="I1079" s="19" t="s">
        <v>17</v>
      </c>
      <c r="J1079" s="19" t="s">
        <v>1647</v>
      </c>
      <c r="K1079" s="19" t="s">
        <v>17</v>
      </c>
      <c r="L1079" s="19" t="s">
        <v>1648</v>
      </c>
      <c r="M1079" s="19" t="s">
        <v>17</v>
      </c>
      <c r="N1079" s="19" t="s">
        <v>23</v>
      </c>
    </row>
    <row r="1080" spans="1:14" x14ac:dyDescent="0.25">
      <c r="A1080" s="19" t="s">
        <v>14</v>
      </c>
      <c r="B1080" s="19" t="s">
        <v>15</v>
      </c>
      <c r="C1080" s="20">
        <v>315539</v>
      </c>
      <c r="D1080" s="20">
        <v>315539</v>
      </c>
      <c r="E1080" s="21">
        <v>1225832803</v>
      </c>
      <c r="F1080" s="22">
        <v>45685.934456018498</v>
      </c>
      <c r="G1080" s="19" t="s">
        <v>16</v>
      </c>
      <c r="H1080" s="21">
        <v>76297</v>
      </c>
      <c r="I1080" s="19" t="s">
        <v>17</v>
      </c>
      <c r="J1080" s="19" t="s">
        <v>1649</v>
      </c>
      <c r="K1080" s="19" t="s">
        <v>17</v>
      </c>
      <c r="L1080" s="19" t="s">
        <v>1650</v>
      </c>
      <c r="M1080" s="19" t="s">
        <v>17</v>
      </c>
      <c r="N1080" s="19" t="s">
        <v>23</v>
      </c>
    </row>
    <row r="1081" spans="1:14" x14ac:dyDescent="0.25">
      <c r="A1081" s="19" t="s">
        <v>14</v>
      </c>
      <c r="B1081" s="19" t="s">
        <v>15</v>
      </c>
      <c r="C1081" s="20">
        <v>300000</v>
      </c>
      <c r="D1081" s="20">
        <v>300000</v>
      </c>
      <c r="E1081" s="21">
        <v>1225978407</v>
      </c>
      <c r="F1081" s="22">
        <v>45686.2337037037</v>
      </c>
      <c r="G1081" s="19" t="s">
        <v>16</v>
      </c>
      <c r="H1081" s="21">
        <v>76298</v>
      </c>
      <c r="I1081" s="19" t="s">
        <v>17</v>
      </c>
      <c r="J1081" s="19" t="s">
        <v>381</v>
      </c>
      <c r="K1081" s="19" t="s">
        <v>17</v>
      </c>
      <c r="L1081" s="19" t="s">
        <v>1651</v>
      </c>
      <c r="M1081" s="19" t="s">
        <v>17</v>
      </c>
      <c r="N1081" s="19" t="s">
        <v>117</v>
      </c>
    </row>
    <row r="1082" spans="1:14" x14ac:dyDescent="0.25">
      <c r="A1082" s="19" t="s">
        <v>14</v>
      </c>
      <c r="B1082" s="19" t="s">
        <v>15</v>
      </c>
      <c r="C1082" s="20">
        <v>18172</v>
      </c>
      <c r="D1082" s="20">
        <v>18172</v>
      </c>
      <c r="E1082" s="21">
        <v>1226054994</v>
      </c>
      <c r="F1082" s="22">
        <v>45686.310775462996</v>
      </c>
      <c r="G1082" s="19" t="s">
        <v>16</v>
      </c>
      <c r="H1082" s="21">
        <v>76299</v>
      </c>
      <c r="I1082" s="19" t="s">
        <v>17</v>
      </c>
      <c r="J1082" s="19" t="s">
        <v>135</v>
      </c>
      <c r="K1082" s="19" t="s">
        <v>17</v>
      </c>
      <c r="L1082" s="19" t="s">
        <v>1652</v>
      </c>
      <c r="M1082" s="19" t="s">
        <v>17</v>
      </c>
      <c r="N1082" s="19" t="s">
        <v>23</v>
      </c>
    </row>
    <row r="1083" spans="1:14" x14ac:dyDescent="0.25">
      <c r="A1083" s="19" t="s">
        <v>14</v>
      </c>
      <c r="B1083" s="19" t="s">
        <v>15</v>
      </c>
      <c r="C1083" s="20">
        <v>21600</v>
      </c>
      <c r="D1083" s="20">
        <v>21600</v>
      </c>
      <c r="E1083" s="21">
        <v>1226065265</v>
      </c>
      <c r="F1083" s="22">
        <v>45686.316828703697</v>
      </c>
      <c r="G1083" s="19" t="s">
        <v>16</v>
      </c>
      <c r="H1083" s="21">
        <v>76300</v>
      </c>
      <c r="I1083" s="19" t="s">
        <v>17</v>
      </c>
      <c r="J1083" s="19" t="s">
        <v>1653</v>
      </c>
      <c r="K1083" s="19" t="s">
        <v>17</v>
      </c>
      <c r="L1083" s="19" t="s">
        <v>1652</v>
      </c>
      <c r="M1083" s="19" t="s">
        <v>17</v>
      </c>
      <c r="N1083" s="19" t="s">
        <v>23</v>
      </c>
    </row>
    <row r="1084" spans="1:14" x14ac:dyDescent="0.25">
      <c r="A1084" s="19" t="s">
        <v>14</v>
      </c>
      <c r="B1084" s="19" t="s">
        <v>15</v>
      </c>
      <c r="C1084" s="20">
        <v>14000</v>
      </c>
      <c r="D1084" s="20">
        <v>14000</v>
      </c>
      <c r="E1084" s="21">
        <v>1226101606</v>
      </c>
      <c r="F1084" s="22">
        <v>45686.335277777798</v>
      </c>
      <c r="G1084" s="19" t="s">
        <v>16</v>
      </c>
      <c r="H1084" s="21">
        <v>76302</v>
      </c>
      <c r="I1084" s="19" t="s">
        <v>17</v>
      </c>
      <c r="J1084" s="19" t="s">
        <v>1654</v>
      </c>
      <c r="K1084" s="19" t="s">
        <v>17</v>
      </c>
      <c r="L1084" s="19" t="s">
        <v>1655</v>
      </c>
      <c r="M1084" s="19" t="s">
        <v>17</v>
      </c>
      <c r="N1084" s="19" t="s">
        <v>23</v>
      </c>
    </row>
    <row r="1085" spans="1:14" x14ac:dyDescent="0.25">
      <c r="A1085" s="19" t="s">
        <v>14</v>
      </c>
      <c r="B1085" s="19" t="s">
        <v>15</v>
      </c>
      <c r="C1085" s="20">
        <v>345000</v>
      </c>
      <c r="D1085" s="20">
        <v>345000</v>
      </c>
      <c r="E1085" s="21">
        <v>1226131996</v>
      </c>
      <c r="F1085" s="22">
        <v>45686.348067129598</v>
      </c>
      <c r="G1085" s="19" t="s">
        <v>16</v>
      </c>
      <c r="H1085" s="21">
        <v>76303</v>
      </c>
      <c r="I1085" s="19" t="s">
        <v>17</v>
      </c>
      <c r="J1085" s="19" t="s">
        <v>381</v>
      </c>
      <c r="K1085" s="19" t="s">
        <v>17</v>
      </c>
      <c r="L1085" s="19" t="s">
        <v>1656</v>
      </c>
      <c r="M1085" s="19" t="s">
        <v>17</v>
      </c>
      <c r="N1085" s="19" t="s">
        <v>117</v>
      </c>
    </row>
    <row r="1086" spans="1:14" x14ac:dyDescent="0.25">
      <c r="A1086" s="19" t="s">
        <v>14</v>
      </c>
      <c r="B1086" s="19" t="s">
        <v>15</v>
      </c>
      <c r="C1086" s="20">
        <v>100000</v>
      </c>
      <c r="D1086" s="20">
        <v>100000</v>
      </c>
      <c r="E1086" s="21">
        <v>1226139754</v>
      </c>
      <c r="F1086" s="22">
        <v>45686.351006944402</v>
      </c>
      <c r="G1086" s="19" t="s">
        <v>16</v>
      </c>
      <c r="H1086" s="21">
        <v>76304</v>
      </c>
      <c r="I1086" s="19" t="s">
        <v>17</v>
      </c>
      <c r="J1086" s="19" t="s">
        <v>21</v>
      </c>
      <c r="K1086" s="19" t="s">
        <v>17</v>
      </c>
      <c r="L1086" s="19" t="s">
        <v>1657</v>
      </c>
      <c r="M1086" s="19" t="s">
        <v>17</v>
      </c>
      <c r="N1086" s="19" t="s">
        <v>23</v>
      </c>
    </row>
    <row r="1087" spans="1:14" x14ac:dyDescent="0.25">
      <c r="A1087" s="19" t="s">
        <v>14</v>
      </c>
      <c r="B1087" s="19" t="s">
        <v>15</v>
      </c>
      <c r="C1087" s="20">
        <v>1599406</v>
      </c>
      <c r="D1087" s="20">
        <v>1599406</v>
      </c>
      <c r="E1087" s="21">
        <v>1226168306</v>
      </c>
      <c r="F1087" s="22">
        <v>45686.361296296302</v>
      </c>
      <c r="G1087" s="19" t="s">
        <v>16</v>
      </c>
      <c r="H1087" s="21">
        <v>76305</v>
      </c>
      <c r="I1087" s="19" t="s">
        <v>17</v>
      </c>
      <c r="J1087" s="19" t="s">
        <v>1409</v>
      </c>
      <c r="K1087" s="19" t="s">
        <v>17</v>
      </c>
      <c r="L1087" s="19" t="s">
        <v>299</v>
      </c>
      <c r="M1087" s="19" t="s">
        <v>17</v>
      </c>
      <c r="N1087" s="19" t="s">
        <v>300</v>
      </c>
    </row>
    <row r="1088" spans="1:14" x14ac:dyDescent="0.25">
      <c r="A1088" s="19" t="s">
        <v>14</v>
      </c>
      <c r="B1088" s="19" t="s">
        <v>15</v>
      </c>
      <c r="C1088" s="20">
        <v>227897</v>
      </c>
      <c r="D1088" s="20">
        <v>227897</v>
      </c>
      <c r="E1088" s="21">
        <v>1226173329</v>
      </c>
      <c r="F1088" s="22">
        <v>45686.363020833298</v>
      </c>
      <c r="G1088" s="19" t="s">
        <v>16</v>
      </c>
      <c r="H1088" s="21">
        <v>76306</v>
      </c>
      <c r="I1088" s="19" t="s">
        <v>17</v>
      </c>
      <c r="J1088" s="19" t="s">
        <v>1658</v>
      </c>
      <c r="K1088" s="19" t="s">
        <v>17</v>
      </c>
      <c r="L1088" s="19" t="s">
        <v>1659</v>
      </c>
      <c r="M1088" s="19" t="s">
        <v>17</v>
      </c>
      <c r="N1088" s="19" t="s">
        <v>23</v>
      </c>
    </row>
    <row r="1089" spans="1:14" x14ac:dyDescent="0.25">
      <c r="A1089" s="19" t="s">
        <v>14</v>
      </c>
      <c r="B1089" s="19" t="s">
        <v>15</v>
      </c>
      <c r="C1089" s="20">
        <v>521565</v>
      </c>
      <c r="D1089" s="20">
        <v>521565</v>
      </c>
      <c r="E1089" s="21">
        <v>1226179522</v>
      </c>
      <c r="F1089" s="22">
        <v>45686.3650694444</v>
      </c>
      <c r="G1089" s="19" t="s">
        <v>16</v>
      </c>
      <c r="H1089" s="21">
        <v>76307</v>
      </c>
      <c r="I1089" s="19" t="s">
        <v>17</v>
      </c>
      <c r="J1089" s="19" t="s">
        <v>1660</v>
      </c>
      <c r="K1089" s="19" t="s">
        <v>17</v>
      </c>
      <c r="L1089" s="19" t="s">
        <v>1661</v>
      </c>
      <c r="M1089" s="19" t="s">
        <v>17</v>
      </c>
      <c r="N1089" s="19" t="s">
        <v>120</v>
      </c>
    </row>
    <row r="1090" spans="1:14" x14ac:dyDescent="0.25">
      <c r="A1090" s="19" t="s">
        <v>14</v>
      </c>
      <c r="B1090" s="19" t="s">
        <v>15</v>
      </c>
      <c r="C1090" s="20">
        <v>78000</v>
      </c>
      <c r="D1090" s="20">
        <v>78000</v>
      </c>
      <c r="E1090" s="21">
        <v>1226188273</v>
      </c>
      <c r="F1090" s="22">
        <v>45686.367916666699</v>
      </c>
      <c r="G1090" s="19" t="s">
        <v>16</v>
      </c>
      <c r="H1090" s="21">
        <v>76308</v>
      </c>
      <c r="I1090" s="19" t="s">
        <v>17</v>
      </c>
      <c r="J1090" s="19" t="s">
        <v>1662</v>
      </c>
      <c r="K1090" s="19" t="s">
        <v>17</v>
      </c>
      <c r="L1090" s="19" t="s">
        <v>1663</v>
      </c>
      <c r="M1090" s="19" t="s">
        <v>17</v>
      </c>
      <c r="N1090" s="19" t="s">
        <v>52</v>
      </c>
    </row>
    <row r="1091" spans="1:14" x14ac:dyDescent="0.25">
      <c r="A1091" s="19" t="s">
        <v>14</v>
      </c>
      <c r="B1091" s="19" t="s">
        <v>15</v>
      </c>
      <c r="C1091" s="20">
        <v>311187</v>
      </c>
      <c r="D1091" s="20">
        <v>311187</v>
      </c>
      <c r="E1091" s="21">
        <v>1226237074</v>
      </c>
      <c r="F1091" s="22">
        <v>45686.383009259298</v>
      </c>
      <c r="G1091" s="19" t="s">
        <v>16</v>
      </c>
      <c r="H1091" s="21">
        <v>76309</v>
      </c>
      <c r="I1091" s="19" t="s">
        <v>17</v>
      </c>
      <c r="J1091" s="19" t="s">
        <v>61</v>
      </c>
      <c r="K1091" s="19" t="s">
        <v>17</v>
      </c>
      <c r="L1091" s="19" t="s">
        <v>1664</v>
      </c>
      <c r="M1091" s="19" t="s">
        <v>17</v>
      </c>
      <c r="N1091" s="19" t="s">
        <v>23</v>
      </c>
    </row>
    <row r="1092" spans="1:14" x14ac:dyDescent="0.25">
      <c r="A1092" s="19" t="s">
        <v>14</v>
      </c>
      <c r="B1092" s="19" t="s">
        <v>15</v>
      </c>
      <c r="C1092" s="20">
        <v>3692754</v>
      </c>
      <c r="D1092" s="20">
        <v>3692754</v>
      </c>
      <c r="E1092" s="21">
        <v>1226268010</v>
      </c>
      <c r="F1092" s="22">
        <v>45686.391875000001</v>
      </c>
      <c r="G1092" s="19" t="s">
        <v>16</v>
      </c>
      <c r="H1092" s="21">
        <v>76310</v>
      </c>
      <c r="I1092" s="19" t="s">
        <v>17</v>
      </c>
      <c r="J1092" s="19" t="s">
        <v>1665</v>
      </c>
      <c r="K1092" s="19" t="s">
        <v>17</v>
      </c>
      <c r="L1092" s="19" t="s">
        <v>1666</v>
      </c>
      <c r="M1092" s="19" t="s">
        <v>17</v>
      </c>
      <c r="N1092" s="19" t="s">
        <v>78</v>
      </c>
    </row>
    <row r="1093" spans="1:14" x14ac:dyDescent="0.25">
      <c r="A1093" s="19" t="s">
        <v>14</v>
      </c>
      <c r="B1093" s="19" t="s">
        <v>15</v>
      </c>
      <c r="C1093" s="20">
        <v>87500</v>
      </c>
      <c r="D1093" s="20">
        <v>87500</v>
      </c>
      <c r="E1093" s="21">
        <v>1226271521</v>
      </c>
      <c r="F1093" s="22">
        <v>45686.392847222203</v>
      </c>
      <c r="G1093" s="19" t="s">
        <v>16</v>
      </c>
      <c r="H1093" s="21">
        <v>76311</v>
      </c>
      <c r="I1093" s="19" t="s">
        <v>17</v>
      </c>
      <c r="J1093" s="19" t="s">
        <v>1667</v>
      </c>
      <c r="K1093" s="19" t="s">
        <v>17</v>
      </c>
      <c r="L1093" s="19" t="s">
        <v>1157</v>
      </c>
      <c r="M1093" s="19" t="s">
        <v>17</v>
      </c>
      <c r="N1093" s="19" t="s">
        <v>113</v>
      </c>
    </row>
    <row r="1094" spans="1:14" x14ac:dyDescent="0.25">
      <c r="A1094" s="19" t="s">
        <v>14</v>
      </c>
      <c r="B1094" s="19" t="s">
        <v>15</v>
      </c>
      <c r="C1094" s="20">
        <v>200000</v>
      </c>
      <c r="D1094" s="20">
        <v>200000</v>
      </c>
      <c r="E1094" s="21">
        <v>1226315578</v>
      </c>
      <c r="F1094" s="22">
        <v>45686.405023148101</v>
      </c>
      <c r="G1094" s="19" t="s">
        <v>16</v>
      </c>
      <c r="H1094" s="21">
        <v>76313</v>
      </c>
      <c r="I1094" s="19" t="s">
        <v>17</v>
      </c>
      <c r="J1094" s="19" t="s">
        <v>311</v>
      </c>
      <c r="K1094" s="19" t="s">
        <v>17</v>
      </c>
      <c r="L1094" s="19" t="s">
        <v>1668</v>
      </c>
      <c r="M1094" s="19" t="s">
        <v>17</v>
      </c>
      <c r="N1094" s="19" t="s">
        <v>117</v>
      </c>
    </row>
    <row r="1095" spans="1:14" x14ac:dyDescent="0.25">
      <c r="A1095" s="19" t="s">
        <v>14</v>
      </c>
      <c r="B1095" s="19" t="s">
        <v>15</v>
      </c>
      <c r="C1095" s="20">
        <v>37983</v>
      </c>
      <c r="D1095" s="20">
        <v>37983</v>
      </c>
      <c r="E1095" s="21">
        <v>1226330160</v>
      </c>
      <c r="F1095" s="22">
        <v>45686.409004629597</v>
      </c>
      <c r="G1095" s="19" t="s">
        <v>16</v>
      </c>
      <c r="H1095" s="21">
        <v>76316</v>
      </c>
      <c r="I1095" s="19" t="s">
        <v>17</v>
      </c>
      <c r="J1095" s="19" t="s">
        <v>1669</v>
      </c>
      <c r="K1095" s="19" t="s">
        <v>17</v>
      </c>
      <c r="L1095" s="19" t="s">
        <v>1670</v>
      </c>
      <c r="M1095" s="19" t="s">
        <v>17</v>
      </c>
      <c r="N1095" s="19" t="s">
        <v>23</v>
      </c>
    </row>
    <row r="1096" spans="1:14" x14ac:dyDescent="0.25">
      <c r="A1096" s="19" t="s">
        <v>14</v>
      </c>
      <c r="B1096" s="19" t="s">
        <v>15</v>
      </c>
      <c r="C1096" s="20">
        <v>115556</v>
      </c>
      <c r="D1096" s="20">
        <v>115556</v>
      </c>
      <c r="E1096" s="21">
        <v>1226335385</v>
      </c>
      <c r="F1096" s="22">
        <v>45686.410416666702</v>
      </c>
      <c r="G1096" s="19" t="s">
        <v>16</v>
      </c>
      <c r="H1096" s="21">
        <v>76317</v>
      </c>
      <c r="I1096" s="19" t="s">
        <v>17</v>
      </c>
      <c r="J1096" s="19" t="s">
        <v>1671</v>
      </c>
      <c r="K1096" s="19" t="s">
        <v>17</v>
      </c>
      <c r="L1096" s="19" t="s">
        <v>1672</v>
      </c>
      <c r="M1096" s="19" t="s">
        <v>17</v>
      </c>
      <c r="N1096" s="19" t="s">
        <v>1020</v>
      </c>
    </row>
    <row r="1097" spans="1:14" x14ac:dyDescent="0.25">
      <c r="A1097" s="19" t="s">
        <v>14</v>
      </c>
      <c r="B1097" s="19" t="s">
        <v>15</v>
      </c>
      <c r="C1097" s="20">
        <v>439000</v>
      </c>
      <c r="D1097" s="20">
        <v>439000</v>
      </c>
      <c r="E1097" s="21">
        <v>1226336658</v>
      </c>
      <c r="F1097" s="22">
        <v>45686.410763888904</v>
      </c>
      <c r="G1097" s="19" t="s">
        <v>16</v>
      </c>
      <c r="H1097" s="21">
        <v>76318</v>
      </c>
      <c r="I1097" s="19" t="s">
        <v>17</v>
      </c>
      <c r="J1097" s="19" t="s">
        <v>381</v>
      </c>
      <c r="K1097" s="19" t="s">
        <v>17</v>
      </c>
      <c r="L1097" s="19" t="s">
        <v>1673</v>
      </c>
      <c r="M1097" s="19" t="s">
        <v>17</v>
      </c>
      <c r="N1097" s="19" t="s">
        <v>117</v>
      </c>
    </row>
    <row r="1098" spans="1:14" x14ac:dyDescent="0.25">
      <c r="A1098" s="19" t="s">
        <v>14</v>
      </c>
      <c r="B1098" s="19" t="s">
        <v>15</v>
      </c>
      <c r="C1098" s="20">
        <v>54800</v>
      </c>
      <c r="D1098" s="20">
        <v>54800</v>
      </c>
      <c r="E1098" s="21">
        <v>1226337324</v>
      </c>
      <c r="F1098" s="22">
        <v>45686.410949074103</v>
      </c>
      <c r="G1098" s="19" t="s">
        <v>16</v>
      </c>
      <c r="H1098" s="21">
        <v>76319</v>
      </c>
      <c r="I1098" s="19" t="s">
        <v>17</v>
      </c>
      <c r="J1098" s="19" t="s">
        <v>1674</v>
      </c>
      <c r="K1098" s="19" t="s">
        <v>17</v>
      </c>
      <c r="L1098" s="19" t="s">
        <v>1675</v>
      </c>
      <c r="M1098" s="19" t="s">
        <v>17</v>
      </c>
      <c r="N1098" s="19" t="s">
        <v>23</v>
      </c>
    </row>
    <row r="1099" spans="1:14" x14ac:dyDescent="0.25">
      <c r="A1099" s="19" t="s">
        <v>14</v>
      </c>
      <c r="B1099" s="19" t="s">
        <v>15</v>
      </c>
      <c r="C1099" s="20">
        <v>29306</v>
      </c>
      <c r="D1099" s="20">
        <v>29306</v>
      </c>
      <c r="E1099" s="21">
        <v>1226340667</v>
      </c>
      <c r="F1099" s="22">
        <v>45686.4118171296</v>
      </c>
      <c r="G1099" s="19" t="s">
        <v>16</v>
      </c>
      <c r="H1099" s="21">
        <v>76320</v>
      </c>
      <c r="I1099" s="19" t="s">
        <v>17</v>
      </c>
      <c r="J1099" s="19" t="s">
        <v>1676</v>
      </c>
      <c r="K1099" s="19" t="s">
        <v>17</v>
      </c>
      <c r="L1099" s="19" t="s">
        <v>1677</v>
      </c>
      <c r="M1099" s="19" t="s">
        <v>17</v>
      </c>
      <c r="N1099" s="19" t="s">
        <v>23</v>
      </c>
    </row>
    <row r="1100" spans="1:14" x14ac:dyDescent="0.25">
      <c r="A1100" s="19" t="s">
        <v>14</v>
      </c>
      <c r="B1100" s="19" t="s">
        <v>15</v>
      </c>
      <c r="C1100" s="20">
        <v>1058932</v>
      </c>
      <c r="D1100" s="20">
        <v>1058932</v>
      </c>
      <c r="E1100" s="21">
        <v>1226341370</v>
      </c>
      <c r="F1100" s="22">
        <v>45686.412013888897</v>
      </c>
      <c r="G1100" s="19" t="s">
        <v>16</v>
      </c>
      <c r="H1100" s="21">
        <v>76321</v>
      </c>
      <c r="I1100" s="19" t="s">
        <v>17</v>
      </c>
      <c r="J1100" s="19" t="s">
        <v>1678</v>
      </c>
      <c r="K1100" s="19" t="s">
        <v>17</v>
      </c>
      <c r="L1100" s="19" t="s">
        <v>1679</v>
      </c>
      <c r="M1100" s="19" t="s">
        <v>17</v>
      </c>
      <c r="N1100" s="19" t="s">
        <v>266</v>
      </c>
    </row>
    <row r="1101" spans="1:14" x14ac:dyDescent="0.25">
      <c r="A1101" s="19" t="s">
        <v>14</v>
      </c>
      <c r="B1101" s="19" t="s">
        <v>15</v>
      </c>
      <c r="C1101" s="20">
        <v>33652</v>
      </c>
      <c r="D1101" s="20">
        <v>33652</v>
      </c>
      <c r="E1101" s="21">
        <v>1226353428</v>
      </c>
      <c r="F1101" s="22">
        <v>45686.415196759299</v>
      </c>
      <c r="G1101" s="19" t="s">
        <v>16</v>
      </c>
      <c r="H1101" s="21">
        <v>76322</v>
      </c>
      <c r="I1101" s="19" t="s">
        <v>17</v>
      </c>
      <c r="J1101" s="19" t="s">
        <v>1680</v>
      </c>
      <c r="K1101" s="19" t="s">
        <v>17</v>
      </c>
      <c r="L1101" s="19" t="s">
        <v>1675</v>
      </c>
      <c r="M1101" s="19" t="s">
        <v>17</v>
      </c>
      <c r="N1101" s="19" t="s">
        <v>23</v>
      </c>
    </row>
    <row r="1102" spans="1:14" x14ac:dyDescent="0.25">
      <c r="A1102" s="19" t="s">
        <v>14</v>
      </c>
      <c r="B1102" s="19" t="s">
        <v>15</v>
      </c>
      <c r="C1102" s="20">
        <v>1001401</v>
      </c>
      <c r="D1102" s="20">
        <v>1001401</v>
      </c>
      <c r="E1102" s="21">
        <v>1226356821</v>
      </c>
      <c r="F1102" s="22">
        <v>45686.416076388901</v>
      </c>
      <c r="G1102" s="19" t="s">
        <v>16</v>
      </c>
      <c r="H1102" s="21">
        <v>76323</v>
      </c>
      <c r="I1102" s="19" t="s">
        <v>17</v>
      </c>
      <c r="J1102" s="19" t="s">
        <v>1681</v>
      </c>
      <c r="K1102" s="19" t="s">
        <v>17</v>
      </c>
      <c r="L1102" s="19" t="s">
        <v>663</v>
      </c>
      <c r="M1102" s="19" t="s">
        <v>17</v>
      </c>
      <c r="N1102" s="19" t="s">
        <v>52</v>
      </c>
    </row>
    <row r="1103" spans="1:14" x14ac:dyDescent="0.25">
      <c r="A1103" s="19" t="s">
        <v>14</v>
      </c>
      <c r="B1103" s="19" t="s">
        <v>15</v>
      </c>
      <c r="C1103" s="20">
        <v>69653</v>
      </c>
      <c r="D1103" s="20">
        <v>69653</v>
      </c>
      <c r="E1103" s="21">
        <v>1226361757</v>
      </c>
      <c r="F1103" s="22">
        <v>45686.417384259301</v>
      </c>
      <c r="G1103" s="19" t="s">
        <v>16</v>
      </c>
      <c r="H1103" s="21">
        <v>76324</v>
      </c>
      <c r="I1103" s="19" t="s">
        <v>17</v>
      </c>
      <c r="J1103" s="19" t="s">
        <v>1682</v>
      </c>
      <c r="K1103" s="19" t="s">
        <v>17</v>
      </c>
      <c r="L1103" s="19" t="s">
        <v>1672</v>
      </c>
      <c r="M1103" s="19" t="s">
        <v>17</v>
      </c>
      <c r="N1103" s="19" t="s">
        <v>113</v>
      </c>
    </row>
    <row r="1104" spans="1:14" x14ac:dyDescent="0.25">
      <c r="A1104" s="19" t="s">
        <v>14</v>
      </c>
      <c r="B1104" s="19" t="s">
        <v>15</v>
      </c>
      <c r="C1104" s="20">
        <v>54800</v>
      </c>
      <c r="D1104" s="20">
        <v>54800</v>
      </c>
      <c r="E1104" s="21">
        <v>1226362539</v>
      </c>
      <c r="F1104" s="22">
        <v>45686.417581018497</v>
      </c>
      <c r="G1104" s="19" t="s">
        <v>16</v>
      </c>
      <c r="H1104" s="21">
        <v>76325</v>
      </c>
      <c r="I1104" s="19" t="s">
        <v>17</v>
      </c>
      <c r="J1104" s="19" t="s">
        <v>1674</v>
      </c>
      <c r="K1104" s="19" t="s">
        <v>17</v>
      </c>
      <c r="L1104" s="19" t="s">
        <v>1675</v>
      </c>
      <c r="M1104" s="19" t="s">
        <v>17</v>
      </c>
      <c r="N1104" s="19" t="s">
        <v>23</v>
      </c>
    </row>
    <row r="1105" spans="1:14" x14ac:dyDescent="0.25">
      <c r="A1105" s="19" t="s">
        <v>14</v>
      </c>
      <c r="B1105" s="19" t="s">
        <v>15</v>
      </c>
      <c r="C1105" s="20">
        <v>314855</v>
      </c>
      <c r="D1105" s="20">
        <v>314855</v>
      </c>
      <c r="E1105" s="21">
        <v>1226432619</v>
      </c>
      <c r="F1105" s="22">
        <v>45686.435335648202</v>
      </c>
      <c r="G1105" s="19" t="s">
        <v>16</v>
      </c>
      <c r="H1105" s="21">
        <v>76326</v>
      </c>
      <c r="I1105" s="19" t="s">
        <v>17</v>
      </c>
      <c r="J1105" s="19" t="s">
        <v>1683</v>
      </c>
      <c r="K1105" s="19" t="s">
        <v>17</v>
      </c>
      <c r="L1105" s="19" t="s">
        <v>1684</v>
      </c>
      <c r="M1105" s="19" t="s">
        <v>17</v>
      </c>
      <c r="N1105" s="19" t="s">
        <v>1685</v>
      </c>
    </row>
    <row r="1106" spans="1:14" x14ac:dyDescent="0.25">
      <c r="A1106" s="19" t="s">
        <v>14</v>
      </c>
      <c r="B1106" s="19" t="s">
        <v>15</v>
      </c>
      <c r="C1106" s="20">
        <v>275610</v>
      </c>
      <c r="D1106" s="20">
        <v>275610</v>
      </c>
      <c r="E1106" s="21">
        <v>1226442739</v>
      </c>
      <c r="F1106" s="22">
        <v>45686.437777777799</v>
      </c>
      <c r="G1106" s="19" t="s">
        <v>16</v>
      </c>
      <c r="H1106" s="21">
        <v>76327</v>
      </c>
      <c r="I1106" s="19" t="s">
        <v>17</v>
      </c>
      <c r="J1106" s="19" t="s">
        <v>1686</v>
      </c>
      <c r="K1106" s="19" t="s">
        <v>17</v>
      </c>
      <c r="L1106" s="19" t="s">
        <v>1684</v>
      </c>
      <c r="M1106" s="19" t="s">
        <v>17</v>
      </c>
      <c r="N1106" s="19" t="s">
        <v>1685</v>
      </c>
    </row>
    <row r="1107" spans="1:14" x14ac:dyDescent="0.25">
      <c r="A1107" s="19" t="s">
        <v>14</v>
      </c>
      <c r="B1107" s="19" t="s">
        <v>15</v>
      </c>
      <c r="C1107" s="20">
        <v>117222</v>
      </c>
      <c r="D1107" s="20">
        <v>117222</v>
      </c>
      <c r="E1107" s="21">
        <v>1226446278</v>
      </c>
      <c r="F1107" s="22">
        <v>45686.438634259299</v>
      </c>
      <c r="G1107" s="19" t="s">
        <v>16</v>
      </c>
      <c r="H1107" s="21">
        <v>76328</v>
      </c>
      <c r="I1107" s="19" t="s">
        <v>17</v>
      </c>
      <c r="J1107" s="19" t="s">
        <v>1687</v>
      </c>
      <c r="K1107" s="19" t="s">
        <v>17</v>
      </c>
      <c r="L1107" s="19" t="s">
        <v>1688</v>
      </c>
      <c r="M1107" s="19" t="s">
        <v>17</v>
      </c>
      <c r="N1107" s="19" t="s">
        <v>23</v>
      </c>
    </row>
    <row r="1108" spans="1:14" x14ac:dyDescent="0.25">
      <c r="A1108" s="19" t="s">
        <v>14</v>
      </c>
      <c r="B1108" s="19" t="s">
        <v>15</v>
      </c>
      <c r="C1108" s="20">
        <v>1940756</v>
      </c>
      <c r="D1108" s="20">
        <v>1940756</v>
      </c>
      <c r="E1108" s="21">
        <v>1226453923</v>
      </c>
      <c r="F1108" s="22">
        <v>45686.440474536997</v>
      </c>
      <c r="G1108" s="19" t="s">
        <v>16</v>
      </c>
      <c r="H1108" s="21">
        <v>76330</v>
      </c>
      <c r="I1108" s="19" t="s">
        <v>17</v>
      </c>
      <c r="J1108" s="19" t="s">
        <v>1689</v>
      </c>
      <c r="K1108" s="19" t="s">
        <v>17</v>
      </c>
      <c r="L1108" s="19" t="s">
        <v>1684</v>
      </c>
      <c r="M1108" s="19" t="s">
        <v>17</v>
      </c>
      <c r="N1108" s="19" t="s">
        <v>1685</v>
      </c>
    </row>
    <row r="1109" spans="1:14" x14ac:dyDescent="0.25">
      <c r="A1109" s="19" t="s">
        <v>14</v>
      </c>
      <c r="B1109" s="19" t="s">
        <v>15</v>
      </c>
      <c r="C1109" s="20">
        <v>25185</v>
      </c>
      <c r="D1109" s="20">
        <v>25185</v>
      </c>
      <c r="E1109" s="21">
        <v>1226464774</v>
      </c>
      <c r="F1109" s="22">
        <v>45686.443159722199</v>
      </c>
      <c r="G1109" s="19" t="s">
        <v>16</v>
      </c>
      <c r="H1109" s="21">
        <v>76331</v>
      </c>
      <c r="I1109" s="19" t="s">
        <v>17</v>
      </c>
      <c r="J1109" s="19" t="s">
        <v>641</v>
      </c>
      <c r="K1109" s="19" t="s">
        <v>17</v>
      </c>
      <c r="L1109" s="19" t="s">
        <v>1690</v>
      </c>
      <c r="M1109" s="19" t="s">
        <v>17</v>
      </c>
      <c r="N1109" s="19" t="s">
        <v>23</v>
      </c>
    </row>
    <row r="1110" spans="1:14" x14ac:dyDescent="0.25">
      <c r="A1110" s="19" t="s">
        <v>14</v>
      </c>
      <c r="B1110" s="19" t="s">
        <v>15</v>
      </c>
      <c r="C1110" s="20">
        <v>2133851</v>
      </c>
      <c r="D1110" s="20">
        <v>2133851</v>
      </c>
      <c r="E1110" s="21">
        <v>1226469883</v>
      </c>
      <c r="F1110" s="22">
        <v>45686.444363425901</v>
      </c>
      <c r="G1110" s="19" t="s">
        <v>16</v>
      </c>
      <c r="H1110" s="21">
        <v>76332</v>
      </c>
      <c r="I1110" s="19" t="s">
        <v>17</v>
      </c>
      <c r="J1110" s="19" t="s">
        <v>1691</v>
      </c>
      <c r="K1110" s="19" t="s">
        <v>17</v>
      </c>
      <c r="L1110" s="19" t="s">
        <v>1679</v>
      </c>
      <c r="M1110" s="19" t="s">
        <v>17</v>
      </c>
      <c r="N1110" s="19" t="s">
        <v>266</v>
      </c>
    </row>
    <row r="1111" spans="1:14" x14ac:dyDescent="0.25">
      <c r="A1111" s="19" t="s">
        <v>14</v>
      </c>
      <c r="B1111" s="19" t="s">
        <v>15</v>
      </c>
      <c r="C1111" s="20">
        <v>90667</v>
      </c>
      <c r="D1111" s="20">
        <v>90667</v>
      </c>
      <c r="E1111" s="21">
        <v>1226478566</v>
      </c>
      <c r="F1111" s="22">
        <v>45686.446412037003</v>
      </c>
      <c r="G1111" s="19" t="s">
        <v>16</v>
      </c>
      <c r="H1111" s="21">
        <v>76333</v>
      </c>
      <c r="I1111" s="19" t="s">
        <v>17</v>
      </c>
      <c r="J1111" s="19" t="s">
        <v>1692</v>
      </c>
      <c r="K1111" s="19" t="s">
        <v>17</v>
      </c>
      <c r="L1111" s="19" t="s">
        <v>1693</v>
      </c>
      <c r="M1111" s="19" t="s">
        <v>17</v>
      </c>
      <c r="N1111" s="19" t="s">
        <v>23</v>
      </c>
    </row>
    <row r="1112" spans="1:14" x14ac:dyDescent="0.25">
      <c r="A1112" s="19" t="s">
        <v>14</v>
      </c>
      <c r="B1112" s="19" t="s">
        <v>15</v>
      </c>
      <c r="C1112" s="20">
        <v>1427188</v>
      </c>
      <c r="D1112" s="20">
        <v>1427188</v>
      </c>
      <c r="E1112" s="21">
        <v>1226486254</v>
      </c>
      <c r="F1112" s="22">
        <v>45686.448275463001</v>
      </c>
      <c r="G1112" s="19" t="s">
        <v>16</v>
      </c>
      <c r="H1112" s="21">
        <v>76334</v>
      </c>
      <c r="I1112" s="19" t="s">
        <v>17</v>
      </c>
      <c r="J1112" s="19" t="s">
        <v>589</v>
      </c>
      <c r="K1112" s="19" t="s">
        <v>17</v>
      </c>
      <c r="L1112" s="19" t="s">
        <v>590</v>
      </c>
      <c r="M1112" s="19" t="s">
        <v>17</v>
      </c>
      <c r="N1112" s="19" t="s">
        <v>591</v>
      </c>
    </row>
    <row r="1113" spans="1:14" x14ac:dyDescent="0.25">
      <c r="A1113" s="19" t="s">
        <v>14</v>
      </c>
      <c r="B1113" s="19" t="s">
        <v>15</v>
      </c>
      <c r="C1113" s="20">
        <v>1258492</v>
      </c>
      <c r="D1113" s="20">
        <v>1258492</v>
      </c>
      <c r="E1113" s="21">
        <v>1226503640</v>
      </c>
      <c r="F1113" s="22">
        <v>45686.4524537037</v>
      </c>
      <c r="G1113" s="19" t="s">
        <v>16</v>
      </c>
      <c r="H1113" s="21">
        <v>76335</v>
      </c>
      <c r="I1113" s="19" t="s">
        <v>17</v>
      </c>
      <c r="J1113" s="19" t="s">
        <v>1694</v>
      </c>
      <c r="K1113" s="19" t="s">
        <v>17</v>
      </c>
      <c r="L1113" s="19" t="s">
        <v>1679</v>
      </c>
      <c r="M1113" s="19" t="s">
        <v>17</v>
      </c>
      <c r="N1113" s="19" t="s">
        <v>583</v>
      </c>
    </row>
    <row r="1114" spans="1:14" x14ac:dyDescent="0.25">
      <c r="A1114" s="19" t="s">
        <v>14</v>
      </c>
      <c r="B1114" s="19" t="s">
        <v>15</v>
      </c>
      <c r="C1114" s="20">
        <v>30287</v>
      </c>
      <c r="D1114" s="20">
        <v>30287</v>
      </c>
      <c r="E1114" s="21">
        <v>1226521263</v>
      </c>
      <c r="F1114" s="22">
        <v>45686.456689814797</v>
      </c>
      <c r="G1114" s="19" t="s">
        <v>16</v>
      </c>
      <c r="H1114" s="21">
        <v>76336</v>
      </c>
      <c r="I1114" s="19" t="s">
        <v>17</v>
      </c>
      <c r="J1114" s="19" t="s">
        <v>1630</v>
      </c>
      <c r="K1114" s="19" t="s">
        <v>17</v>
      </c>
      <c r="L1114" s="19" t="s">
        <v>1631</v>
      </c>
      <c r="M1114" s="19" t="s">
        <v>17</v>
      </c>
      <c r="N1114" s="19" t="s">
        <v>23</v>
      </c>
    </row>
    <row r="1115" spans="1:14" x14ac:dyDescent="0.25">
      <c r="A1115" s="19" t="s">
        <v>14</v>
      </c>
      <c r="B1115" s="19" t="s">
        <v>15</v>
      </c>
      <c r="C1115" s="20">
        <v>29306</v>
      </c>
      <c r="D1115" s="20">
        <v>29306</v>
      </c>
      <c r="E1115" s="21">
        <v>1226545393</v>
      </c>
      <c r="F1115" s="22">
        <v>45686.462384259299</v>
      </c>
      <c r="G1115" s="19" t="s">
        <v>16</v>
      </c>
      <c r="H1115" s="21">
        <v>76337</v>
      </c>
      <c r="I1115" s="19" t="s">
        <v>17</v>
      </c>
      <c r="J1115" s="19" t="s">
        <v>21</v>
      </c>
      <c r="K1115" s="19" t="s">
        <v>17</v>
      </c>
      <c r="L1115" s="19" t="s">
        <v>1695</v>
      </c>
      <c r="M1115" s="19" t="s">
        <v>17</v>
      </c>
      <c r="N1115" s="19" t="s">
        <v>23</v>
      </c>
    </row>
    <row r="1116" spans="1:14" x14ac:dyDescent="0.25">
      <c r="A1116" s="19" t="s">
        <v>14</v>
      </c>
      <c r="B1116" s="19" t="s">
        <v>15</v>
      </c>
      <c r="C1116" s="20">
        <v>175834</v>
      </c>
      <c r="D1116" s="20">
        <v>175834</v>
      </c>
      <c r="E1116" s="21">
        <v>1226570031</v>
      </c>
      <c r="F1116" s="22">
        <v>45686.468067129601</v>
      </c>
      <c r="G1116" s="19" t="s">
        <v>16</v>
      </c>
      <c r="H1116" s="21">
        <v>76338</v>
      </c>
      <c r="I1116" s="19" t="s">
        <v>17</v>
      </c>
      <c r="J1116" s="19" t="s">
        <v>1696</v>
      </c>
      <c r="K1116" s="19" t="s">
        <v>17</v>
      </c>
      <c r="L1116" s="19" t="s">
        <v>1697</v>
      </c>
      <c r="M1116" s="19" t="s">
        <v>17</v>
      </c>
      <c r="N1116" s="19" t="s">
        <v>23</v>
      </c>
    </row>
    <row r="1117" spans="1:14" x14ac:dyDescent="0.25">
      <c r="A1117" s="19" t="s">
        <v>14</v>
      </c>
      <c r="B1117" s="19" t="s">
        <v>15</v>
      </c>
      <c r="C1117" s="20">
        <v>2958446</v>
      </c>
      <c r="D1117" s="20">
        <v>2958446</v>
      </c>
      <c r="E1117" s="21">
        <v>1226570761</v>
      </c>
      <c r="F1117" s="22">
        <v>45686.468240740702</v>
      </c>
      <c r="G1117" s="19" t="s">
        <v>16</v>
      </c>
      <c r="H1117" s="21">
        <v>76339</v>
      </c>
      <c r="I1117" s="19" t="s">
        <v>17</v>
      </c>
      <c r="J1117" s="19" t="s">
        <v>1698</v>
      </c>
      <c r="K1117" s="19" t="s">
        <v>17</v>
      </c>
      <c r="L1117" s="19" t="s">
        <v>1699</v>
      </c>
      <c r="M1117" s="19" t="s">
        <v>17</v>
      </c>
      <c r="N1117" s="19" t="s">
        <v>129</v>
      </c>
    </row>
    <row r="1118" spans="1:14" x14ac:dyDescent="0.25">
      <c r="A1118" s="19" t="s">
        <v>14</v>
      </c>
      <c r="B1118" s="19" t="s">
        <v>15</v>
      </c>
      <c r="C1118" s="20">
        <v>106030</v>
      </c>
      <c r="D1118" s="20">
        <v>106030</v>
      </c>
      <c r="E1118" s="21">
        <v>1226573874</v>
      </c>
      <c r="F1118" s="22">
        <v>45686.468935185199</v>
      </c>
      <c r="G1118" s="19" t="s">
        <v>16</v>
      </c>
      <c r="H1118" s="21">
        <v>76340</v>
      </c>
      <c r="I1118" s="19" t="s">
        <v>17</v>
      </c>
      <c r="J1118" s="19" t="s">
        <v>1700</v>
      </c>
      <c r="K1118" s="19" t="s">
        <v>17</v>
      </c>
      <c r="L1118" s="19" t="s">
        <v>1701</v>
      </c>
      <c r="M1118" s="19" t="s">
        <v>17</v>
      </c>
      <c r="N1118" s="19" t="s">
        <v>117</v>
      </c>
    </row>
    <row r="1119" spans="1:14" x14ac:dyDescent="0.25">
      <c r="A1119" s="19" t="s">
        <v>14</v>
      </c>
      <c r="B1119" s="19" t="s">
        <v>15</v>
      </c>
      <c r="C1119" s="20">
        <v>107</v>
      </c>
      <c r="D1119" s="20">
        <v>107</v>
      </c>
      <c r="E1119" s="21">
        <v>1226581131</v>
      </c>
      <c r="F1119" s="22">
        <v>45686.470590277801</v>
      </c>
      <c r="G1119" s="19" t="s">
        <v>16</v>
      </c>
      <c r="H1119" s="21">
        <v>76341</v>
      </c>
      <c r="I1119" s="19" t="s">
        <v>17</v>
      </c>
      <c r="J1119" s="19" t="s">
        <v>1320</v>
      </c>
      <c r="K1119" s="19" t="s">
        <v>17</v>
      </c>
      <c r="L1119" s="19" t="s">
        <v>1321</v>
      </c>
      <c r="M1119" s="19" t="s">
        <v>17</v>
      </c>
      <c r="N1119" s="19" t="s">
        <v>47</v>
      </c>
    </row>
    <row r="1120" spans="1:14" x14ac:dyDescent="0.25">
      <c r="A1120" s="19" t="s">
        <v>14</v>
      </c>
      <c r="B1120" s="19" t="s">
        <v>15</v>
      </c>
      <c r="C1120" s="20">
        <v>52337</v>
      </c>
      <c r="D1120" s="20">
        <v>52337</v>
      </c>
      <c r="E1120" s="21">
        <v>1226661171</v>
      </c>
      <c r="F1120" s="22">
        <v>45686.488449074102</v>
      </c>
      <c r="G1120" s="19" t="s">
        <v>16</v>
      </c>
      <c r="H1120" s="21">
        <v>76342</v>
      </c>
      <c r="I1120" s="19" t="s">
        <v>17</v>
      </c>
      <c r="J1120" s="19" t="s">
        <v>1702</v>
      </c>
      <c r="K1120" s="19" t="s">
        <v>17</v>
      </c>
      <c r="L1120" s="19" t="s">
        <v>1703</v>
      </c>
      <c r="M1120" s="19" t="s">
        <v>17</v>
      </c>
      <c r="N1120" s="19" t="s">
        <v>78</v>
      </c>
    </row>
    <row r="1121" spans="1:14" x14ac:dyDescent="0.25">
      <c r="A1121" s="19" t="s">
        <v>14</v>
      </c>
      <c r="B1121" s="19" t="s">
        <v>15</v>
      </c>
      <c r="C1121" s="20">
        <v>871324</v>
      </c>
      <c r="D1121" s="20">
        <v>871324</v>
      </c>
      <c r="E1121" s="21">
        <v>1226714916</v>
      </c>
      <c r="F1121" s="22">
        <v>45686.500682870399</v>
      </c>
      <c r="G1121" s="19" t="s">
        <v>16</v>
      </c>
      <c r="H1121" s="21">
        <v>76344</v>
      </c>
      <c r="I1121" s="19" t="s">
        <v>17</v>
      </c>
      <c r="J1121" s="19" t="s">
        <v>1704</v>
      </c>
      <c r="K1121" s="19" t="s">
        <v>17</v>
      </c>
      <c r="L1121" s="19" t="s">
        <v>1705</v>
      </c>
      <c r="M1121" s="19" t="s">
        <v>17</v>
      </c>
      <c r="N1121" s="19" t="s">
        <v>23</v>
      </c>
    </row>
    <row r="1122" spans="1:14" x14ac:dyDescent="0.25">
      <c r="A1122" s="19" t="s">
        <v>14</v>
      </c>
      <c r="B1122" s="19" t="s">
        <v>15</v>
      </c>
      <c r="C1122" s="20">
        <v>1141025.55</v>
      </c>
      <c r="D1122" s="20">
        <v>1141025.55</v>
      </c>
      <c r="E1122" s="21">
        <v>1226754953</v>
      </c>
      <c r="F1122" s="22">
        <v>45686.510150463</v>
      </c>
      <c r="G1122" s="19" t="s">
        <v>16</v>
      </c>
      <c r="H1122" s="21">
        <v>76345</v>
      </c>
      <c r="I1122" s="19" t="s">
        <v>17</v>
      </c>
      <c r="J1122" s="19" t="s">
        <v>1706</v>
      </c>
      <c r="K1122" s="19" t="s">
        <v>17</v>
      </c>
      <c r="L1122" s="19" t="s">
        <v>799</v>
      </c>
      <c r="M1122" s="19" t="s">
        <v>17</v>
      </c>
      <c r="N1122" s="19" t="s">
        <v>800</v>
      </c>
    </row>
    <row r="1123" spans="1:14" x14ac:dyDescent="0.25">
      <c r="A1123" s="19" t="s">
        <v>14</v>
      </c>
      <c r="B1123" s="19" t="s">
        <v>15</v>
      </c>
      <c r="C1123" s="20">
        <v>171036.63</v>
      </c>
      <c r="D1123" s="20">
        <v>171036.63</v>
      </c>
      <c r="E1123" s="21">
        <v>1226780041</v>
      </c>
      <c r="F1123" s="22">
        <v>45686.5161226852</v>
      </c>
      <c r="G1123" s="19" t="s">
        <v>16</v>
      </c>
      <c r="H1123" s="21">
        <v>76346</v>
      </c>
      <c r="I1123" s="19" t="s">
        <v>17</v>
      </c>
      <c r="J1123" s="19" t="s">
        <v>1707</v>
      </c>
      <c r="K1123" s="19" t="s">
        <v>17</v>
      </c>
      <c r="L1123" s="19" t="s">
        <v>799</v>
      </c>
      <c r="M1123" s="19" t="s">
        <v>17</v>
      </c>
      <c r="N1123" s="19" t="s">
        <v>800</v>
      </c>
    </row>
    <row r="1124" spans="1:14" x14ac:dyDescent="0.25">
      <c r="A1124" s="19" t="s">
        <v>14</v>
      </c>
      <c r="B1124" s="19" t="s">
        <v>15</v>
      </c>
      <c r="C1124" s="20">
        <v>1157</v>
      </c>
      <c r="D1124" s="20">
        <v>1157</v>
      </c>
      <c r="E1124" s="21">
        <v>1226833541</v>
      </c>
      <c r="F1124" s="22">
        <v>45686.528703703698</v>
      </c>
      <c r="G1124" s="19" t="s">
        <v>16</v>
      </c>
      <c r="H1124" s="21">
        <v>76347</v>
      </c>
      <c r="I1124" s="19" t="s">
        <v>17</v>
      </c>
      <c r="J1124" s="23" t="s">
        <v>1708</v>
      </c>
      <c r="K1124" s="19" t="s">
        <v>17</v>
      </c>
      <c r="L1124" s="19" t="s">
        <v>1709</v>
      </c>
      <c r="M1124" s="19" t="s">
        <v>17</v>
      </c>
      <c r="N1124" s="19" t="s">
        <v>20</v>
      </c>
    </row>
    <row r="1125" spans="1:14" x14ac:dyDescent="0.25">
      <c r="A1125" s="19" t="s">
        <v>14</v>
      </c>
      <c r="B1125" s="19" t="s">
        <v>15</v>
      </c>
      <c r="C1125" s="20">
        <v>172105353</v>
      </c>
      <c r="D1125" s="20">
        <v>172105353</v>
      </c>
      <c r="E1125" s="21">
        <v>1226903557</v>
      </c>
      <c r="F1125" s="22">
        <v>45686.5453935185</v>
      </c>
      <c r="G1125" s="19" t="s">
        <v>16</v>
      </c>
      <c r="H1125" s="21">
        <v>76348</v>
      </c>
      <c r="I1125" s="19" t="s">
        <v>17</v>
      </c>
      <c r="J1125" s="19" t="s">
        <v>1710</v>
      </c>
      <c r="K1125" s="19" t="s">
        <v>17</v>
      </c>
      <c r="L1125" s="19" t="s">
        <v>1711</v>
      </c>
      <c r="M1125" s="19" t="s">
        <v>17</v>
      </c>
      <c r="N1125" s="19" t="s">
        <v>20</v>
      </c>
    </row>
    <row r="1126" spans="1:14" x14ac:dyDescent="0.25">
      <c r="A1126" s="19" t="s">
        <v>14</v>
      </c>
      <c r="B1126" s="19" t="s">
        <v>15</v>
      </c>
      <c r="C1126" s="20">
        <v>50843875.200000003</v>
      </c>
      <c r="D1126" s="20">
        <v>50843875.200000003</v>
      </c>
      <c r="E1126" s="21">
        <v>1227127737</v>
      </c>
      <c r="F1126" s="22">
        <v>45686.595671296302</v>
      </c>
      <c r="G1126" s="19" t="s">
        <v>16</v>
      </c>
      <c r="H1126" s="21">
        <v>76351</v>
      </c>
      <c r="I1126" s="19" t="s">
        <v>17</v>
      </c>
      <c r="J1126" s="19" t="s">
        <v>1712</v>
      </c>
      <c r="K1126" s="19" t="s">
        <v>17</v>
      </c>
      <c r="L1126" s="19" t="s">
        <v>799</v>
      </c>
      <c r="M1126" s="19" t="s">
        <v>17</v>
      </c>
      <c r="N1126" s="19" t="s">
        <v>800</v>
      </c>
    </row>
    <row r="1127" spans="1:14" x14ac:dyDescent="0.25">
      <c r="A1127" s="19" t="s">
        <v>14</v>
      </c>
      <c r="B1127" s="19" t="s">
        <v>15</v>
      </c>
      <c r="C1127" s="20">
        <v>13678</v>
      </c>
      <c r="D1127" s="20">
        <v>13678</v>
      </c>
      <c r="E1127" s="21">
        <v>1227144464</v>
      </c>
      <c r="F1127" s="22">
        <v>45686.598912037</v>
      </c>
      <c r="G1127" s="19" t="s">
        <v>16</v>
      </c>
      <c r="H1127" s="21">
        <v>76352</v>
      </c>
      <c r="I1127" s="19" t="s">
        <v>17</v>
      </c>
      <c r="J1127" s="19" t="s">
        <v>1713</v>
      </c>
      <c r="K1127" s="19" t="s">
        <v>17</v>
      </c>
      <c r="L1127" s="19" t="s">
        <v>1714</v>
      </c>
      <c r="M1127" s="19" t="s">
        <v>17</v>
      </c>
      <c r="N1127" s="19" t="s">
        <v>1066</v>
      </c>
    </row>
    <row r="1128" spans="1:14" x14ac:dyDescent="0.25">
      <c r="A1128" s="19" t="s">
        <v>14</v>
      </c>
      <c r="B1128" s="19" t="s">
        <v>15</v>
      </c>
      <c r="C1128" s="20">
        <v>4768586</v>
      </c>
      <c r="D1128" s="20">
        <v>4768586</v>
      </c>
      <c r="E1128" s="21">
        <v>1227177400</v>
      </c>
      <c r="F1128" s="22">
        <v>45686.605393518497</v>
      </c>
      <c r="G1128" s="19" t="s">
        <v>16</v>
      </c>
      <c r="H1128" s="21">
        <v>76353</v>
      </c>
      <c r="I1128" s="19" t="s">
        <v>17</v>
      </c>
      <c r="J1128" s="19" t="s">
        <v>1715</v>
      </c>
      <c r="K1128" s="19" t="s">
        <v>17</v>
      </c>
      <c r="L1128" s="19" t="s">
        <v>1716</v>
      </c>
      <c r="M1128" s="19" t="s">
        <v>17</v>
      </c>
      <c r="N1128" s="19" t="s">
        <v>1717</v>
      </c>
    </row>
    <row r="1129" spans="1:14" x14ac:dyDescent="0.25">
      <c r="A1129" s="19" t="s">
        <v>14</v>
      </c>
      <c r="B1129" s="19" t="s">
        <v>15</v>
      </c>
      <c r="C1129" s="20">
        <v>703334</v>
      </c>
      <c r="D1129" s="20">
        <v>703334</v>
      </c>
      <c r="E1129" s="21">
        <v>1227211708</v>
      </c>
      <c r="F1129" s="22">
        <v>45686.611944444398</v>
      </c>
      <c r="G1129" s="19" t="s">
        <v>16</v>
      </c>
      <c r="H1129" s="21">
        <v>76355</v>
      </c>
      <c r="I1129" s="19" t="s">
        <v>17</v>
      </c>
      <c r="J1129" s="19" t="s">
        <v>476</v>
      </c>
      <c r="K1129" s="19" t="s">
        <v>17</v>
      </c>
      <c r="L1129" s="19" t="s">
        <v>1718</v>
      </c>
      <c r="M1129" s="19" t="s">
        <v>17</v>
      </c>
      <c r="N1129" s="19" t="s">
        <v>23</v>
      </c>
    </row>
    <row r="1130" spans="1:14" x14ac:dyDescent="0.25">
      <c r="A1130" s="19" t="s">
        <v>14</v>
      </c>
      <c r="B1130" s="19" t="s">
        <v>15</v>
      </c>
      <c r="C1130" s="20">
        <v>311187</v>
      </c>
      <c r="D1130" s="20">
        <v>311187</v>
      </c>
      <c r="E1130" s="21">
        <v>1227223319</v>
      </c>
      <c r="F1130" s="22">
        <v>45686.614085648202</v>
      </c>
      <c r="G1130" s="19" t="s">
        <v>16</v>
      </c>
      <c r="H1130" s="21">
        <v>76356</v>
      </c>
      <c r="I1130" s="19" t="s">
        <v>17</v>
      </c>
      <c r="J1130" s="19" t="s">
        <v>61</v>
      </c>
      <c r="K1130" s="19" t="s">
        <v>17</v>
      </c>
      <c r="L1130" s="19" t="s">
        <v>1719</v>
      </c>
      <c r="M1130" s="19" t="s">
        <v>17</v>
      </c>
      <c r="N1130" s="19" t="s">
        <v>23</v>
      </c>
    </row>
    <row r="1131" spans="1:14" x14ac:dyDescent="0.25">
      <c r="A1131" s="19" t="s">
        <v>14</v>
      </c>
      <c r="B1131" s="19" t="s">
        <v>15</v>
      </c>
      <c r="C1131" s="20">
        <v>422400</v>
      </c>
      <c r="D1131" s="20">
        <v>422400</v>
      </c>
      <c r="E1131" s="21">
        <v>1227228572</v>
      </c>
      <c r="F1131" s="22">
        <v>45686.615057870396</v>
      </c>
      <c r="G1131" s="19" t="s">
        <v>16</v>
      </c>
      <c r="H1131" s="21">
        <v>76357</v>
      </c>
      <c r="I1131" s="19" t="s">
        <v>17</v>
      </c>
      <c r="J1131" s="19" t="s">
        <v>1720</v>
      </c>
      <c r="K1131" s="19" t="s">
        <v>17</v>
      </c>
      <c r="L1131" s="19" t="s">
        <v>150</v>
      </c>
      <c r="M1131" s="19" t="s">
        <v>17</v>
      </c>
      <c r="N1131" s="19" t="s">
        <v>143</v>
      </c>
    </row>
    <row r="1132" spans="1:14" x14ac:dyDescent="0.25">
      <c r="A1132" s="19" t="s">
        <v>14</v>
      </c>
      <c r="B1132" s="19" t="s">
        <v>15</v>
      </c>
      <c r="C1132" s="20">
        <v>2993032</v>
      </c>
      <c r="D1132" s="20">
        <v>2993032</v>
      </c>
      <c r="E1132" s="21">
        <v>1227264995</v>
      </c>
      <c r="F1132" s="22">
        <v>45686.621967592597</v>
      </c>
      <c r="G1132" s="19" t="s">
        <v>16</v>
      </c>
      <c r="H1132" s="21">
        <v>76358</v>
      </c>
      <c r="I1132" s="19" t="s">
        <v>17</v>
      </c>
      <c r="J1132" s="19" t="s">
        <v>1721</v>
      </c>
      <c r="K1132" s="19" t="s">
        <v>17</v>
      </c>
      <c r="L1132" s="19" t="s">
        <v>1722</v>
      </c>
      <c r="M1132" s="19" t="s">
        <v>17</v>
      </c>
      <c r="N1132" s="19" t="s">
        <v>120</v>
      </c>
    </row>
    <row r="1133" spans="1:14" x14ac:dyDescent="0.25">
      <c r="A1133" s="19" t="s">
        <v>14</v>
      </c>
      <c r="B1133" s="19" t="s">
        <v>15</v>
      </c>
      <c r="C1133" s="20">
        <v>140926</v>
      </c>
      <c r="D1133" s="20">
        <v>140926</v>
      </c>
      <c r="E1133" s="21">
        <v>1227287559</v>
      </c>
      <c r="F1133" s="22">
        <v>45686.626585648097</v>
      </c>
      <c r="G1133" s="19" t="s">
        <v>16</v>
      </c>
      <c r="H1133" s="21">
        <v>76359</v>
      </c>
      <c r="I1133" s="19" t="s">
        <v>17</v>
      </c>
      <c r="J1133" s="19" t="s">
        <v>1723</v>
      </c>
      <c r="K1133" s="19" t="s">
        <v>17</v>
      </c>
      <c r="L1133" s="19" t="s">
        <v>1724</v>
      </c>
      <c r="M1133" s="19" t="s">
        <v>17</v>
      </c>
      <c r="N1133" s="19" t="s">
        <v>23</v>
      </c>
    </row>
    <row r="1134" spans="1:14" x14ac:dyDescent="0.25">
      <c r="A1134" s="19" t="s">
        <v>14</v>
      </c>
      <c r="B1134" s="19" t="s">
        <v>15</v>
      </c>
      <c r="C1134" s="20">
        <v>36000</v>
      </c>
      <c r="D1134" s="20">
        <v>36000</v>
      </c>
      <c r="E1134" s="21">
        <v>1227315410</v>
      </c>
      <c r="F1134" s="22">
        <v>45686.6335300926</v>
      </c>
      <c r="G1134" s="19" t="s">
        <v>16</v>
      </c>
      <c r="H1134" s="21">
        <v>76360</v>
      </c>
      <c r="I1134" s="19" t="s">
        <v>17</v>
      </c>
      <c r="J1134" s="19" t="s">
        <v>1725</v>
      </c>
      <c r="K1134" s="19" t="s">
        <v>17</v>
      </c>
      <c r="L1134" s="19" t="s">
        <v>1726</v>
      </c>
      <c r="M1134" s="19" t="s">
        <v>17</v>
      </c>
      <c r="N1134" s="19" t="s">
        <v>506</v>
      </c>
    </row>
    <row r="1135" spans="1:14" x14ac:dyDescent="0.25">
      <c r="A1135" s="19" t="s">
        <v>14</v>
      </c>
      <c r="B1135" s="19" t="s">
        <v>15</v>
      </c>
      <c r="C1135" s="20">
        <v>14000</v>
      </c>
      <c r="D1135" s="20">
        <v>14000</v>
      </c>
      <c r="E1135" s="21">
        <v>1227335512</v>
      </c>
      <c r="F1135" s="22">
        <v>45686.638877314799</v>
      </c>
      <c r="G1135" s="19" t="s">
        <v>16</v>
      </c>
      <c r="H1135" s="21">
        <v>76361</v>
      </c>
      <c r="I1135" s="19" t="s">
        <v>17</v>
      </c>
      <c r="J1135" s="19" t="s">
        <v>1727</v>
      </c>
      <c r="K1135" s="19" t="s">
        <v>17</v>
      </c>
      <c r="L1135" s="19" t="s">
        <v>1728</v>
      </c>
      <c r="M1135" s="19" t="s">
        <v>17</v>
      </c>
      <c r="N1135" s="19" t="s">
        <v>23</v>
      </c>
    </row>
    <row r="1136" spans="1:14" x14ac:dyDescent="0.25">
      <c r="A1136" s="19" t="s">
        <v>14</v>
      </c>
      <c r="B1136" s="19" t="s">
        <v>15</v>
      </c>
      <c r="C1136" s="20">
        <v>4623587</v>
      </c>
      <c r="D1136" s="20">
        <v>4623587</v>
      </c>
      <c r="E1136" s="21">
        <v>1227370617</v>
      </c>
      <c r="F1136" s="22">
        <v>45686.648159722201</v>
      </c>
      <c r="G1136" s="19" t="s">
        <v>16</v>
      </c>
      <c r="H1136" s="21">
        <v>76362</v>
      </c>
      <c r="I1136" s="19" t="s">
        <v>17</v>
      </c>
      <c r="J1136" s="19" t="s">
        <v>1729</v>
      </c>
      <c r="K1136" s="19" t="s">
        <v>17</v>
      </c>
      <c r="L1136" s="19" t="s">
        <v>1730</v>
      </c>
      <c r="M1136" s="19" t="s">
        <v>17</v>
      </c>
      <c r="N1136" s="19" t="s">
        <v>548</v>
      </c>
    </row>
    <row r="1137" spans="1:14" x14ac:dyDescent="0.25">
      <c r="A1137" s="19" t="s">
        <v>14</v>
      </c>
      <c r="B1137" s="19" t="s">
        <v>15</v>
      </c>
      <c r="C1137" s="20">
        <v>33652</v>
      </c>
      <c r="D1137" s="20">
        <v>33652</v>
      </c>
      <c r="E1137" s="21">
        <v>1227431303</v>
      </c>
      <c r="F1137" s="22">
        <v>45686.663981481499</v>
      </c>
      <c r="G1137" s="19" t="s">
        <v>16</v>
      </c>
      <c r="H1137" s="21">
        <v>76363</v>
      </c>
      <c r="I1137" s="19" t="s">
        <v>17</v>
      </c>
      <c r="J1137" s="19" t="s">
        <v>21</v>
      </c>
      <c r="K1137" s="19" t="s">
        <v>17</v>
      </c>
      <c r="L1137" s="19" t="s">
        <v>1731</v>
      </c>
      <c r="M1137" s="19" t="s">
        <v>17</v>
      </c>
      <c r="N1137" s="19" t="s">
        <v>23</v>
      </c>
    </row>
    <row r="1138" spans="1:14" x14ac:dyDescent="0.25">
      <c r="A1138" s="19" t="s">
        <v>14</v>
      </c>
      <c r="B1138" s="19" t="s">
        <v>15</v>
      </c>
      <c r="C1138" s="20">
        <v>328140</v>
      </c>
      <c r="D1138" s="20">
        <v>328140</v>
      </c>
      <c r="E1138" s="21">
        <v>1227439597</v>
      </c>
      <c r="F1138" s="22">
        <v>45686.6660416667</v>
      </c>
      <c r="G1138" s="19" t="s">
        <v>16</v>
      </c>
      <c r="H1138" s="21">
        <v>76364</v>
      </c>
      <c r="I1138" s="19" t="s">
        <v>17</v>
      </c>
      <c r="J1138" s="19" t="s">
        <v>1732</v>
      </c>
      <c r="K1138" s="19" t="s">
        <v>17</v>
      </c>
      <c r="L1138" s="19" t="s">
        <v>150</v>
      </c>
      <c r="M1138" s="19" t="s">
        <v>17</v>
      </c>
      <c r="N1138" s="19" t="s">
        <v>78</v>
      </c>
    </row>
    <row r="1139" spans="1:14" x14ac:dyDescent="0.25">
      <c r="A1139" s="19" t="s">
        <v>14</v>
      </c>
      <c r="B1139" s="19" t="s">
        <v>15</v>
      </c>
      <c r="C1139" s="20">
        <v>63259144</v>
      </c>
      <c r="D1139" s="20">
        <v>63259144</v>
      </c>
      <c r="E1139" s="21">
        <v>1227559534</v>
      </c>
      <c r="F1139" s="22">
        <v>45686.699560185203</v>
      </c>
      <c r="G1139" s="19" t="s">
        <v>16</v>
      </c>
      <c r="H1139" s="21">
        <v>76365</v>
      </c>
      <c r="I1139" s="19" t="s">
        <v>17</v>
      </c>
      <c r="J1139" s="19" t="s">
        <v>1733</v>
      </c>
      <c r="K1139" s="19" t="s">
        <v>17</v>
      </c>
      <c r="L1139" s="19" t="s">
        <v>1629</v>
      </c>
      <c r="M1139" s="19" t="s">
        <v>17</v>
      </c>
      <c r="N1139" s="19" t="s">
        <v>78</v>
      </c>
    </row>
    <row r="1140" spans="1:14" x14ac:dyDescent="0.25">
      <c r="A1140" s="19" t="s">
        <v>14</v>
      </c>
      <c r="B1140" s="19" t="s">
        <v>15</v>
      </c>
      <c r="C1140" s="20">
        <v>1291415</v>
      </c>
      <c r="D1140" s="20">
        <v>1291415</v>
      </c>
      <c r="E1140" s="21">
        <v>1227561393</v>
      </c>
      <c r="F1140" s="22">
        <v>45686.700104166703</v>
      </c>
      <c r="G1140" s="19" t="s">
        <v>16</v>
      </c>
      <c r="H1140" s="21">
        <v>76366</v>
      </c>
      <c r="I1140" s="19" t="s">
        <v>17</v>
      </c>
      <c r="J1140" s="19" t="s">
        <v>1734</v>
      </c>
      <c r="K1140" s="19" t="s">
        <v>17</v>
      </c>
      <c r="L1140" s="19" t="s">
        <v>1735</v>
      </c>
      <c r="M1140" s="19" t="s">
        <v>17</v>
      </c>
      <c r="N1140" s="19" t="s">
        <v>23</v>
      </c>
    </row>
    <row r="1141" spans="1:14" x14ac:dyDescent="0.25">
      <c r="A1141" s="19" t="s">
        <v>14</v>
      </c>
      <c r="B1141" s="19" t="s">
        <v>15</v>
      </c>
      <c r="C1141" s="20">
        <v>2077</v>
      </c>
      <c r="D1141" s="20">
        <v>2077</v>
      </c>
      <c r="E1141" s="21">
        <v>1227591045</v>
      </c>
      <c r="F1141" s="22">
        <v>45686.709432870397</v>
      </c>
      <c r="G1141" s="19" t="s">
        <v>16</v>
      </c>
      <c r="H1141" s="21">
        <v>76368</v>
      </c>
      <c r="I1141" s="19" t="s">
        <v>17</v>
      </c>
      <c r="J1141" s="19" t="s">
        <v>1736</v>
      </c>
      <c r="K1141" s="19" t="s">
        <v>17</v>
      </c>
      <c r="L1141" s="19" t="s">
        <v>1709</v>
      </c>
      <c r="M1141" s="19" t="s">
        <v>17</v>
      </c>
      <c r="N1141" s="19" t="s">
        <v>20</v>
      </c>
    </row>
    <row r="1142" spans="1:14" x14ac:dyDescent="0.25">
      <c r="A1142" s="19" t="s">
        <v>14</v>
      </c>
      <c r="B1142" s="19" t="s">
        <v>15</v>
      </c>
      <c r="C1142" s="20">
        <v>37983</v>
      </c>
      <c r="D1142" s="20">
        <v>37983</v>
      </c>
      <c r="E1142" s="21">
        <v>1227596680</v>
      </c>
      <c r="F1142" s="22">
        <v>45686.711180555598</v>
      </c>
      <c r="G1142" s="19" t="s">
        <v>16</v>
      </c>
      <c r="H1142" s="21">
        <v>76369</v>
      </c>
      <c r="I1142" s="19" t="s">
        <v>17</v>
      </c>
      <c r="J1142" s="19" t="s">
        <v>307</v>
      </c>
      <c r="K1142" s="19" t="s">
        <v>17</v>
      </c>
      <c r="L1142" s="19" t="s">
        <v>364</v>
      </c>
      <c r="M1142" s="19" t="s">
        <v>17</v>
      </c>
      <c r="N1142" s="19" t="s">
        <v>23</v>
      </c>
    </row>
    <row r="1143" spans="1:14" x14ac:dyDescent="0.25">
      <c r="A1143" s="19" t="s">
        <v>14</v>
      </c>
      <c r="B1143" s="19" t="s">
        <v>15</v>
      </c>
      <c r="C1143" s="20">
        <v>531335</v>
      </c>
      <c r="D1143" s="20">
        <v>531335</v>
      </c>
      <c r="E1143" s="21">
        <v>1227614777</v>
      </c>
      <c r="F1143" s="22">
        <v>45686.716724537</v>
      </c>
      <c r="G1143" s="19" t="s">
        <v>16</v>
      </c>
      <c r="H1143" s="21">
        <v>76370</v>
      </c>
      <c r="I1143" s="19" t="s">
        <v>17</v>
      </c>
      <c r="J1143" s="19" t="s">
        <v>1737</v>
      </c>
      <c r="K1143" s="19" t="s">
        <v>17</v>
      </c>
      <c r="L1143" s="19" t="s">
        <v>1738</v>
      </c>
      <c r="M1143" s="19" t="s">
        <v>17</v>
      </c>
      <c r="N1143" s="19" t="s">
        <v>78</v>
      </c>
    </row>
    <row r="1144" spans="1:14" x14ac:dyDescent="0.25">
      <c r="A1144" s="19" t="s">
        <v>14</v>
      </c>
      <c r="B1144" s="19" t="s">
        <v>15</v>
      </c>
      <c r="C1144" s="20">
        <v>379828</v>
      </c>
      <c r="D1144" s="20">
        <v>379828</v>
      </c>
      <c r="E1144" s="21">
        <v>1227617283</v>
      </c>
      <c r="F1144" s="22">
        <v>45686.7174884259</v>
      </c>
      <c r="G1144" s="19" t="s">
        <v>16</v>
      </c>
      <c r="H1144" s="21">
        <v>76371</v>
      </c>
      <c r="I1144" s="19" t="s">
        <v>17</v>
      </c>
      <c r="J1144" s="19" t="s">
        <v>99</v>
      </c>
      <c r="K1144" s="19" t="s">
        <v>17</v>
      </c>
      <c r="L1144" s="19" t="s">
        <v>1739</v>
      </c>
      <c r="M1144" s="19" t="s">
        <v>17</v>
      </c>
      <c r="N1144" s="19" t="s">
        <v>23</v>
      </c>
    </row>
    <row r="1145" spans="1:14" x14ac:dyDescent="0.25">
      <c r="A1145" s="19" t="s">
        <v>14</v>
      </c>
      <c r="B1145" s="19" t="s">
        <v>15</v>
      </c>
      <c r="C1145" s="20">
        <v>60000</v>
      </c>
      <c r="D1145" s="20">
        <v>60000</v>
      </c>
      <c r="E1145" s="21">
        <v>1227653751</v>
      </c>
      <c r="F1145" s="22">
        <v>45686.728217592601</v>
      </c>
      <c r="G1145" s="19" t="s">
        <v>16</v>
      </c>
      <c r="H1145" s="21">
        <v>76372</v>
      </c>
      <c r="I1145" s="19" t="s">
        <v>17</v>
      </c>
      <c r="J1145" s="19" t="s">
        <v>1740</v>
      </c>
      <c r="K1145" s="19" t="s">
        <v>17</v>
      </c>
      <c r="L1145" s="19" t="s">
        <v>1741</v>
      </c>
      <c r="M1145" s="19" t="s">
        <v>17</v>
      </c>
      <c r="N1145" s="19" t="s">
        <v>23</v>
      </c>
    </row>
    <row r="1146" spans="1:14" x14ac:dyDescent="0.25">
      <c r="A1146" s="19" t="s">
        <v>14</v>
      </c>
      <c r="B1146" s="19" t="s">
        <v>15</v>
      </c>
      <c r="C1146" s="20">
        <v>4400</v>
      </c>
      <c r="D1146" s="20">
        <v>4400</v>
      </c>
      <c r="E1146" s="21">
        <v>1227667379</v>
      </c>
      <c r="F1146" s="22">
        <v>45686.7319907407</v>
      </c>
      <c r="G1146" s="19" t="s">
        <v>16</v>
      </c>
      <c r="H1146" s="21">
        <v>76373</v>
      </c>
      <c r="I1146" s="19" t="s">
        <v>17</v>
      </c>
      <c r="J1146" s="19" t="s">
        <v>1740</v>
      </c>
      <c r="K1146" s="19" t="s">
        <v>17</v>
      </c>
      <c r="L1146" s="19" t="s">
        <v>1742</v>
      </c>
      <c r="M1146" s="19" t="s">
        <v>17</v>
      </c>
      <c r="N1146" s="19" t="s">
        <v>23</v>
      </c>
    </row>
    <row r="1147" spans="1:14" x14ac:dyDescent="0.25">
      <c r="A1147" s="19" t="s">
        <v>14</v>
      </c>
      <c r="B1147" s="19" t="s">
        <v>15</v>
      </c>
      <c r="C1147" s="20">
        <v>1500000</v>
      </c>
      <c r="D1147" s="20">
        <v>1500000</v>
      </c>
      <c r="E1147" s="21">
        <v>1227741343</v>
      </c>
      <c r="F1147" s="22">
        <v>45686.753067129597</v>
      </c>
      <c r="G1147" s="19" t="s">
        <v>16</v>
      </c>
      <c r="H1147" s="21">
        <v>76374</v>
      </c>
      <c r="I1147" s="19" t="s">
        <v>17</v>
      </c>
      <c r="J1147" s="19" t="s">
        <v>381</v>
      </c>
      <c r="K1147" s="19" t="s">
        <v>17</v>
      </c>
      <c r="L1147" s="19" t="s">
        <v>1743</v>
      </c>
      <c r="M1147" s="19" t="s">
        <v>17</v>
      </c>
      <c r="N1147" s="19" t="s">
        <v>117</v>
      </c>
    </row>
    <row r="1148" spans="1:14" x14ac:dyDescent="0.25">
      <c r="A1148" s="19" t="s">
        <v>14</v>
      </c>
      <c r="B1148" s="19" t="s">
        <v>15</v>
      </c>
      <c r="C1148" s="20">
        <v>1291415</v>
      </c>
      <c r="D1148" s="20">
        <v>1291415</v>
      </c>
      <c r="E1148" s="21">
        <v>1227840306</v>
      </c>
      <c r="F1148" s="22">
        <v>45686.782361111102</v>
      </c>
      <c r="G1148" s="19" t="s">
        <v>16</v>
      </c>
      <c r="H1148" s="21">
        <v>76375</v>
      </c>
      <c r="I1148" s="19" t="s">
        <v>17</v>
      </c>
      <c r="J1148" s="19" t="s">
        <v>311</v>
      </c>
      <c r="K1148" s="19" t="s">
        <v>17</v>
      </c>
      <c r="L1148" s="19" t="s">
        <v>1744</v>
      </c>
      <c r="M1148" s="19" t="s">
        <v>17</v>
      </c>
      <c r="N1148" s="19" t="s">
        <v>23</v>
      </c>
    </row>
    <row r="1149" spans="1:14" x14ac:dyDescent="0.25">
      <c r="A1149" s="19" t="s">
        <v>14</v>
      </c>
      <c r="B1149" s="19" t="s">
        <v>15</v>
      </c>
      <c r="C1149" s="20">
        <v>28185</v>
      </c>
      <c r="D1149" s="20">
        <v>28185</v>
      </c>
      <c r="E1149" s="21">
        <v>1227922375</v>
      </c>
      <c r="F1149" s="22">
        <v>45686.805821759299</v>
      </c>
      <c r="G1149" s="19" t="s">
        <v>16</v>
      </c>
      <c r="H1149" s="21">
        <v>76376</v>
      </c>
      <c r="I1149" s="19" t="s">
        <v>17</v>
      </c>
      <c r="J1149" s="19" t="s">
        <v>1745</v>
      </c>
      <c r="K1149" s="19" t="s">
        <v>17</v>
      </c>
      <c r="L1149" s="19" t="s">
        <v>1746</v>
      </c>
      <c r="M1149" s="19" t="s">
        <v>17</v>
      </c>
      <c r="N1149" s="19" t="s">
        <v>23</v>
      </c>
    </row>
    <row r="1150" spans="1:14" x14ac:dyDescent="0.25">
      <c r="A1150" s="19" t="s">
        <v>14</v>
      </c>
      <c r="B1150" s="19" t="s">
        <v>15</v>
      </c>
      <c r="C1150" s="20">
        <v>996390</v>
      </c>
      <c r="D1150" s="20">
        <v>996390</v>
      </c>
      <c r="E1150" s="21">
        <v>1228088536</v>
      </c>
      <c r="F1150" s="22">
        <v>45686.854918981502</v>
      </c>
      <c r="G1150" s="19" t="s">
        <v>16</v>
      </c>
      <c r="H1150" s="21">
        <v>76377</v>
      </c>
      <c r="I1150" s="19" t="s">
        <v>17</v>
      </c>
      <c r="J1150" s="19" t="s">
        <v>61</v>
      </c>
      <c r="K1150" s="19" t="s">
        <v>17</v>
      </c>
      <c r="L1150" s="19" t="s">
        <v>1747</v>
      </c>
      <c r="M1150" s="19" t="s">
        <v>17</v>
      </c>
      <c r="N1150" s="19" t="s">
        <v>23</v>
      </c>
    </row>
    <row r="1151" spans="1:14" x14ac:dyDescent="0.25">
      <c r="A1151" s="19" t="s">
        <v>14</v>
      </c>
      <c r="B1151" s="19" t="s">
        <v>15</v>
      </c>
      <c r="C1151" s="20">
        <v>569742</v>
      </c>
      <c r="D1151" s="20">
        <v>569742</v>
      </c>
      <c r="E1151" s="21">
        <v>1228180631</v>
      </c>
      <c r="F1151" s="22">
        <v>45686.883854166699</v>
      </c>
      <c r="G1151" s="19" t="s">
        <v>16</v>
      </c>
      <c r="H1151" s="21">
        <v>76378</v>
      </c>
      <c r="I1151" s="19" t="s">
        <v>17</v>
      </c>
      <c r="J1151" s="19" t="s">
        <v>1748</v>
      </c>
      <c r="K1151" s="19" t="s">
        <v>17</v>
      </c>
      <c r="L1151" s="19" t="s">
        <v>1749</v>
      </c>
      <c r="M1151" s="19" t="s">
        <v>17</v>
      </c>
      <c r="N1151" s="19" t="s">
        <v>143</v>
      </c>
    </row>
    <row r="1152" spans="1:14" x14ac:dyDescent="0.25">
      <c r="A1152" s="19" t="s">
        <v>14</v>
      </c>
      <c r="B1152" s="19" t="s">
        <v>15</v>
      </c>
      <c r="C1152" s="20">
        <v>896934</v>
      </c>
      <c r="D1152" s="20">
        <v>896934</v>
      </c>
      <c r="E1152" s="21">
        <v>1228240939</v>
      </c>
      <c r="F1152" s="22">
        <v>45686.9065625</v>
      </c>
      <c r="G1152" s="19" t="s">
        <v>16</v>
      </c>
      <c r="H1152" s="21">
        <v>76379</v>
      </c>
      <c r="I1152" s="19" t="s">
        <v>17</v>
      </c>
      <c r="J1152" s="23" t="s">
        <v>1750</v>
      </c>
      <c r="K1152" s="19" t="s">
        <v>17</v>
      </c>
      <c r="L1152" s="19" t="s">
        <v>1751</v>
      </c>
      <c r="M1152" s="19" t="s">
        <v>17</v>
      </c>
      <c r="N1152" s="19" t="s">
        <v>23</v>
      </c>
    </row>
    <row r="1153" spans="1:14" x14ac:dyDescent="0.25">
      <c r="A1153" s="19" t="s">
        <v>14</v>
      </c>
      <c r="B1153" s="19" t="s">
        <v>15</v>
      </c>
      <c r="C1153" s="20">
        <v>24301215</v>
      </c>
      <c r="D1153" s="20">
        <v>24301215</v>
      </c>
      <c r="E1153" s="21">
        <v>1228280608</v>
      </c>
      <c r="F1153" s="22">
        <v>45686.922800925902</v>
      </c>
      <c r="G1153" s="19" t="s">
        <v>16</v>
      </c>
      <c r="H1153" s="21">
        <v>76385</v>
      </c>
      <c r="I1153" s="19" t="s">
        <v>17</v>
      </c>
      <c r="J1153" s="19" t="s">
        <v>1752</v>
      </c>
      <c r="K1153" s="19" t="s">
        <v>17</v>
      </c>
      <c r="L1153" s="19" t="s">
        <v>1753</v>
      </c>
      <c r="M1153" s="19" t="s">
        <v>17</v>
      </c>
      <c r="N1153" s="19" t="s">
        <v>20</v>
      </c>
    </row>
    <row r="1154" spans="1:14" x14ac:dyDescent="0.25">
      <c r="A1154" s="19" t="s">
        <v>14</v>
      </c>
      <c r="B1154" s="19" t="s">
        <v>15</v>
      </c>
      <c r="C1154" s="20">
        <v>33652</v>
      </c>
      <c r="D1154" s="20">
        <v>33652</v>
      </c>
      <c r="E1154" s="21">
        <v>1228280839</v>
      </c>
      <c r="F1154" s="22">
        <v>45686.922916666699</v>
      </c>
      <c r="G1154" s="19" t="s">
        <v>16</v>
      </c>
      <c r="H1154" s="21">
        <v>76386</v>
      </c>
      <c r="I1154" s="19" t="s">
        <v>17</v>
      </c>
      <c r="J1154" s="19" t="s">
        <v>1754</v>
      </c>
      <c r="K1154" s="19" t="s">
        <v>17</v>
      </c>
      <c r="L1154" s="19" t="s">
        <v>1755</v>
      </c>
      <c r="M1154" s="19" t="s">
        <v>17</v>
      </c>
      <c r="N1154" s="19" t="s">
        <v>23</v>
      </c>
    </row>
    <row r="1155" spans="1:14" x14ac:dyDescent="0.25">
      <c r="A1155" s="19" t="s">
        <v>14</v>
      </c>
      <c r="B1155" s="19" t="s">
        <v>15</v>
      </c>
      <c r="C1155" s="20">
        <v>25185</v>
      </c>
      <c r="D1155" s="20">
        <v>25185</v>
      </c>
      <c r="E1155" s="21">
        <v>1228358257</v>
      </c>
      <c r="F1155" s="22">
        <v>45686.9692476852</v>
      </c>
      <c r="G1155" s="19" t="s">
        <v>16</v>
      </c>
      <c r="H1155" s="21">
        <v>76387</v>
      </c>
      <c r="I1155" s="19" t="s">
        <v>17</v>
      </c>
      <c r="J1155" s="19" t="s">
        <v>309</v>
      </c>
      <c r="K1155" s="19" t="s">
        <v>17</v>
      </c>
      <c r="L1155" s="19" t="s">
        <v>1756</v>
      </c>
      <c r="M1155" s="19" t="s">
        <v>17</v>
      </c>
      <c r="N1155" s="19" t="s">
        <v>23</v>
      </c>
    </row>
    <row r="1156" spans="1:14" x14ac:dyDescent="0.25">
      <c r="A1156" s="19" t="s">
        <v>14</v>
      </c>
      <c r="B1156" s="19" t="s">
        <v>15</v>
      </c>
      <c r="C1156" s="20">
        <v>30000</v>
      </c>
      <c r="D1156" s="20">
        <v>30000</v>
      </c>
      <c r="E1156" s="21">
        <v>1228631321</v>
      </c>
      <c r="F1156" s="22">
        <v>45687.354930555601</v>
      </c>
      <c r="G1156" s="19" t="s">
        <v>16</v>
      </c>
      <c r="H1156" s="21">
        <v>76388</v>
      </c>
      <c r="I1156" s="19" t="s">
        <v>17</v>
      </c>
      <c r="J1156" s="19" t="s">
        <v>1757</v>
      </c>
      <c r="K1156" s="19" t="s">
        <v>17</v>
      </c>
      <c r="L1156" s="19" t="s">
        <v>1631</v>
      </c>
      <c r="M1156" s="19" t="s">
        <v>17</v>
      </c>
      <c r="N1156" s="19" t="s">
        <v>23</v>
      </c>
    </row>
    <row r="1157" spans="1:14" x14ac:dyDescent="0.25">
      <c r="A1157" s="19" t="s">
        <v>14</v>
      </c>
      <c r="B1157" s="19" t="s">
        <v>15</v>
      </c>
      <c r="C1157" s="20">
        <v>36000</v>
      </c>
      <c r="D1157" s="20">
        <v>36000</v>
      </c>
      <c r="E1157" s="21">
        <v>1228640880</v>
      </c>
      <c r="F1157" s="22">
        <v>45687.358020833301</v>
      </c>
      <c r="G1157" s="19" t="s">
        <v>16</v>
      </c>
      <c r="H1157" s="21">
        <v>76389</v>
      </c>
      <c r="I1157" s="19" t="s">
        <v>17</v>
      </c>
      <c r="J1157" s="19" t="s">
        <v>1758</v>
      </c>
      <c r="K1157" s="19" t="s">
        <v>17</v>
      </c>
      <c r="L1157" s="19" t="s">
        <v>1759</v>
      </c>
      <c r="M1157" s="19" t="s">
        <v>17</v>
      </c>
      <c r="N1157" s="19" t="s">
        <v>506</v>
      </c>
    </row>
    <row r="1158" spans="1:14" x14ac:dyDescent="0.25">
      <c r="A1158" s="19" t="s">
        <v>14</v>
      </c>
      <c r="B1158" s="19" t="s">
        <v>15</v>
      </c>
      <c r="C1158" s="20">
        <v>279815271.99000001</v>
      </c>
      <c r="D1158" s="20">
        <v>279815271.99000001</v>
      </c>
      <c r="E1158" s="21">
        <v>1228665541</v>
      </c>
      <c r="F1158" s="22">
        <v>45687.365694444401</v>
      </c>
      <c r="G1158" s="19" t="s">
        <v>16</v>
      </c>
      <c r="H1158" s="21">
        <v>76390</v>
      </c>
      <c r="I1158" s="19" t="s">
        <v>17</v>
      </c>
      <c r="J1158" s="19" t="s">
        <v>1760</v>
      </c>
      <c r="K1158" s="19" t="s">
        <v>17</v>
      </c>
      <c r="L1158" s="19" t="s">
        <v>1761</v>
      </c>
      <c r="M1158" s="19" t="s">
        <v>17</v>
      </c>
      <c r="N1158" s="19" t="s">
        <v>551</v>
      </c>
    </row>
    <row r="1159" spans="1:14" x14ac:dyDescent="0.25">
      <c r="A1159" s="19" t="s">
        <v>14</v>
      </c>
      <c r="B1159" s="19" t="s">
        <v>15</v>
      </c>
      <c r="C1159" s="20">
        <v>94033</v>
      </c>
      <c r="D1159" s="20">
        <v>94033</v>
      </c>
      <c r="E1159" s="21">
        <v>1228666744</v>
      </c>
      <c r="F1159" s="22">
        <v>45687.3660648148</v>
      </c>
      <c r="G1159" s="19" t="s">
        <v>16</v>
      </c>
      <c r="H1159" s="21">
        <v>76391</v>
      </c>
      <c r="I1159" s="19" t="s">
        <v>17</v>
      </c>
      <c r="J1159" s="19" t="s">
        <v>1762</v>
      </c>
      <c r="K1159" s="19" t="s">
        <v>17</v>
      </c>
      <c r="L1159" s="19" t="s">
        <v>1672</v>
      </c>
      <c r="M1159" s="19" t="s">
        <v>17</v>
      </c>
      <c r="N1159" s="19" t="s">
        <v>1020</v>
      </c>
    </row>
    <row r="1160" spans="1:14" x14ac:dyDescent="0.25">
      <c r="A1160" s="19" t="s">
        <v>14</v>
      </c>
      <c r="B1160" s="19" t="s">
        <v>15</v>
      </c>
      <c r="C1160" s="20">
        <v>29306</v>
      </c>
      <c r="D1160" s="20">
        <v>29306</v>
      </c>
      <c r="E1160" s="21">
        <v>1228673669</v>
      </c>
      <c r="F1160" s="22">
        <v>45687.368171296301</v>
      </c>
      <c r="G1160" s="19" t="s">
        <v>16</v>
      </c>
      <c r="H1160" s="21">
        <v>76392</v>
      </c>
      <c r="I1160" s="19" t="s">
        <v>17</v>
      </c>
      <c r="J1160" s="19" t="s">
        <v>1763</v>
      </c>
      <c r="K1160" s="19" t="s">
        <v>17</v>
      </c>
      <c r="L1160" s="19" t="s">
        <v>1764</v>
      </c>
      <c r="M1160" s="19" t="s">
        <v>17</v>
      </c>
      <c r="N1160" s="19" t="s">
        <v>23</v>
      </c>
    </row>
    <row r="1161" spans="1:14" x14ac:dyDescent="0.25">
      <c r="A1161" s="19" t="s">
        <v>14</v>
      </c>
      <c r="B1161" s="19" t="s">
        <v>15</v>
      </c>
      <c r="C1161" s="20">
        <v>2926</v>
      </c>
      <c r="D1161" s="20">
        <v>2926</v>
      </c>
      <c r="E1161" s="21">
        <v>1228679143</v>
      </c>
      <c r="F1161" s="22">
        <v>45687.369826388902</v>
      </c>
      <c r="G1161" s="19" t="s">
        <v>16</v>
      </c>
      <c r="H1161" s="21">
        <v>76393</v>
      </c>
      <c r="I1161" s="19" t="s">
        <v>17</v>
      </c>
      <c r="J1161" s="19" t="s">
        <v>1765</v>
      </c>
      <c r="K1161" s="19" t="s">
        <v>17</v>
      </c>
      <c r="L1161" s="19" t="s">
        <v>419</v>
      </c>
      <c r="M1161" s="19" t="s">
        <v>17</v>
      </c>
      <c r="N1161" s="19" t="s">
        <v>420</v>
      </c>
    </row>
    <row r="1162" spans="1:14" x14ac:dyDescent="0.25">
      <c r="A1162" s="19" t="s">
        <v>14</v>
      </c>
      <c r="B1162" s="19" t="s">
        <v>15</v>
      </c>
      <c r="C1162" s="20">
        <v>389703</v>
      </c>
      <c r="D1162" s="20">
        <v>389703</v>
      </c>
      <c r="E1162" s="21">
        <v>1228698636</v>
      </c>
      <c r="F1162" s="22">
        <v>45687.375694444403</v>
      </c>
      <c r="G1162" s="19" t="s">
        <v>16</v>
      </c>
      <c r="H1162" s="21">
        <v>76394</v>
      </c>
      <c r="I1162" s="19" t="s">
        <v>17</v>
      </c>
      <c r="J1162" s="19" t="s">
        <v>1766</v>
      </c>
      <c r="K1162" s="19" t="s">
        <v>17</v>
      </c>
      <c r="L1162" s="19" t="s">
        <v>1767</v>
      </c>
      <c r="M1162" s="19" t="s">
        <v>17</v>
      </c>
      <c r="N1162" s="19" t="s">
        <v>113</v>
      </c>
    </row>
    <row r="1163" spans="1:14" x14ac:dyDescent="0.25">
      <c r="A1163" s="19" t="s">
        <v>14</v>
      </c>
      <c r="B1163" s="19" t="s">
        <v>15</v>
      </c>
      <c r="C1163" s="20">
        <v>25185</v>
      </c>
      <c r="D1163" s="20">
        <v>25185</v>
      </c>
      <c r="E1163" s="21">
        <v>1228716034</v>
      </c>
      <c r="F1163" s="22">
        <v>45687.380613425899</v>
      </c>
      <c r="G1163" s="19" t="s">
        <v>16</v>
      </c>
      <c r="H1163" s="21">
        <v>76396</v>
      </c>
      <c r="I1163" s="19" t="s">
        <v>17</v>
      </c>
      <c r="J1163" s="19" t="s">
        <v>1344</v>
      </c>
      <c r="K1163" s="19" t="s">
        <v>17</v>
      </c>
      <c r="L1163" s="19" t="s">
        <v>1540</v>
      </c>
      <c r="M1163" s="19" t="s">
        <v>17</v>
      </c>
      <c r="N1163" s="19" t="s">
        <v>23</v>
      </c>
    </row>
    <row r="1164" spans="1:14" x14ac:dyDescent="0.25">
      <c r="A1164" s="19" t="s">
        <v>14</v>
      </c>
      <c r="B1164" s="19" t="s">
        <v>15</v>
      </c>
      <c r="C1164" s="20">
        <v>7900000</v>
      </c>
      <c r="D1164" s="20">
        <v>7900000</v>
      </c>
      <c r="E1164" s="21">
        <v>1228761490</v>
      </c>
      <c r="F1164" s="22">
        <v>45687.392881944397</v>
      </c>
      <c r="G1164" s="19" t="s">
        <v>16</v>
      </c>
      <c r="H1164" s="21">
        <v>76397</v>
      </c>
      <c r="I1164" s="19" t="s">
        <v>17</v>
      </c>
      <c r="J1164" s="19" t="s">
        <v>1768</v>
      </c>
      <c r="K1164" s="19" t="s">
        <v>17</v>
      </c>
      <c r="L1164" s="19" t="s">
        <v>1469</v>
      </c>
      <c r="M1164" s="19" t="s">
        <v>17</v>
      </c>
      <c r="N1164" s="19" t="s">
        <v>178</v>
      </c>
    </row>
    <row r="1165" spans="1:14" x14ac:dyDescent="0.25">
      <c r="A1165" s="19" t="s">
        <v>14</v>
      </c>
      <c r="B1165" s="19" t="s">
        <v>15</v>
      </c>
      <c r="C1165" s="20">
        <v>151112</v>
      </c>
      <c r="D1165" s="20">
        <v>151112</v>
      </c>
      <c r="E1165" s="21">
        <v>1228788272</v>
      </c>
      <c r="F1165" s="22">
        <v>45687.399895833303</v>
      </c>
      <c r="G1165" s="19" t="s">
        <v>16</v>
      </c>
      <c r="H1165" s="21">
        <v>76398</v>
      </c>
      <c r="I1165" s="19" t="s">
        <v>17</v>
      </c>
      <c r="J1165" s="19" t="s">
        <v>1769</v>
      </c>
      <c r="K1165" s="19" t="s">
        <v>17</v>
      </c>
      <c r="L1165" s="19" t="s">
        <v>1770</v>
      </c>
      <c r="M1165" s="19" t="s">
        <v>17</v>
      </c>
      <c r="N1165" s="19" t="s">
        <v>23</v>
      </c>
    </row>
    <row r="1166" spans="1:14" x14ac:dyDescent="0.25">
      <c r="A1166" s="19" t="s">
        <v>14</v>
      </c>
      <c r="B1166" s="19" t="s">
        <v>15</v>
      </c>
      <c r="C1166" s="20">
        <v>6632</v>
      </c>
      <c r="D1166" s="20">
        <v>6632</v>
      </c>
      <c r="E1166" s="21">
        <v>1228797812</v>
      </c>
      <c r="F1166" s="22">
        <v>45687.402303240699</v>
      </c>
      <c r="G1166" s="19" t="s">
        <v>16</v>
      </c>
      <c r="H1166" s="21">
        <v>76399</v>
      </c>
      <c r="I1166" s="19" t="s">
        <v>17</v>
      </c>
      <c r="J1166" s="19" t="s">
        <v>1771</v>
      </c>
      <c r="K1166" s="19" t="s">
        <v>17</v>
      </c>
      <c r="L1166" s="19" t="s">
        <v>1772</v>
      </c>
      <c r="M1166" s="19" t="s">
        <v>17</v>
      </c>
      <c r="N1166" s="19" t="s">
        <v>20</v>
      </c>
    </row>
    <row r="1167" spans="1:14" x14ac:dyDescent="0.25">
      <c r="A1167" s="19" t="s">
        <v>14</v>
      </c>
      <c r="B1167" s="19" t="s">
        <v>15</v>
      </c>
      <c r="C1167" s="20">
        <v>138500</v>
      </c>
      <c r="D1167" s="20">
        <v>138500</v>
      </c>
      <c r="E1167" s="21">
        <v>1228817273</v>
      </c>
      <c r="F1167" s="22">
        <v>45687.407280092601</v>
      </c>
      <c r="G1167" s="19" t="s">
        <v>16</v>
      </c>
      <c r="H1167" s="21">
        <v>76401</v>
      </c>
      <c r="I1167" s="19" t="s">
        <v>17</v>
      </c>
      <c r="J1167" s="19" t="s">
        <v>1773</v>
      </c>
      <c r="K1167" s="19" t="s">
        <v>17</v>
      </c>
      <c r="L1167" s="19" t="s">
        <v>1212</v>
      </c>
      <c r="M1167" s="19" t="s">
        <v>17</v>
      </c>
      <c r="N1167" s="19" t="s">
        <v>78</v>
      </c>
    </row>
    <row r="1168" spans="1:14" x14ac:dyDescent="0.25">
      <c r="A1168" s="19" t="s">
        <v>14</v>
      </c>
      <c r="B1168" s="19" t="s">
        <v>15</v>
      </c>
      <c r="C1168" s="20">
        <v>36000</v>
      </c>
      <c r="D1168" s="20">
        <v>36000</v>
      </c>
      <c r="E1168" s="21">
        <v>1228829147</v>
      </c>
      <c r="F1168" s="22">
        <v>45687.410277777803</v>
      </c>
      <c r="G1168" s="19" t="s">
        <v>16</v>
      </c>
      <c r="H1168" s="21">
        <v>76402</v>
      </c>
      <c r="I1168" s="19" t="s">
        <v>17</v>
      </c>
      <c r="J1168" s="19" t="s">
        <v>1774</v>
      </c>
      <c r="K1168" s="19" t="s">
        <v>17</v>
      </c>
      <c r="L1168" s="19" t="s">
        <v>1775</v>
      </c>
      <c r="M1168" s="19" t="s">
        <v>17</v>
      </c>
      <c r="N1168" s="19" t="s">
        <v>506</v>
      </c>
    </row>
    <row r="1169" spans="1:14" x14ac:dyDescent="0.25">
      <c r="A1169" s="19" t="s">
        <v>14</v>
      </c>
      <c r="B1169" s="19" t="s">
        <v>15</v>
      </c>
      <c r="C1169" s="20">
        <v>6000</v>
      </c>
      <c r="D1169" s="20">
        <v>6000</v>
      </c>
      <c r="E1169" s="21">
        <v>1228831626</v>
      </c>
      <c r="F1169" s="22">
        <v>45687.410879629599</v>
      </c>
      <c r="G1169" s="19" t="s">
        <v>16</v>
      </c>
      <c r="H1169" s="21">
        <v>76403</v>
      </c>
      <c r="I1169" s="19" t="s">
        <v>17</v>
      </c>
      <c r="J1169" s="19" t="s">
        <v>616</v>
      </c>
      <c r="K1169" s="19" t="s">
        <v>17</v>
      </c>
      <c r="L1169" s="19" t="s">
        <v>1776</v>
      </c>
      <c r="M1169" s="19" t="s">
        <v>17</v>
      </c>
      <c r="N1169" s="19" t="s">
        <v>23</v>
      </c>
    </row>
    <row r="1170" spans="1:14" x14ac:dyDescent="0.25">
      <c r="A1170" s="19" t="s">
        <v>14</v>
      </c>
      <c r="B1170" s="19" t="s">
        <v>15</v>
      </c>
      <c r="C1170" s="20">
        <v>100000</v>
      </c>
      <c r="D1170" s="20">
        <v>100000</v>
      </c>
      <c r="E1170" s="21">
        <v>1228854352</v>
      </c>
      <c r="F1170" s="22">
        <v>45687.416469907403</v>
      </c>
      <c r="G1170" s="19" t="s">
        <v>16</v>
      </c>
      <c r="H1170" s="21">
        <v>76404</v>
      </c>
      <c r="I1170" s="19" t="s">
        <v>17</v>
      </c>
      <c r="J1170" s="19" t="s">
        <v>21</v>
      </c>
      <c r="K1170" s="19" t="s">
        <v>17</v>
      </c>
      <c r="L1170" s="19" t="s">
        <v>1777</v>
      </c>
      <c r="M1170" s="19" t="s">
        <v>17</v>
      </c>
      <c r="N1170" s="19" t="s">
        <v>23</v>
      </c>
    </row>
    <row r="1171" spans="1:14" x14ac:dyDescent="0.25">
      <c r="A1171" s="19" t="s">
        <v>14</v>
      </c>
      <c r="B1171" s="19" t="s">
        <v>15</v>
      </c>
      <c r="C1171" s="20">
        <v>6984</v>
      </c>
      <c r="D1171" s="20">
        <v>6984</v>
      </c>
      <c r="E1171" s="21">
        <v>1228856831</v>
      </c>
      <c r="F1171" s="22">
        <v>45687.417083333297</v>
      </c>
      <c r="G1171" s="19" t="s">
        <v>16</v>
      </c>
      <c r="H1171" s="21">
        <v>76405</v>
      </c>
      <c r="I1171" s="19" t="s">
        <v>17</v>
      </c>
      <c r="J1171" s="19" t="s">
        <v>1778</v>
      </c>
      <c r="K1171" s="19" t="s">
        <v>17</v>
      </c>
      <c r="L1171" s="19" t="s">
        <v>1779</v>
      </c>
      <c r="M1171" s="19" t="s">
        <v>17</v>
      </c>
      <c r="N1171" s="19" t="s">
        <v>78</v>
      </c>
    </row>
    <row r="1172" spans="1:14" x14ac:dyDescent="0.25">
      <c r="A1172" s="19" t="s">
        <v>14</v>
      </c>
      <c r="B1172" s="19" t="s">
        <v>15</v>
      </c>
      <c r="C1172" s="20">
        <v>10000</v>
      </c>
      <c r="D1172" s="20">
        <v>10000</v>
      </c>
      <c r="E1172" s="21">
        <v>1228885281</v>
      </c>
      <c r="F1172" s="22">
        <v>45687.4239467593</v>
      </c>
      <c r="G1172" s="19" t="s">
        <v>16</v>
      </c>
      <c r="H1172" s="21">
        <v>76407</v>
      </c>
      <c r="I1172" s="19" t="s">
        <v>17</v>
      </c>
      <c r="J1172" s="19" t="s">
        <v>1096</v>
      </c>
      <c r="K1172" s="19" t="s">
        <v>17</v>
      </c>
      <c r="L1172" s="19" t="s">
        <v>1780</v>
      </c>
      <c r="M1172" s="19" t="s">
        <v>17</v>
      </c>
      <c r="N1172" s="19" t="s">
        <v>333</v>
      </c>
    </row>
    <row r="1173" spans="1:14" x14ac:dyDescent="0.25">
      <c r="A1173" s="19" t="s">
        <v>14</v>
      </c>
      <c r="B1173" s="19" t="s">
        <v>15</v>
      </c>
      <c r="C1173" s="20">
        <v>80000000</v>
      </c>
      <c r="D1173" s="20">
        <v>80000000</v>
      </c>
      <c r="E1173" s="21">
        <v>1228906382</v>
      </c>
      <c r="F1173" s="22">
        <v>45687.428761574098</v>
      </c>
      <c r="G1173" s="19" t="s">
        <v>16</v>
      </c>
      <c r="H1173" s="21">
        <v>76408</v>
      </c>
      <c r="I1173" s="19" t="s">
        <v>17</v>
      </c>
      <c r="J1173" s="19" t="s">
        <v>108</v>
      </c>
      <c r="K1173" s="19" t="s">
        <v>17</v>
      </c>
      <c r="L1173" s="19" t="s">
        <v>109</v>
      </c>
      <c r="M1173" s="19" t="s">
        <v>17</v>
      </c>
      <c r="N1173" s="19" t="s">
        <v>110</v>
      </c>
    </row>
    <row r="1174" spans="1:14" x14ac:dyDescent="0.25">
      <c r="A1174" s="19" t="s">
        <v>14</v>
      </c>
      <c r="B1174" s="19" t="s">
        <v>15</v>
      </c>
      <c r="C1174" s="20">
        <v>1169.33</v>
      </c>
      <c r="D1174" s="20">
        <v>1169.33</v>
      </c>
      <c r="E1174" s="21">
        <v>1228913927</v>
      </c>
      <c r="F1174" s="22">
        <v>45687.430416666699</v>
      </c>
      <c r="G1174" s="19" t="s">
        <v>16</v>
      </c>
      <c r="H1174" s="21">
        <v>76409</v>
      </c>
      <c r="I1174" s="19" t="s">
        <v>17</v>
      </c>
      <c r="J1174" s="19" t="s">
        <v>1781</v>
      </c>
      <c r="K1174" s="19" t="s">
        <v>17</v>
      </c>
      <c r="L1174" s="19" t="s">
        <v>1782</v>
      </c>
      <c r="M1174" s="19" t="s">
        <v>17</v>
      </c>
      <c r="N1174" s="19" t="s">
        <v>20</v>
      </c>
    </row>
    <row r="1175" spans="1:14" x14ac:dyDescent="0.25">
      <c r="A1175" s="19" t="s">
        <v>14</v>
      </c>
      <c r="B1175" s="19" t="s">
        <v>15</v>
      </c>
      <c r="C1175" s="20">
        <v>251853</v>
      </c>
      <c r="D1175" s="20">
        <v>251853</v>
      </c>
      <c r="E1175" s="21">
        <v>1228918420</v>
      </c>
      <c r="F1175" s="22">
        <v>45687.431435185201</v>
      </c>
      <c r="G1175" s="19" t="s">
        <v>16</v>
      </c>
      <c r="H1175" s="21">
        <v>76410</v>
      </c>
      <c r="I1175" s="19" t="s">
        <v>17</v>
      </c>
      <c r="J1175" s="19" t="s">
        <v>756</v>
      </c>
      <c r="K1175" s="19" t="s">
        <v>17</v>
      </c>
      <c r="L1175" s="19" t="s">
        <v>1783</v>
      </c>
      <c r="M1175" s="19" t="s">
        <v>17</v>
      </c>
      <c r="N1175" s="19" t="s">
        <v>23</v>
      </c>
    </row>
    <row r="1176" spans="1:14" x14ac:dyDescent="0.25">
      <c r="A1176" s="19" t="s">
        <v>14</v>
      </c>
      <c r="B1176" s="19" t="s">
        <v>15</v>
      </c>
      <c r="C1176" s="20">
        <v>705000</v>
      </c>
      <c r="D1176" s="20">
        <v>705000</v>
      </c>
      <c r="E1176" s="21">
        <v>1228952765</v>
      </c>
      <c r="F1176" s="22">
        <v>45687.439155092601</v>
      </c>
      <c r="G1176" s="19" t="s">
        <v>16</v>
      </c>
      <c r="H1176" s="21">
        <v>76413</v>
      </c>
      <c r="I1176" s="19" t="s">
        <v>17</v>
      </c>
      <c r="J1176" s="19" t="s">
        <v>1784</v>
      </c>
      <c r="K1176" s="19" t="s">
        <v>17</v>
      </c>
      <c r="L1176" s="19" t="s">
        <v>1785</v>
      </c>
      <c r="M1176" s="19" t="s">
        <v>17</v>
      </c>
      <c r="N1176" s="19" t="s">
        <v>117</v>
      </c>
    </row>
    <row r="1177" spans="1:14" x14ac:dyDescent="0.25">
      <c r="A1177" s="19" t="s">
        <v>14</v>
      </c>
      <c r="B1177" s="19" t="s">
        <v>15</v>
      </c>
      <c r="C1177" s="20">
        <v>888.96</v>
      </c>
      <c r="D1177" s="20">
        <v>888.96</v>
      </c>
      <c r="E1177" s="21">
        <v>1228960206</v>
      </c>
      <c r="F1177" s="22">
        <v>45687.440868055601</v>
      </c>
      <c r="G1177" s="19" t="s">
        <v>16</v>
      </c>
      <c r="H1177" s="21">
        <v>76414</v>
      </c>
      <c r="I1177" s="19" t="s">
        <v>17</v>
      </c>
      <c r="J1177" s="19" t="s">
        <v>1786</v>
      </c>
      <c r="K1177" s="19" t="s">
        <v>17</v>
      </c>
      <c r="L1177" s="19" t="s">
        <v>1782</v>
      </c>
      <c r="M1177" s="19" t="s">
        <v>17</v>
      </c>
      <c r="N1177" s="19" t="s">
        <v>20</v>
      </c>
    </row>
    <row r="1178" spans="1:14" x14ac:dyDescent="0.25">
      <c r="A1178" s="19" t="s">
        <v>14</v>
      </c>
      <c r="B1178" s="19" t="s">
        <v>15</v>
      </c>
      <c r="C1178" s="20">
        <v>3291326.8</v>
      </c>
      <c r="D1178" s="20">
        <v>3291326.8</v>
      </c>
      <c r="E1178" s="21">
        <v>1228961298</v>
      </c>
      <c r="F1178" s="22">
        <v>45687.441134259301</v>
      </c>
      <c r="G1178" s="19" t="s">
        <v>16</v>
      </c>
      <c r="H1178" s="21">
        <v>76415</v>
      </c>
      <c r="I1178" s="19" t="s">
        <v>17</v>
      </c>
      <c r="J1178" s="19" t="s">
        <v>1787</v>
      </c>
      <c r="K1178" s="19" t="s">
        <v>17</v>
      </c>
      <c r="L1178" s="19" t="s">
        <v>1788</v>
      </c>
      <c r="M1178" s="19" t="s">
        <v>17</v>
      </c>
      <c r="N1178" s="19" t="s">
        <v>821</v>
      </c>
    </row>
    <row r="1179" spans="1:14" x14ac:dyDescent="0.25">
      <c r="A1179" s="19" t="s">
        <v>14</v>
      </c>
      <c r="B1179" s="19" t="s">
        <v>15</v>
      </c>
      <c r="C1179" s="20">
        <v>42800</v>
      </c>
      <c r="D1179" s="20">
        <v>42800</v>
      </c>
      <c r="E1179" s="21">
        <v>1228977329</v>
      </c>
      <c r="F1179" s="22">
        <v>45687.444675925901</v>
      </c>
      <c r="G1179" s="19" t="s">
        <v>16</v>
      </c>
      <c r="H1179" s="21">
        <v>76417</v>
      </c>
      <c r="I1179" s="19" t="s">
        <v>17</v>
      </c>
      <c r="J1179" s="19" t="s">
        <v>1789</v>
      </c>
      <c r="K1179" s="19" t="s">
        <v>17</v>
      </c>
      <c r="L1179" s="19" t="s">
        <v>808</v>
      </c>
      <c r="M1179" s="19" t="s">
        <v>17</v>
      </c>
      <c r="N1179" s="19" t="s">
        <v>178</v>
      </c>
    </row>
    <row r="1180" spans="1:14" x14ac:dyDescent="0.25">
      <c r="A1180" s="19" t="s">
        <v>14</v>
      </c>
      <c r="B1180" s="19" t="s">
        <v>15</v>
      </c>
      <c r="C1180" s="20">
        <v>22830701</v>
      </c>
      <c r="D1180" s="20">
        <v>22830701</v>
      </c>
      <c r="E1180" s="21">
        <v>1228983529</v>
      </c>
      <c r="F1180" s="22">
        <v>45687.446041666699</v>
      </c>
      <c r="G1180" s="19" t="s">
        <v>16</v>
      </c>
      <c r="H1180" s="21">
        <v>76418</v>
      </c>
      <c r="I1180" s="19" t="s">
        <v>17</v>
      </c>
      <c r="J1180" s="23" t="s">
        <v>1790</v>
      </c>
      <c r="K1180" s="19" t="s">
        <v>17</v>
      </c>
      <c r="L1180" s="19" t="s">
        <v>150</v>
      </c>
      <c r="M1180" s="19" t="s">
        <v>17</v>
      </c>
      <c r="N1180" s="19" t="s">
        <v>143</v>
      </c>
    </row>
    <row r="1181" spans="1:14" x14ac:dyDescent="0.25">
      <c r="A1181" s="19" t="s">
        <v>14</v>
      </c>
      <c r="B1181" s="19" t="s">
        <v>15</v>
      </c>
      <c r="C1181" s="20">
        <v>735.46</v>
      </c>
      <c r="D1181" s="20">
        <v>735.46</v>
      </c>
      <c r="E1181" s="21">
        <v>1229003762</v>
      </c>
      <c r="F1181" s="22">
        <v>45687.450671296298</v>
      </c>
      <c r="G1181" s="19" t="s">
        <v>16</v>
      </c>
      <c r="H1181" s="21">
        <v>76420</v>
      </c>
      <c r="I1181" s="19" t="s">
        <v>17</v>
      </c>
      <c r="J1181" s="19" t="s">
        <v>1791</v>
      </c>
      <c r="K1181" s="19" t="s">
        <v>17</v>
      </c>
      <c r="L1181" s="19" t="s">
        <v>1782</v>
      </c>
      <c r="M1181" s="19" t="s">
        <v>17</v>
      </c>
      <c r="N1181" s="19" t="s">
        <v>20</v>
      </c>
    </row>
    <row r="1182" spans="1:14" x14ac:dyDescent="0.25">
      <c r="A1182" s="19" t="s">
        <v>14</v>
      </c>
      <c r="B1182" s="19" t="s">
        <v>15</v>
      </c>
      <c r="C1182" s="20">
        <v>1204.2</v>
      </c>
      <c r="D1182" s="20">
        <v>1204.2</v>
      </c>
      <c r="E1182" s="21">
        <v>1229021485</v>
      </c>
      <c r="F1182" s="22">
        <v>45687.454814814802</v>
      </c>
      <c r="G1182" s="19" t="s">
        <v>16</v>
      </c>
      <c r="H1182" s="21">
        <v>76421</v>
      </c>
      <c r="I1182" s="19" t="s">
        <v>17</v>
      </c>
      <c r="J1182" s="19" t="s">
        <v>1792</v>
      </c>
      <c r="K1182" s="19" t="s">
        <v>17</v>
      </c>
      <c r="L1182" s="19" t="s">
        <v>1782</v>
      </c>
      <c r="M1182" s="19" t="s">
        <v>17</v>
      </c>
      <c r="N1182" s="19" t="s">
        <v>20</v>
      </c>
    </row>
    <row r="1183" spans="1:14" x14ac:dyDescent="0.25">
      <c r="A1183" s="19" t="s">
        <v>14</v>
      </c>
      <c r="B1183" s="19" t="s">
        <v>15</v>
      </c>
      <c r="C1183" s="20">
        <v>1416667</v>
      </c>
      <c r="D1183" s="20">
        <v>1416667</v>
      </c>
      <c r="E1183" s="21">
        <v>1229027750</v>
      </c>
      <c r="F1183" s="22">
        <v>45687.456296296303</v>
      </c>
      <c r="G1183" s="19" t="s">
        <v>16</v>
      </c>
      <c r="H1183" s="21">
        <v>76422</v>
      </c>
      <c r="I1183" s="19" t="s">
        <v>17</v>
      </c>
      <c r="J1183" s="19" t="s">
        <v>1793</v>
      </c>
      <c r="K1183" s="19" t="s">
        <v>17</v>
      </c>
      <c r="L1183" s="19" t="s">
        <v>1794</v>
      </c>
      <c r="M1183" s="19" t="s">
        <v>17</v>
      </c>
      <c r="N1183" s="19" t="s">
        <v>78</v>
      </c>
    </row>
    <row r="1184" spans="1:14" x14ac:dyDescent="0.25">
      <c r="A1184" s="19" t="s">
        <v>14</v>
      </c>
      <c r="B1184" s="19" t="s">
        <v>15</v>
      </c>
      <c r="C1184" s="20">
        <v>1922870</v>
      </c>
      <c r="D1184" s="20">
        <v>1922870</v>
      </c>
      <c r="E1184" s="21">
        <v>1229034394</v>
      </c>
      <c r="F1184" s="22">
        <v>45687.457893518498</v>
      </c>
      <c r="G1184" s="19" t="s">
        <v>16</v>
      </c>
      <c r="H1184" s="21">
        <v>76423</v>
      </c>
      <c r="I1184" s="19" t="s">
        <v>17</v>
      </c>
      <c r="J1184" s="19" t="s">
        <v>1795</v>
      </c>
      <c r="K1184" s="19" t="s">
        <v>17</v>
      </c>
      <c r="L1184" s="19" t="s">
        <v>1796</v>
      </c>
      <c r="M1184" s="19" t="s">
        <v>17</v>
      </c>
      <c r="N1184" s="19" t="s">
        <v>178</v>
      </c>
    </row>
    <row r="1185" spans="1:14" x14ac:dyDescent="0.25">
      <c r="A1185" s="19" t="s">
        <v>14</v>
      </c>
      <c r="B1185" s="19" t="s">
        <v>15</v>
      </c>
      <c r="C1185" s="20">
        <v>739.07</v>
      </c>
      <c r="D1185" s="20">
        <v>739.07</v>
      </c>
      <c r="E1185" s="21">
        <v>1229037076</v>
      </c>
      <c r="F1185" s="22">
        <v>45687.458518518499</v>
      </c>
      <c r="G1185" s="19" t="s">
        <v>16</v>
      </c>
      <c r="H1185" s="21">
        <v>76424</v>
      </c>
      <c r="I1185" s="19" t="s">
        <v>17</v>
      </c>
      <c r="J1185" s="19" t="s">
        <v>1797</v>
      </c>
      <c r="K1185" s="19" t="s">
        <v>17</v>
      </c>
      <c r="L1185" s="19" t="s">
        <v>1782</v>
      </c>
      <c r="M1185" s="19" t="s">
        <v>17</v>
      </c>
      <c r="N1185" s="19" t="s">
        <v>20</v>
      </c>
    </row>
    <row r="1186" spans="1:14" x14ac:dyDescent="0.25">
      <c r="A1186" s="19" t="s">
        <v>14</v>
      </c>
      <c r="B1186" s="19" t="s">
        <v>15</v>
      </c>
      <c r="C1186" s="20">
        <v>348.04</v>
      </c>
      <c r="D1186" s="20">
        <v>348.04</v>
      </c>
      <c r="E1186" s="21">
        <v>1229048949</v>
      </c>
      <c r="F1186" s="22">
        <v>45687.461307870399</v>
      </c>
      <c r="G1186" s="19" t="s">
        <v>16</v>
      </c>
      <c r="H1186" s="21">
        <v>76425</v>
      </c>
      <c r="I1186" s="19" t="s">
        <v>17</v>
      </c>
      <c r="J1186" s="19" t="s">
        <v>1798</v>
      </c>
      <c r="K1186" s="19" t="s">
        <v>17</v>
      </c>
      <c r="L1186" s="19" t="s">
        <v>1782</v>
      </c>
      <c r="M1186" s="19" t="s">
        <v>17</v>
      </c>
      <c r="N1186" s="19" t="s">
        <v>20</v>
      </c>
    </row>
    <row r="1187" spans="1:14" x14ac:dyDescent="0.25">
      <c r="A1187" s="19" t="s">
        <v>14</v>
      </c>
      <c r="B1187" s="19" t="s">
        <v>15</v>
      </c>
      <c r="C1187" s="20">
        <v>758981</v>
      </c>
      <c r="D1187" s="20">
        <v>758981</v>
      </c>
      <c r="E1187" s="21">
        <v>1229049009</v>
      </c>
      <c r="F1187" s="22">
        <v>45687.461319444403</v>
      </c>
      <c r="G1187" s="19" t="s">
        <v>16</v>
      </c>
      <c r="H1187" s="21">
        <v>76426</v>
      </c>
      <c r="I1187" s="19" t="s">
        <v>17</v>
      </c>
      <c r="J1187" s="19" t="s">
        <v>1799</v>
      </c>
      <c r="K1187" s="19" t="s">
        <v>17</v>
      </c>
      <c r="L1187" s="19" t="s">
        <v>1796</v>
      </c>
      <c r="M1187" s="19" t="s">
        <v>17</v>
      </c>
      <c r="N1187" s="19" t="s">
        <v>178</v>
      </c>
    </row>
    <row r="1188" spans="1:14" x14ac:dyDescent="0.25">
      <c r="A1188" s="19" t="s">
        <v>14</v>
      </c>
      <c r="B1188" s="19" t="s">
        <v>15</v>
      </c>
      <c r="C1188" s="20">
        <v>161.72</v>
      </c>
      <c r="D1188" s="20">
        <v>161.72</v>
      </c>
      <c r="E1188" s="21">
        <v>1229067965</v>
      </c>
      <c r="F1188" s="22">
        <v>45687.465706018498</v>
      </c>
      <c r="G1188" s="19" t="s">
        <v>16</v>
      </c>
      <c r="H1188" s="21">
        <v>76427</v>
      </c>
      <c r="I1188" s="19" t="s">
        <v>17</v>
      </c>
      <c r="J1188" s="19" t="s">
        <v>1800</v>
      </c>
      <c r="K1188" s="19" t="s">
        <v>17</v>
      </c>
      <c r="L1188" s="19" t="s">
        <v>1782</v>
      </c>
      <c r="M1188" s="19" t="s">
        <v>17</v>
      </c>
      <c r="N1188" s="19" t="s">
        <v>20</v>
      </c>
    </row>
    <row r="1189" spans="1:14" x14ac:dyDescent="0.25">
      <c r="A1189" s="19" t="s">
        <v>14</v>
      </c>
      <c r="B1189" s="19" t="s">
        <v>15</v>
      </c>
      <c r="C1189" s="20">
        <v>260.38</v>
      </c>
      <c r="D1189" s="20">
        <v>260.38</v>
      </c>
      <c r="E1189" s="21">
        <v>1229090609</v>
      </c>
      <c r="F1189" s="22">
        <v>45687.470694444397</v>
      </c>
      <c r="G1189" s="19" t="s">
        <v>16</v>
      </c>
      <c r="H1189" s="21">
        <v>76428</v>
      </c>
      <c r="I1189" s="19" t="s">
        <v>17</v>
      </c>
      <c r="J1189" s="19" t="s">
        <v>1801</v>
      </c>
      <c r="K1189" s="19" t="s">
        <v>17</v>
      </c>
      <c r="L1189" s="19" t="s">
        <v>1782</v>
      </c>
      <c r="M1189" s="19" t="s">
        <v>17</v>
      </c>
      <c r="N1189" s="19" t="s">
        <v>20</v>
      </c>
    </row>
    <row r="1190" spans="1:14" x14ac:dyDescent="0.25">
      <c r="A1190" s="19" t="s">
        <v>14</v>
      </c>
      <c r="B1190" s="19" t="s">
        <v>15</v>
      </c>
      <c r="C1190" s="20">
        <v>152.80000000000001</v>
      </c>
      <c r="D1190" s="20">
        <v>152.80000000000001</v>
      </c>
      <c r="E1190" s="21">
        <v>1229106541</v>
      </c>
      <c r="F1190" s="22">
        <v>45687.474062499998</v>
      </c>
      <c r="G1190" s="19" t="s">
        <v>16</v>
      </c>
      <c r="H1190" s="21">
        <v>76431</v>
      </c>
      <c r="I1190" s="19" t="s">
        <v>17</v>
      </c>
      <c r="J1190" s="19" t="s">
        <v>1802</v>
      </c>
      <c r="K1190" s="19" t="s">
        <v>17</v>
      </c>
      <c r="L1190" s="19" t="s">
        <v>1782</v>
      </c>
      <c r="M1190" s="19" t="s">
        <v>17</v>
      </c>
      <c r="N1190" s="19" t="s">
        <v>20</v>
      </c>
    </row>
    <row r="1191" spans="1:14" x14ac:dyDescent="0.25">
      <c r="A1191" s="19" t="s">
        <v>14</v>
      </c>
      <c r="B1191" s="19" t="s">
        <v>15</v>
      </c>
      <c r="C1191" s="20">
        <v>1500000</v>
      </c>
      <c r="D1191" s="20">
        <v>1500000</v>
      </c>
      <c r="E1191" s="21">
        <v>1229109224</v>
      </c>
      <c r="F1191" s="22">
        <v>45687.474618055603</v>
      </c>
      <c r="G1191" s="19" t="s">
        <v>16</v>
      </c>
      <c r="H1191" s="21">
        <v>76432</v>
      </c>
      <c r="I1191" s="19" t="s">
        <v>17</v>
      </c>
      <c r="J1191" s="19" t="s">
        <v>1803</v>
      </c>
      <c r="K1191" s="19" t="s">
        <v>17</v>
      </c>
      <c r="L1191" s="19" t="s">
        <v>1804</v>
      </c>
      <c r="M1191" s="19" t="s">
        <v>17</v>
      </c>
      <c r="N1191" s="19" t="s">
        <v>56</v>
      </c>
    </row>
    <row r="1192" spans="1:14" x14ac:dyDescent="0.25">
      <c r="A1192" s="19" t="s">
        <v>14</v>
      </c>
      <c r="B1192" s="19" t="s">
        <v>15</v>
      </c>
      <c r="C1192" s="20">
        <v>78.790000000000006</v>
      </c>
      <c r="D1192" s="20">
        <v>78.790000000000006</v>
      </c>
      <c r="E1192" s="21">
        <v>1229121682</v>
      </c>
      <c r="F1192" s="22">
        <v>45687.477291666699</v>
      </c>
      <c r="G1192" s="19" t="s">
        <v>16</v>
      </c>
      <c r="H1192" s="21">
        <v>76433</v>
      </c>
      <c r="I1192" s="19" t="s">
        <v>17</v>
      </c>
      <c r="J1192" s="19" t="s">
        <v>1805</v>
      </c>
      <c r="K1192" s="19" t="s">
        <v>17</v>
      </c>
      <c r="L1192" s="19" t="s">
        <v>1782</v>
      </c>
      <c r="M1192" s="19" t="s">
        <v>17</v>
      </c>
      <c r="N1192" s="19" t="s">
        <v>20</v>
      </c>
    </row>
    <row r="1193" spans="1:14" x14ac:dyDescent="0.25">
      <c r="A1193" s="19" t="s">
        <v>14</v>
      </c>
      <c r="B1193" s="19" t="s">
        <v>15</v>
      </c>
      <c r="C1193" s="20">
        <v>831584</v>
      </c>
      <c r="D1193" s="20">
        <v>831584</v>
      </c>
      <c r="E1193" s="21">
        <v>1229168329</v>
      </c>
      <c r="F1193" s="22">
        <v>45687.487175925897</v>
      </c>
      <c r="G1193" s="19" t="s">
        <v>16</v>
      </c>
      <c r="H1193" s="21">
        <v>76434</v>
      </c>
      <c r="I1193" s="19" t="s">
        <v>17</v>
      </c>
      <c r="J1193" s="19" t="s">
        <v>1806</v>
      </c>
      <c r="K1193" s="19" t="s">
        <v>17</v>
      </c>
      <c r="L1193" s="19" t="s">
        <v>1807</v>
      </c>
      <c r="M1193" s="19" t="s">
        <v>17</v>
      </c>
      <c r="N1193" s="19" t="s">
        <v>178</v>
      </c>
    </row>
    <row r="1194" spans="1:14" x14ac:dyDescent="0.25">
      <c r="A1194" s="19" t="s">
        <v>14</v>
      </c>
      <c r="B1194" s="19" t="s">
        <v>15</v>
      </c>
      <c r="C1194" s="20">
        <v>127000</v>
      </c>
      <c r="D1194" s="20">
        <v>127000</v>
      </c>
      <c r="E1194" s="21">
        <v>1229183684</v>
      </c>
      <c r="F1194" s="22">
        <v>45687.490428240701</v>
      </c>
      <c r="G1194" s="19" t="s">
        <v>16</v>
      </c>
      <c r="H1194" s="21">
        <v>76435</v>
      </c>
      <c r="I1194" s="19" t="s">
        <v>17</v>
      </c>
      <c r="J1194" s="19" t="s">
        <v>1808</v>
      </c>
      <c r="K1194" s="19" t="s">
        <v>17</v>
      </c>
      <c r="L1194" s="19" t="s">
        <v>1807</v>
      </c>
      <c r="M1194" s="19" t="s">
        <v>17</v>
      </c>
      <c r="N1194" s="19" t="s">
        <v>178</v>
      </c>
    </row>
    <row r="1195" spans="1:14" x14ac:dyDescent="0.25">
      <c r="A1195" s="19" t="s">
        <v>14</v>
      </c>
      <c r="B1195" s="19" t="s">
        <v>15</v>
      </c>
      <c r="C1195" s="20">
        <v>62237</v>
      </c>
      <c r="D1195" s="20">
        <v>62237</v>
      </c>
      <c r="E1195" s="21">
        <v>1229317355</v>
      </c>
      <c r="F1195" s="22">
        <v>45687.520162036999</v>
      </c>
      <c r="G1195" s="19" t="s">
        <v>16</v>
      </c>
      <c r="H1195" s="21">
        <v>76436</v>
      </c>
      <c r="I1195" s="19" t="s">
        <v>17</v>
      </c>
      <c r="J1195" s="19" t="s">
        <v>370</v>
      </c>
      <c r="K1195" s="19" t="s">
        <v>17</v>
      </c>
      <c r="L1195" s="19" t="s">
        <v>1809</v>
      </c>
      <c r="M1195" s="19" t="s">
        <v>17</v>
      </c>
      <c r="N1195" s="19" t="s">
        <v>23</v>
      </c>
    </row>
    <row r="1196" spans="1:14" x14ac:dyDescent="0.25">
      <c r="A1196" s="19" t="s">
        <v>14</v>
      </c>
      <c r="B1196" s="19" t="s">
        <v>15</v>
      </c>
      <c r="C1196" s="20">
        <v>175834</v>
      </c>
      <c r="D1196" s="20">
        <v>175834</v>
      </c>
      <c r="E1196" s="21">
        <v>1229323299</v>
      </c>
      <c r="F1196" s="22">
        <v>45687.521539351903</v>
      </c>
      <c r="G1196" s="19" t="s">
        <v>16</v>
      </c>
      <c r="H1196" s="21">
        <v>76437</v>
      </c>
      <c r="I1196" s="19" t="s">
        <v>17</v>
      </c>
      <c r="J1196" s="19" t="s">
        <v>66</v>
      </c>
      <c r="K1196" s="19" t="s">
        <v>17</v>
      </c>
      <c r="L1196" s="19" t="s">
        <v>1810</v>
      </c>
      <c r="M1196" s="19" t="s">
        <v>17</v>
      </c>
      <c r="N1196" s="19" t="s">
        <v>23</v>
      </c>
    </row>
    <row r="1197" spans="1:14" x14ac:dyDescent="0.25">
      <c r="A1197" s="19" t="s">
        <v>14</v>
      </c>
      <c r="B1197" s="19" t="s">
        <v>15</v>
      </c>
      <c r="C1197" s="20">
        <v>2692</v>
      </c>
      <c r="D1197" s="20">
        <v>2692</v>
      </c>
      <c r="E1197" s="21">
        <v>1229468066</v>
      </c>
      <c r="F1197" s="22">
        <v>45687.555081018501</v>
      </c>
      <c r="G1197" s="19" t="s">
        <v>16</v>
      </c>
      <c r="H1197" s="21">
        <v>76439</v>
      </c>
      <c r="I1197" s="19" t="s">
        <v>17</v>
      </c>
      <c r="J1197" s="19" t="s">
        <v>1811</v>
      </c>
      <c r="K1197" s="19" t="s">
        <v>17</v>
      </c>
      <c r="L1197" s="19" t="s">
        <v>1812</v>
      </c>
      <c r="M1197" s="19" t="s">
        <v>17</v>
      </c>
      <c r="N1197" s="19" t="s">
        <v>42</v>
      </c>
    </row>
    <row r="1198" spans="1:14" x14ac:dyDescent="0.25">
      <c r="A1198" s="19" t="s">
        <v>14</v>
      </c>
      <c r="B1198" s="19" t="s">
        <v>15</v>
      </c>
      <c r="C1198" s="20">
        <v>6430267</v>
      </c>
      <c r="D1198" s="20">
        <v>6430267</v>
      </c>
      <c r="E1198" s="21">
        <v>1229520418</v>
      </c>
      <c r="F1198" s="22">
        <v>45687.567083333299</v>
      </c>
      <c r="G1198" s="19" t="s">
        <v>16</v>
      </c>
      <c r="H1198" s="21">
        <v>76440</v>
      </c>
      <c r="I1198" s="19" t="s">
        <v>17</v>
      </c>
      <c r="J1198" s="19" t="s">
        <v>1813</v>
      </c>
      <c r="K1198" s="19" t="s">
        <v>17</v>
      </c>
      <c r="L1198" s="19" t="s">
        <v>1807</v>
      </c>
      <c r="M1198" s="19" t="s">
        <v>17</v>
      </c>
      <c r="N1198" s="19" t="s">
        <v>178</v>
      </c>
    </row>
    <row r="1199" spans="1:14" x14ac:dyDescent="0.25">
      <c r="A1199" s="19" t="s">
        <v>14</v>
      </c>
      <c r="B1199" s="19" t="s">
        <v>15</v>
      </c>
      <c r="C1199" s="20">
        <v>871324</v>
      </c>
      <c r="D1199" s="20">
        <v>871324</v>
      </c>
      <c r="E1199" s="21">
        <v>1229553223</v>
      </c>
      <c r="F1199" s="22">
        <v>45687.574479166702</v>
      </c>
      <c r="G1199" s="19" t="s">
        <v>16</v>
      </c>
      <c r="H1199" s="21">
        <v>76441</v>
      </c>
      <c r="I1199" s="19" t="s">
        <v>17</v>
      </c>
      <c r="J1199" s="19" t="s">
        <v>1814</v>
      </c>
      <c r="K1199" s="19" t="s">
        <v>17</v>
      </c>
      <c r="L1199" s="19" t="s">
        <v>1815</v>
      </c>
      <c r="M1199" s="19" t="s">
        <v>17</v>
      </c>
      <c r="N1199" s="19" t="s">
        <v>23</v>
      </c>
    </row>
    <row r="1200" spans="1:14" x14ac:dyDescent="0.25">
      <c r="A1200" s="19" t="s">
        <v>14</v>
      </c>
      <c r="B1200" s="19" t="s">
        <v>15</v>
      </c>
      <c r="C1200" s="20">
        <v>879168</v>
      </c>
      <c r="D1200" s="20">
        <v>879168</v>
      </c>
      <c r="E1200" s="21">
        <v>1229602094</v>
      </c>
      <c r="F1200" s="22">
        <v>45687.5854398148</v>
      </c>
      <c r="G1200" s="19" t="s">
        <v>16</v>
      </c>
      <c r="H1200" s="21">
        <v>76442</v>
      </c>
      <c r="I1200" s="19" t="s">
        <v>17</v>
      </c>
      <c r="J1200" s="19" t="s">
        <v>1816</v>
      </c>
      <c r="K1200" s="19" t="s">
        <v>17</v>
      </c>
      <c r="L1200" s="19" t="s">
        <v>1817</v>
      </c>
      <c r="M1200" s="19" t="s">
        <v>17</v>
      </c>
      <c r="N1200" s="19" t="s">
        <v>23</v>
      </c>
    </row>
    <row r="1201" spans="1:14" x14ac:dyDescent="0.25">
      <c r="A1201" s="19" t="s">
        <v>14</v>
      </c>
      <c r="B1201" s="19" t="s">
        <v>15</v>
      </c>
      <c r="C1201" s="20">
        <v>1808108</v>
      </c>
      <c r="D1201" s="20">
        <v>1808108</v>
      </c>
      <c r="E1201" s="21">
        <v>1229609723</v>
      </c>
      <c r="F1201" s="22">
        <v>45687.5870601852</v>
      </c>
      <c r="G1201" s="19" t="s">
        <v>16</v>
      </c>
      <c r="H1201" s="21">
        <v>76443</v>
      </c>
      <c r="I1201" s="19" t="s">
        <v>17</v>
      </c>
      <c r="J1201" s="19" t="s">
        <v>1818</v>
      </c>
      <c r="K1201" s="19" t="s">
        <v>17</v>
      </c>
      <c r="L1201" s="19" t="s">
        <v>1819</v>
      </c>
      <c r="M1201" s="19" t="s">
        <v>17</v>
      </c>
      <c r="N1201" s="19" t="s">
        <v>1717</v>
      </c>
    </row>
    <row r="1202" spans="1:14" x14ac:dyDescent="0.25">
      <c r="A1202" s="19" t="s">
        <v>14</v>
      </c>
      <c r="B1202" s="19" t="s">
        <v>15</v>
      </c>
      <c r="C1202" s="20">
        <v>46136</v>
      </c>
      <c r="D1202" s="20">
        <v>46136</v>
      </c>
      <c r="E1202" s="21">
        <v>1229618583</v>
      </c>
      <c r="F1202" s="22">
        <v>45687.588923611103</v>
      </c>
      <c r="G1202" s="19" t="s">
        <v>16</v>
      </c>
      <c r="H1202" s="21">
        <v>76445</v>
      </c>
      <c r="I1202" s="19" t="s">
        <v>17</v>
      </c>
      <c r="J1202" s="19" t="s">
        <v>1156</v>
      </c>
      <c r="K1202" s="19" t="s">
        <v>17</v>
      </c>
      <c r="L1202" s="19" t="s">
        <v>1820</v>
      </c>
      <c r="M1202" s="19" t="s">
        <v>17</v>
      </c>
      <c r="N1202" s="19" t="s">
        <v>23</v>
      </c>
    </row>
    <row r="1203" spans="1:14" x14ac:dyDescent="0.25">
      <c r="A1203" s="19" t="s">
        <v>14</v>
      </c>
      <c r="B1203" s="19" t="s">
        <v>15</v>
      </c>
      <c r="C1203" s="20">
        <v>644447</v>
      </c>
      <c r="D1203" s="20">
        <v>644447</v>
      </c>
      <c r="E1203" s="21">
        <v>1229676534</v>
      </c>
      <c r="F1203" s="22">
        <v>45687.600671296299</v>
      </c>
      <c r="G1203" s="19" t="s">
        <v>16</v>
      </c>
      <c r="H1203" s="21">
        <v>76446</v>
      </c>
      <c r="I1203" s="19" t="s">
        <v>17</v>
      </c>
      <c r="J1203" s="19" t="s">
        <v>157</v>
      </c>
      <c r="K1203" s="19" t="s">
        <v>17</v>
      </c>
      <c r="L1203" s="19" t="s">
        <v>1821</v>
      </c>
      <c r="M1203" s="19" t="s">
        <v>17</v>
      </c>
      <c r="N1203" s="19" t="s">
        <v>23</v>
      </c>
    </row>
    <row r="1204" spans="1:14" x14ac:dyDescent="0.25">
      <c r="A1204" s="19" t="s">
        <v>14</v>
      </c>
      <c r="B1204" s="19" t="s">
        <v>15</v>
      </c>
      <c r="C1204" s="20">
        <v>36909</v>
      </c>
      <c r="D1204" s="20">
        <v>36909</v>
      </c>
      <c r="E1204" s="21">
        <v>1229722643</v>
      </c>
      <c r="F1204" s="22">
        <v>45687.609745370399</v>
      </c>
      <c r="G1204" s="19" t="s">
        <v>16</v>
      </c>
      <c r="H1204" s="21">
        <v>76447</v>
      </c>
      <c r="I1204" s="19" t="s">
        <v>17</v>
      </c>
      <c r="J1204" s="19" t="s">
        <v>351</v>
      </c>
      <c r="K1204" s="19" t="s">
        <v>17</v>
      </c>
      <c r="L1204" s="19" t="s">
        <v>1822</v>
      </c>
      <c r="M1204" s="19" t="s">
        <v>17</v>
      </c>
      <c r="N1204" s="19" t="s">
        <v>23</v>
      </c>
    </row>
    <row r="1205" spans="1:14" x14ac:dyDescent="0.25">
      <c r="A1205" s="19" t="s">
        <v>14</v>
      </c>
      <c r="B1205" s="19" t="s">
        <v>15</v>
      </c>
      <c r="C1205" s="20">
        <v>135445</v>
      </c>
      <c r="D1205" s="20">
        <v>135445</v>
      </c>
      <c r="E1205" s="21">
        <v>1229765430</v>
      </c>
      <c r="F1205" s="22">
        <v>45687.618136574099</v>
      </c>
      <c r="G1205" s="19" t="s">
        <v>16</v>
      </c>
      <c r="H1205" s="21">
        <v>76448</v>
      </c>
      <c r="I1205" s="19" t="s">
        <v>17</v>
      </c>
      <c r="J1205" s="19" t="s">
        <v>641</v>
      </c>
      <c r="K1205" s="19" t="s">
        <v>17</v>
      </c>
      <c r="L1205" s="19" t="s">
        <v>1823</v>
      </c>
      <c r="M1205" s="19" t="s">
        <v>17</v>
      </c>
      <c r="N1205" s="19" t="s">
        <v>23</v>
      </c>
    </row>
    <row r="1206" spans="1:14" x14ac:dyDescent="0.25">
      <c r="A1206" s="19" t="s">
        <v>14</v>
      </c>
      <c r="B1206" s="19" t="s">
        <v>15</v>
      </c>
      <c r="C1206" s="20">
        <v>98206158</v>
      </c>
      <c r="D1206" s="20">
        <v>98206158</v>
      </c>
      <c r="E1206" s="21">
        <v>1229820347</v>
      </c>
      <c r="F1206" s="22">
        <v>45687.629016203697</v>
      </c>
      <c r="G1206" s="19" t="s">
        <v>16</v>
      </c>
      <c r="H1206" s="21">
        <v>76449</v>
      </c>
      <c r="I1206" s="19" t="s">
        <v>17</v>
      </c>
      <c r="J1206" s="19" t="s">
        <v>421</v>
      </c>
      <c r="K1206" s="19" t="s">
        <v>17</v>
      </c>
      <c r="L1206" s="19" t="s">
        <v>422</v>
      </c>
      <c r="M1206" s="19" t="s">
        <v>17</v>
      </c>
      <c r="N1206" s="19" t="s">
        <v>110</v>
      </c>
    </row>
    <row r="1207" spans="1:14" x14ac:dyDescent="0.25">
      <c r="A1207" s="19" t="s">
        <v>14</v>
      </c>
      <c r="B1207" s="19" t="s">
        <v>15</v>
      </c>
      <c r="C1207" s="20">
        <v>1435831</v>
      </c>
      <c r="D1207" s="20">
        <v>1435831</v>
      </c>
      <c r="E1207" s="21">
        <v>1229875021</v>
      </c>
      <c r="F1207" s="22">
        <v>45687.640289351897</v>
      </c>
      <c r="G1207" s="19" t="s">
        <v>16</v>
      </c>
      <c r="H1207" s="21">
        <v>76453</v>
      </c>
      <c r="I1207" s="19" t="s">
        <v>17</v>
      </c>
      <c r="J1207" s="19" t="s">
        <v>521</v>
      </c>
      <c r="K1207" s="19" t="s">
        <v>17</v>
      </c>
      <c r="L1207" s="19" t="s">
        <v>522</v>
      </c>
      <c r="M1207" s="19" t="s">
        <v>17</v>
      </c>
      <c r="N1207" s="19" t="s">
        <v>23</v>
      </c>
    </row>
    <row r="1208" spans="1:14" x14ac:dyDescent="0.25">
      <c r="A1208" s="19" t="s">
        <v>14</v>
      </c>
      <c r="B1208" s="19" t="s">
        <v>15</v>
      </c>
      <c r="C1208" s="20">
        <v>4921845</v>
      </c>
      <c r="D1208" s="20">
        <v>4921845</v>
      </c>
      <c r="E1208" s="21">
        <v>1229877852</v>
      </c>
      <c r="F1208" s="22">
        <v>45687.640879629602</v>
      </c>
      <c r="G1208" s="19" t="s">
        <v>16</v>
      </c>
      <c r="H1208" s="21">
        <v>76454</v>
      </c>
      <c r="I1208" s="19" t="s">
        <v>17</v>
      </c>
      <c r="J1208" s="19" t="s">
        <v>1824</v>
      </c>
      <c r="K1208" s="19" t="s">
        <v>17</v>
      </c>
      <c r="L1208" s="19" t="s">
        <v>1825</v>
      </c>
      <c r="M1208" s="19" t="s">
        <v>17</v>
      </c>
      <c r="N1208" s="19" t="s">
        <v>78</v>
      </c>
    </row>
    <row r="1209" spans="1:14" x14ac:dyDescent="0.25">
      <c r="A1209" s="19" t="s">
        <v>14</v>
      </c>
      <c r="B1209" s="19" t="s">
        <v>15</v>
      </c>
      <c r="C1209" s="20">
        <v>14931674</v>
      </c>
      <c r="D1209" s="20">
        <v>14931674</v>
      </c>
      <c r="E1209" s="21">
        <v>1229890702</v>
      </c>
      <c r="F1209" s="22">
        <v>45687.643530092602</v>
      </c>
      <c r="G1209" s="19" t="s">
        <v>16</v>
      </c>
      <c r="H1209" s="21">
        <v>76455</v>
      </c>
      <c r="I1209" s="19" t="s">
        <v>17</v>
      </c>
      <c r="J1209" s="19" t="s">
        <v>1826</v>
      </c>
      <c r="K1209" s="19" t="s">
        <v>17</v>
      </c>
      <c r="L1209" s="19" t="s">
        <v>1825</v>
      </c>
      <c r="M1209" s="19" t="s">
        <v>17</v>
      </c>
      <c r="N1209" s="19" t="s">
        <v>78</v>
      </c>
    </row>
    <row r="1210" spans="1:14" x14ac:dyDescent="0.25">
      <c r="A1210" s="19" t="s">
        <v>14</v>
      </c>
      <c r="B1210" s="19" t="s">
        <v>15</v>
      </c>
      <c r="C1210" s="20">
        <v>20000</v>
      </c>
      <c r="D1210" s="20">
        <v>20000</v>
      </c>
      <c r="E1210" s="21">
        <v>1229927711</v>
      </c>
      <c r="F1210" s="22">
        <v>45687.651041666701</v>
      </c>
      <c r="G1210" s="19" t="s">
        <v>16</v>
      </c>
      <c r="H1210" s="21">
        <v>76458</v>
      </c>
      <c r="I1210" s="19" t="s">
        <v>17</v>
      </c>
      <c r="J1210" s="19" t="s">
        <v>357</v>
      </c>
      <c r="K1210" s="19" t="s">
        <v>17</v>
      </c>
      <c r="L1210" s="19" t="s">
        <v>1827</v>
      </c>
      <c r="M1210" s="19" t="s">
        <v>17</v>
      </c>
      <c r="N1210" s="19" t="s">
        <v>23</v>
      </c>
    </row>
    <row r="1211" spans="1:14" x14ac:dyDescent="0.25">
      <c r="A1211" s="19" t="s">
        <v>14</v>
      </c>
      <c r="B1211" s="19" t="s">
        <v>15</v>
      </c>
      <c r="C1211" s="20">
        <v>1079200</v>
      </c>
      <c r="D1211" s="20">
        <v>1079200</v>
      </c>
      <c r="E1211" s="21">
        <v>1229936483</v>
      </c>
      <c r="F1211" s="22">
        <v>45687.652847222198</v>
      </c>
      <c r="G1211" s="19" t="s">
        <v>16</v>
      </c>
      <c r="H1211" s="21">
        <v>76459</v>
      </c>
      <c r="I1211" s="19" t="s">
        <v>17</v>
      </c>
      <c r="J1211" s="19" t="s">
        <v>1828</v>
      </c>
      <c r="K1211" s="19" t="s">
        <v>17</v>
      </c>
      <c r="L1211" s="19" t="s">
        <v>1829</v>
      </c>
      <c r="M1211" s="19" t="s">
        <v>17</v>
      </c>
      <c r="N1211" s="19" t="s">
        <v>78</v>
      </c>
    </row>
    <row r="1212" spans="1:14" x14ac:dyDescent="0.25">
      <c r="A1212" s="19" t="s">
        <v>14</v>
      </c>
      <c r="B1212" s="19" t="s">
        <v>15</v>
      </c>
      <c r="C1212" s="20">
        <v>6552</v>
      </c>
      <c r="D1212" s="20">
        <v>6552</v>
      </c>
      <c r="E1212" s="21">
        <v>1229966602</v>
      </c>
      <c r="F1212" s="22">
        <v>45687.658900463</v>
      </c>
      <c r="G1212" s="19" t="s">
        <v>16</v>
      </c>
      <c r="H1212" s="21">
        <v>76460</v>
      </c>
      <c r="I1212" s="19" t="s">
        <v>17</v>
      </c>
      <c r="J1212" s="19" t="s">
        <v>1830</v>
      </c>
      <c r="K1212" s="19" t="s">
        <v>17</v>
      </c>
      <c r="L1212" s="19" t="s">
        <v>1529</v>
      </c>
      <c r="M1212" s="19" t="s">
        <v>17</v>
      </c>
      <c r="N1212" s="19" t="s">
        <v>20</v>
      </c>
    </row>
    <row r="1213" spans="1:14" x14ac:dyDescent="0.25">
      <c r="A1213" s="19" t="s">
        <v>14</v>
      </c>
      <c r="B1213" s="19" t="s">
        <v>15</v>
      </c>
      <c r="C1213" s="20">
        <v>3197325</v>
      </c>
      <c r="D1213" s="20">
        <v>3197325</v>
      </c>
      <c r="E1213" s="21">
        <v>1229980744</v>
      </c>
      <c r="F1213" s="22">
        <v>45687.661701388897</v>
      </c>
      <c r="G1213" s="19" t="s">
        <v>16</v>
      </c>
      <c r="H1213" s="21">
        <v>76462</v>
      </c>
      <c r="I1213" s="19" t="s">
        <v>17</v>
      </c>
      <c r="J1213" s="19" t="s">
        <v>1831</v>
      </c>
      <c r="K1213" s="19" t="s">
        <v>17</v>
      </c>
      <c r="L1213" s="19" t="s">
        <v>1832</v>
      </c>
      <c r="M1213" s="19" t="s">
        <v>17</v>
      </c>
      <c r="N1213" s="19" t="s">
        <v>1066</v>
      </c>
    </row>
    <row r="1214" spans="1:14" x14ac:dyDescent="0.25">
      <c r="A1214" s="19" t="s">
        <v>14</v>
      </c>
      <c r="B1214" s="19" t="s">
        <v>15</v>
      </c>
      <c r="C1214" s="20">
        <v>90900</v>
      </c>
      <c r="D1214" s="20">
        <v>90900</v>
      </c>
      <c r="E1214" s="21">
        <v>1229987849</v>
      </c>
      <c r="F1214" s="22">
        <v>45687.663090277798</v>
      </c>
      <c r="G1214" s="19" t="s">
        <v>16</v>
      </c>
      <c r="H1214" s="21">
        <v>76463</v>
      </c>
      <c r="I1214" s="19" t="s">
        <v>17</v>
      </c>
      <c r="J1214" s="19" t="s">
        <v>1833</v>
      </c>
      <c r="K1214" s="19" t="s">
        <v>17</v>
      </c>
      <c r="L1214" s="19" t="s">
        <v>1834</v>
      </c>
      <c r="M1214" s="19" t="s">
        <v>17</v>
      </c>
      <c r="N1214" s="19" t="s">
        <v>884</v>
      </c>
    </row>
    <row r="1215" spans="1:14" x14ac:dyDescent="0.25">
      <c r="A1215" s="19" t="s">
        <v>14</v>
      </c>
      <c r="B1215" s="19" t="s">
        <v>15</v>
      </c>
      <c r="C1215" s="20">
        <v>536095</v>
      </c>
      <c r="D1215" s="20">
        <v>536095</v>
      </c>
      <c r="E1215" s="21">
        <v>1229991639</v>
      </c>
      <c r="F1215" s="22">
        <v>45687.663831018501</v>
      </c>
      <c r="G1215" s="19" t="s">
        <v>16</v>
      </c>
      <c r="H1215" s="21">
        <v>76464</v>
      </c>
      <c r="I1215" s="19" t="s">
        <v>17</v>
      </c>
      <c r="J1215" s="19" t="s">
        <v>1255</v>
      </c>
      <c r="K1215" s="19" t="s">
        <v>17</v>
      </c>
      <c r="L1215" s="19" t="s">
        <v>1835</v>
      </c>
      <c r="M1215" s="19" t="s">
        <v>17</v>
      </c>
      <c r="N1215" s="19" t="s">
        <v>134</v>
      </c>
    </row>
    <row r="1216" spans="1:14" x14ac:dyDescent="0.25">
      <c r="A1216" s="19" t="s">
        <v>14</v>
      </c>
      <c r="B1216" s="19" t="s">
        <v>15</v>
      </c>
      <c r="C1216" s="20">
        <v>1961655</v>
      </c>
      <c r="D1216" s="20">
        <v>1961655</v>
      </c>
      <c r="E1216" s="21">
        <v>1229994420</v>
      </c>
      <c r="F1216" s="22">
        <v>45687.664375</v>
      </c>
      <c r="G1216" s="19" t="s">
        <v>16</v>
      </c>
      <c r="H1216" s="21">
        <v>76465</v>
      </c>
      <c r="I1216" s="19" t="s">
        <v>17</v>
      </c>
      <c r="J1216" s="19" t="s">
        <v>1836</v>
      </c>
      <c r="K1216" s="19" t="s">
        <v>17</v>
      </c>
      <c r="L1216" s="19" t="s">
        <v>1832</v>
      </c>
      <c r="M1216" s="19" t="s">
        <v>17</v>
      </c>
      <c r="N1216" s="19" t="s">
        <v>1066</v>
      </c>
    </row>
    <row r="1217" spans="1:14" x14ac:dyDescent="0.25">
      <c r="A1217" s="19" t="s">
        <v>14</v>
      </c>
      <c r="B1217" s="19" t="s">
        <v>15</v>
      </c>
      <c r="C1217" s="20">
        <v>11823305</v>
      </c>
      <c r="D1217" s="20">
        <v>11823305</v>
      </c>
      <c r="E1217" s="21">
        <v>1230005492</v>
      </c>
      <c r="F1217" s="22">
        <v>45687.666585648098</v>
      </c>
      <c r="G1217" s="19" t="s">
        <v>16</v>
      </c>
      <c r="H1217" s="21">
        <v>76466</v>
      </c>
      <c r="I1217" s="19" t="s">
        <v>17</v>
      </c>
      <c r="J1217" s="19" t="s">
        <v>1837</v>
      </c>
      <c r="K1217" s="19" t="s">
        <v>17</v>
      </c>
      <c r="L1217" s="19" t="s">
        <v>1832</v>
      </c>
      <c r="M1217" s="19" t="s">
        <v>17</v>
      </c>
      <c r="N1217" s="19" t="s">
        <v>1066</v>
      </c>
    </row>
    <row r="1218" spans="1:14" x14ac:dyDescent="0.25">
      <c r="A1218" s="19" t="s">
        <v>14</v>
      </c>
      <c r="B1218" s="19" t="s">
        <v>15</v>
      </c>
      <c r="C1218" s="20">
        <v>21450845</v>
      </c>
      <c r="D1218" s="20">
        <v>21450845</v>
      </c>
      <c r="E1218" s="21">
        <v>1230030506</v>
      </c>
      <c r="F1218" s="22">
        <v>45687.671678240702</v>
      </c>
      <c r="G1218" s="19" t="s">
        <v>16</v>
      </c>
      <c r="H1218" s="21">
        <v>76467</v>
      </c>
      <c r="I1218" s="19" t="s">
        <v>17</v>
      </c>
      <c r="J1218" s="19" t="s">
        <v>1838</v>
      </c>
      <c r="K1218" s="19" t="s">
        <v>17</v>
      </c>
      <c r="L1218" s="19" t="s">
        <v>1839</v>
      </c>
      <c r="M1218" s="19" t="s">
        <v>17</v>
      </c>
      <c r="N1218" s="19" t="s">
        <v>20</v>
      </c>
    </row>
    <row r="1219" spans="1:14" x14ac:dyDescent="0.25">
      <c r="A1219" s="19" t="s">
        <v>14</v>
      </c>
      <c r="B1219" s="19" t="s">
        <v>15</v>
      </c>
      <c r="C1219" s="20">
        <v>20757</v>
      </c>
      <c r="D1219" s="20">
        <v>20757</v>
      </c>
      <c r="E1219" s="21">
        <v>1230034498</v>
      </c>
      <c r="F1219" s="22">
        <v>45687.672500000001</v>
      </c>
      <c r="G1219" s="19" t="s">
        <v>16</v>
      </c>
      <c r="H1219" s="21">
        <v>76468</v>
      </c>
      <c r="I1219" s="19" t="s">
        <v>17</v>
      </c>
      <c r="J1219" s="19" t="s">
        <v>61</v>
      </c>
      <c r="K1219" s="19" t="s">
        <v>17</v>
      </c>
      <c r="L1219" s="19" t="s">
        <v>1840</v>
      </c>
      <c r="M1219" s="19" t="s">
        <v>17</v>
      </c>
      <c r="N1219" s="19" t="s">
        <v>23</v>
      </c>
    </row>
    <row r="1220" spans="1:14" x14ac:dyDescent="0.25">
      <c r="A1220" s="19" t="s">
        <v>14</v>
      </c>
      <c r="B1220" s="19" t="s">
        <v>15</v>
      </c>
      <c r="C1220" s="20">
        <v>458813</v>
      </c>
      <c r="D1220" s="20">
        <v>458813</v>
      </c>
      <c r="E1220" s="21">
        <v>1230058532</v>
      </c>
      <c r="F1220" s="22">
        <v>45687.677407407398</v>
      </c>
      <c r="G1220" s="19" t="s">
        <v>16</v>
      </c>
      <c r="H1220" s="21">
        <v>76470</v>
      </c>
      <c r="I1220" s="19" t="s">
        <v>17</v>
      </c>
      <c r="J1220" s="19" t="s">
        <v>1841</v>
      </c>
      <c r="K1220" s="19" t="s">
        <v>17</v>
      </c>
      <c r="L1220" s="19" t="s">
        <v>1839</v>
      </c>
      <c r="M1220" s="19" t="s">
        <v>17</v>
      </c>
      <c r="N1220" s="19" t="s">
        <v>20</v>
      </c>
    </row>
    <row r="1221" spans="1:14" x14ac:dyDescent="0.25">
      <c r="A1221" s="19" t="s">
        <v>14</v>
      </c>
      <c r="B1221" s="19" t="s">
        <v>15</v>
      </c>
      <c r="C1221" s="20">
        <v>868519</v>
      </c>
      <c r="D1221" s="20">
        <v>868519</v>
      </c>
      <c r="E1221" s="21">
        <v>1230125322</v>
      </c>
      <c r="F1221" s="22">
        <v>45687.691400463002</v>
      </c>
      <c r="G1221" s="19" t="s">
        <v>16</v>
      </c>
      <c r="H1221" s="21">
        <v>76473</v>
      </c>
      <c r="I1221" s="19" t="s">
        <v>17</v>
      </c>
      <c r="J1221" s="19" t="s">
        <v>1842</v>
      </c>
      <c r="K1221" s="19" t="s">
        <v>17</v>
      </c>
      <c r="L1221" s="19" t="s">
        <v>1843</v>
      </c>
      <c r="M1221" s="19" t="s">
        <v>17</v>
      </c>
      <c r="N1221" s="19" t="s">
        <v>154</v>
      </c>
    </row>
    <row r="1222" spans="1:14" x14ac:dyDescent="0.25">
      <c r="A1222" s="19" t="s">
        <v>14</v>
      </c>
      <c r="B1222" s="19" t="s">
        <v>15</v>
      </c>
      <c r="C1222" s="20">
        <v>35000</v>
      </c>
      <c r="D1222" s="20">
        <v>35000</v>
      </c>
      <c r="E1222" s="21">
        <v>1230136426</v>
      </c>
      <c r="F1222" s="22">
        <v>45687.6938310185</v>
      </c>
      <c r="G1222" s="19" t="s">
        <v>16</v>
      </c>
      <c r="H1222" s="21">
        <v>76475</v>
      </c>
      <c r="I1222" s="19" t="s">
        <v>17</v>
      </c>
      <c r="J1222" s="19" t="s">
        <v>1844</v>
      </c>
      <c r="K1222" s="19" t="s">
        <v>17</v>
      </c>
      <c r="L1222" s="19" t="s">
        <v>1845</v>
      </c>
      <c r="M1222" s="19" t="s">
        <v>17</v>
      </c>
      <c r="N1222" s="19" t="s">
        <v>23</v>
      </c>
    </row>
    <row r="1223" spans="1:14" x14ac:dyDescent="0.25">
      <c r="A1223" s="19" t="s">
        <v>14</v>
      </c>
      <c r="B1223" s="19" t="s">
        <v>15</v>
      </c>
      <c r="C1223" s="20">
        <v>2898328</v>
      </c>
      <c r="D1223" s="20">
        <v>2898328</v>
      </c>
      <c r="E1223" s="21">
        <v>1230159776</v>
      </c>
      <c r="F1223" s="22">
        <v>45687.699062500003</v>
      </c>
      <c r="G1223" s="19" t="s">
        <v>16</v>
      </c>
      <c r="H1223" s="21">
        <v>76476</v>
      </c>
      <c r="I1223" s="19" t="s">
        <v>17</v>
      </c>
      <c r="J1223" s="19" t="s">
        <v>1846</v>
      </c>
      <c r="K1223" s="19" t="s">
        <v>17</v>
      </c>
      <c r="L1223" s="19" t="s">
        <v>1847</v>
      </c>
      <c r="M1223" s="19" t="s">
        <v>17</v>
      </c>
      <c r="N1223" s="19" t="s">
        <v>20</v>
      </c>
    </row>
    <row r="1224" spans="1:14" x14ac:dyDescent="0.25">
      <c r="A1224" s="19" t="s">
        <v>14</v>
      </c>
      <c r="B1224" s="19" t="s">
        <v>15</v>
      </c>
      <c r="C1224" s="20">
        <v>36000</v>
      </c>
      <c r="D1224" s="20">
        <v>36000</v>
      </c>
      <c r="E1224" s="21">
        <v>1230169381</v>
      </c>
      <c r="F1224" s="22">
        <v>45687.701203703698</v>
      </c>
      <c r="G1224" s="19" t="s">
        <v>16</v>
      </c>
      <c r="H1224" s="21">
        <v>76477</v>
      </c>
      <c r="I1224" s="19" t="s">
        <v>17</v>
      </c>
      <c r="J1224" s="19" t="s">
        <v>1848</v>
      </c>
      <c r="K1224" s="19" t="s">
        <v>17</v>
      </c>
      <c r="L1224" s="19" t="s">
        <v>1849</v>
      </c>
      <c r="M1224" s="19" t="s">
        <v>17</v>
      </c>
      <c r="N1224" s="19" t="s">
        <v>506</v>
      </c>
    </row>
    <row r="1225" spans="1:14" x14ac:dyDescent="0.25">
      <c r="A1225" s="19" t="s">
        <v>14</v>
      </c>
      <c r="B1225" s="19" t="s">
        <v>15</v>
      </c>
      <c r="C1225" s="20">
        <v>15000000</v>
      </c>
      <c r="D1225" s="20">
        <v>15000000</v>
      </c>
      <c r="E1225" s="21">
        <v>1230177412</v>
      </c>
      <c r="F1225" s="22">
        <v>45687.703009259298</v>
      </c>
      <c r="G1225" s="19" t="s">
        <v>16</v>
      </c>
      <c r="H1225" s="21">
        <v>76478</v>
      </c>
      <c r="I1225" s="19" t="s">
        <v>17</v>
      </c>
      <c r="J1225" s="19" t="s">
        <v>381</v>
      </c>
      <c r="K1225" s="19" t="s">
        <v>17</v>
      </c>
      <c r="L1225" s="19" t="s">
        <v>1850</v>
      </c>
      <c r="M1225" s="19" t="s">
        <v>17</v>
      </c>
      <c r="N1225" s="19" t="s">
        <v>117</v>
      </c>
    </row>
    <row r="1226" spans="1:14" x14ac:dyDescent="0.25">
      <c r="A1226" s="19" t="s">
        <v>14</v>
      </c>
      <c r="B1226" s="19" t="s">
        <v>15</v>
      </c>
      <c r="C1226" s="20">
        <v>4056000</v>
      </c>
      <c r="D1226" s="20">
        <v>4056000</v>
      </c>
      <c r="E1226" s="21">
        <v>1230193590</v>
      </c>
      <c r="F1226" s="22">
        <v>45687.706585648099</v>
      </c>
      <c r="G1226" s="19" t="s">
        <v>16</v>
      </c>
      <c r="H1226" s="21">
        <v>76480</v>
      </c>
      <c r="I1226" s="19" t="s">
        <v>17</v>
      </c>
      <c r="J1226" s="19" t="s">
        <v>1851</v>
      </c>
      <c r="K1226" s="19" t="s">
        <v>17</v>
      </c>
      <c r="L1226" s="19" t="s">
        <v>1852</v>
      </c>
      <c r="M1226" s="19" t="s">
        <v>17</v>
      </c>
      <c r="N1226" s="19" t="s">
        <v>20</v>
      </c>
    </row>
    <row r="1227" spans="1:14" x14ac:dyDescent="0.25">
      <c r="A1227" s="19" t="s">
        <v>14</v>
      </c>
      <c r="B1227" s="19" t="s">
        <v>15</v>
      </c>
      <c r="C1227" s="20">
        <v>29291</v>
      </c>
      <c r="D1227" s="20">
        <v>29291</v>
      </c>
      <c r="E1227" s="21">
        <v>1230250298</v>
      </c>
      <c r="F1227" s="22">
        <v>45687.719189814801</v>
      </c>
      <c r="G1227" s="19" t="s">
        <v>16</v>
      </c>
      <c r="H1227" s="21">
        <v>76481</v>
      </c>
      <c r="I1227" s="19" t="s">
        <v>17</v>
      </c>
      <c r="J1227" s="19" t="s">
        <v>1853</v>
      </c>
      <c r="K1227" s="19" t="s">
        <v>17</v>
      </c>
      <c r="L1227" s="19" t="s">
        <v>1852</v>
      </c>
      <c r="M1227" s="19" t="s">
        <v>17</v>
      </c>
      <c r="N1227" s="19" t="s">
        <v>20</v>
      </c>
    </row>
    <row r="1228" spans="1:14" x14ac:dyDescent="0.25">
      <c r="A1228" s="19" t="s">
        <v>14</v>
      </c>
      <c r="B1228" s="19" t="s">
        <v>15</v>
      </c>
      <c r="C1228" s="20">
        <v>21400</v>
      </c>
      <c r="D1228" s="20">
        <v>21400</v>
      </c>
      <c r="E1228" s="21">
        <v>1230255450</v>
      </c>
      <c r="F1228" s="22">
        <v>45687.7203240741</v>
      </c>
      <c r="G1228" s="19" t="s">
        <v>16</v>
      </c>
      <c r="H1228" s="21">
        <v>76482</v>
      </c>
      <c r="I1228" s="19" t="s">
        <v>17</v>
      </c>
      <c r="J1228" s="19" t="s">
        <v>1854</v>
      </c>
      <c r="K1228" s="19" t="s">
        <v>17</v>
      </c>
      <c r="L1228" s="19" t="s">
        <v>1855</v>
      </c>
      <c r="M1228" s="19" t="s">
        <v>17</v>
      </c>
      <c r="N1228" s="19" t="s">
        <v>23</v>
      </c>
    </row>
    <row r="1229" spans="1:14" x14ac:dyDescent="0.25">
      <c r="A1229" s="19" t="s">
        <v>14</v>
      </c>
      <c r="B1229" s="19" t="s">
        <v>15</v>
      </c>
      <c r="C1229" s="20">
        <v>1587</v>
      </c>
      <c r="D1229" s="20">
        <v>1587</v>
      </c>
      <c r="E1229" s="21">
        <v>1230324783</v>
      </c>
      <c r="F1229" s="22">
        <v>45687.735983796301</v>
      </c>
      <c r="G1229" s="19" t="s">
        <v>16</v>
      </c>
      <c r="H1229" s="21">
        <v>76486</v>
      </c>
      <c r="I1229" s="19" t="s">
        <v>17</v>
      </c>
      <c r="J1229" s="19" t="s">
        <v>570</v>
      </c>
      <c r="K1229" s="19" t="s">
        <v>17</v>
      </c>
      <c r="L1229" s="19" t="s">
        <v>571</v>
      </c>
      <c r="M1229" s="19" t="s">
        <v>17</v>
      </c>
      <c r="N1229" s="19" t="s">
        <v>42</v>
      </c>
    </row>
    <row r="1230" spans="1:14" x14ac:dyDescent="0.25">
      <c r="A1230" s="19" t="s">
        <v>14</v>
      </c>
      <c r="B1230" s="19" t="s">
        <v>15</v>
      </c>
      <c r="C1230" s="20">
        <v>75000</v>
      </c>
      <c r="D1230" s="20">
        <v>75000</v>
      </c>
      <c r="E1230" s="21">
        <v>1230333601</v>
      </c>
      <c r="F1230" s="22">
        <v>45687.738078703696</v>
      </c>
      <c r="G1230" s="19" t="s">
        <v>16</v>
      </c>
      <c r="H1230" s="21">
        <v>76487</v>
      </c>
      <c r="I1230" s="19" t="s">
        <v>17</v>
      </c>
      <c r="J1230" s="19" t="s">
        <v>1856</v>
      </c>
      <c r="K1230" s="19" t="s">
        <v>17</v>
      </c>
      <c r="L1230" s="19" t="s">
        <v>1857</v>
      </c>
      <c r="M1230" s="19" t="s">
        <v>17</v>
      </c>
      <c r="N1230" s="19" t="s">
        <v>42</v>
      </c>
    </row>
    <row r="1231" spans="1:14" x14ac:dyDescent="0.25">
      <c r="A1231" s="19" t="s">
        <v>14</v>
      </c>
      <c r="B1231" s="19" t="s">
        <v>15</v>
      </c>
      <c r="C1231" s="20">
        <v>940.76</v>
      </c>
      <c r="D1231" s="20">
        <v>940.76</v>
      </c>
      <c r="E1231" s="21">
        <v>1230339206</v>
      </c>
      <c r="F1231" s="22">
        <v>45687.739374999997</v>
      </c>
      <c r="G1231" s="19" t="s">
        <v>16</v>
      </c>
      <c r="H1231" s="21">
        <v>76489</v>
      </c>
      <c r="I1231" s="19" t="s">
        <v>17</v>
      </c>
      <c r="J1231" s="19" t="s">
        <v>570</v>
      </c>
      <c r="K1231" s="19" t="s">
        <v>17</v>
      </c>
      <c r="L1231" s="19" t="s">
        <v>571</v>
      </c>
      <c r="M1231" s="19" t="s">
        <v>17</v>
      </c>
      <c r="N1231" s="19" t="s">
        <v>42</v>
      </c>
    </row>
    <row r="1232" spans="1:14" x14ac:dyDescent="0.25">
      <c r="A1232" s="19" t="s">
        <v>14</v>
      </c>
      <c r="B1232" s="19" t="s">
        <v>15</v>
      </c>
      <c r="C1232" s="20">
        <v>109100</v>
      </c>
      <c r="D1232" s="20">
        <v>109100</v>
      </c>
      <c r="E1232" s="21">
        <v>1230360639</v>
      </c>
      <c r="F1232" s="22">
        <v>45687.744386574101</v>
      </c>
      <c r="G1232" s="19" t="s">
        <v>16</v>
      </c>
      <c r="H1232" s="21">
        <v>76490</v>
      </c>
      <c r="I1232" s="19" t="s">
        <v>17</v>
      </c>
      <c r="J1232" s="19" t="s">
        <v>1858</v>
      </c>
      <c r="K1232" s="19" t="s">
        <v>17</v>
      </c>
      <c r="L1232" s="19" t="s">
        <v>1859</v>
      </c>
      <c r="M1232" s="19" t="s">
        <v>17</v>
      </c>
      <c r="N1232" s="19" t="s">
        <v>23</v>
      </c>
    </row>
    <row r="1233" spans="1:14" x14ac:dyDescent="0.25">
      <c r="A1233" s="19" t="s">
        <v>14</v>
      </c>
      <c r="B1233" s="19" t="s">
        <v>15</v>
      </c>
      <c r="C1233" s="20">
        <v>87983</v>
      </c>
      <c r="D1233" s="20">
        <v>87983</v>
      </c>
      <c r="E1233" s="21">
        <v>1230383544</v>
      </c>
      <c r="F1233" s="22">
        <v>45687.749745370398</v>
      </c>
      <c r="G1233" s="19" t="s">
        <v>16</v>
      </c>
      <c r="H1233" s="21">
        <v>76491</v>
      </c>
      <c r="I1233" s="19" t="s">
        <v>17</v>
      </c>
      <c r="J1233" s="19" t="s">
        <v>1860</v>
      </c>
      <c r="K1233" s="19" t="s">
        <v>17</v>
      </c>
      <c r="L1233" s="19" t="s">
        <v>1861</v>
      </c>
      <c r="M1233" s="19" t="s">
        <v>17</v>
      </c>
      <c r="N1233" s="19" t="s">
        <v>23</v>
      </c>
    </row>
    <row r="1234" spans="1:14" x14ac:dyDescent="0.25">
      <c r="A1234" s="19" t="s">
        <v>14</v>
      </c>
      <c r="B1234" s="19" t="s">
        <v>15</v>
      </c>
      <c r="C1234" s="20">
        <v>200000</v>
      </c>
      <c r="D1234" s="20">
        <v>200000</v>
      </c>
      <c r="E1234" s="21">
        <v>1230443797</v>
      </c>
      <c r="F1234" s="22">
        <v>45687.763749999998</v>
      </c>
      <c r="G1234" s="19" t="s">
        <v>16</v>
      </c>
      <c r="H1234" s="21">
        <v>76494</v>
      </c>
      <c r="I1234" s="19" t="s">
        <v>17</v>
      </c>
      <c r="J1234" s="19" t="s">
        <v>21</v>
      </c>
      <c r="K1234" s="19" t="s">
        <v>17</v>
      </c>
      <c r="L1234" s="19" t="s">
        <v>1862</v>
      </c>
      <c r="M1234" s="19" t="s">
        <v>17</v>
      </c>
      <c r="N1234" s="19" t="s">
        <v>23</v>
      </c>
    </row>
    <row r="1235" spans="1:14" x14ac:dyDescent="0.25">
      <c r="A1235" s="19" t="s">
        <v>14</v>
      </c>
      <c r="B1235" s="19" t="s">
        <v>15</v>
      </c>
      <c r="C1235" s="20">
        <v>1354380</v>
      </c>
      <c r="D1235" s="20">
        <v>1354380</v>
      </c>
      <c r="E1235" s="21">
        <v>1230514332</v>
      </c>
      <c r="F1235" s="22">
        <v>45687.780023148101</v>
      </c>
      <c r="G1235" s="19" t="s">
        <v>16</v>
      </c>
      <c r="H1235" s="21">
        <v>76495</v>
      </c>
      <c r="I1235" s="19" t="s">
        <v>17</v>
      </c>
      <c r="J1235" s="19" t="s">
        <v>1863</v>
      </c>
      <c r="K1235" s="19" t="s">
        <v>17</v>
      </c>
      <c r="L1235" s="19" t="s">
        <v>1864</v>
      </c>
      <c r="M1235" s="19" t="s">
        <v>17</v>
      </c>
      <c r="N1235" s="19" t="s">
        <v>23</v>
      </c>
    </row>
    <row r="1236" spans="1:14" x14ac:dyDescent="0.25">
      <c r="A1236" s="19" t="s">
        <v>14</v>
      </c>
      <c r="B1236" s="19" t="s">
        <v>15</v>
      </c>
      <c r="C1236" s="20">
        <v>50000</v>
      </c>
      <c r="D1236" s="20">
        <v>50000</v>
      </c>
      <c r="E1236" s="21">
        <v>1230696722</v>
      </c>
      <c r="F1236" s="22">
        <v>45687.824016203696</v>
      </c>
      <c r="G1236" s="19" t="s">
        <v>16</v>
      </c>
      <c r="H1236" s="21">
        <v>76496</v>
      </c>
      <c r="I1236" s="19" t="s">
        <v>17</v>
      </c>
      <c r="J1236" s="19" t="s">
        <v>26</v>
      </c>
      <c r="K1236" s="19" t="s">
        <v>17</v>
      </c>
      <c r="L1236" s="19" t="s">
        <v>1865</v>
      </c>
      <c r="M1236" s="19" t="s">
        <v>17</v>
      </c>
      <c r="N1236" s="19" t="s">
        <v>23</v>
      </c>
    </row>
    <row r="1237" spans="1:14" x14ac:dyDescent="0.25">
      <c r="A1237" s="19" t="s">
        <v>14</v>
      </c>
      <c r="B1237" s="19" t="s">
        <v>15</v>
      </c>
      <c r="C1237" s="20">
        <v>586112</v>
      </c>
      <c r="D1237" s="20">
        <v>586112</v>
      </c>
      <c r="E1237" s="21">
        <v>1230813924</v>
      </c>
      <c r="F1237" s="22">
        <v>45687.8531828704</v>
      </c>
      <c r="G1237" s="19" t="s">
        <v>16</v>
      </c>
      <c r="H1237" s="21">
        <v>76497</v>
      </c>
      <c r="I1237" s="19" t="s">
        <v>17</v>
      </c>
      <c r="J1237" s="19" t="s">
        <v>1866</v>
      </c>
      <c r="K1237" s="19" t="s">
        <v>17</v>
      </c>
      <c r="L1237" s="19" t="s">
        <v>1867</v>
      </c>
      <c r="M1237" s="19" t="s">
        <v>17</v>
      </c>
      <c r="N1237" s="19" t="s">
        <v>23</v>
      </c>
    </row>
    <row r="1238" spans="1:14" x14ac:dyDescent="0.25">
      <c r="A1238" s="19" t="s">
        <v>14</v>
      </c>
      <c r="B1238" s="19" t="s">
        <v>15</v>
      </c>
      <c r="C1238" s="20">
        <v>155000</v>
      </c>
      <c r="D1238" s="20">
        <v>155000</v>
      </c>
      <c r="E1238" s="21">
        <v>1231008478</v>
      </c>
      <c r="F1238" s="22">
        <v>45687.904409722199</v>
      </c>
      <c r="G1238" s="19" t="s">
        <v>16</v>
      </c>
      <c r="H1238" s="21">
        <v>76499</v>
      </c>
      <c r="I1238" s="19" t="s">
        <v>17</v>
      </c>
      <c r="J1238" s="19" t="s">
        <v>1868</v>
      </c>
      <c r="K1238" s="19" t="s">
        <v>17</v>
      </c>
      <c r="L1238" s="19" t="s">
        <v>55</v>
      </c>
      <c r="M1238" s="19" t="s">
        <v>17</v>
      </c>
      <c r="N1238" s="19" t="s">
        <v>56</v>
      </c>
    </row>
    <row r="1239" spans="1:14" x14ac:dyDescent="0.25">
      <c r="A1239" s="19" t="s">
        <v>14</v>
      </c>
      <c r="B1239" s="19" t="s">
        <v>15</v>
      </c>
      <c r="C1239" s="20">
        <v>33301.919999999998</v>
      </c>
      <c r="D1239" s="20">
        <v>33301.919999999998</v>
      </c>
      <c r="E1239" s="21">
        <v>1231369195</v>
      </c>
      <c r="F1239" s="22">
        <v>45688.303576388898</v>
      </c>
      <c r="G1239" s="19" t="s">
        <v>16</v>
      </c>
      <c r="H1239" s="21">
        <v>76500</v>
      </c>
      <c r="I1239" s="19" t="s">
        <v>17</v>
      </c>
      <c r="J1239" s="19" t="s">
        <v>944</v>
      </c>
      <c r="K1239" s="19" t="s">
        <v>17</v>
      </c>
      <c r="L1239" s="19" t="s">
        <v>1869</v>
      </c>
      <c r="M1239" s="19" t="s">
        <v>17</v>
      </c>
      <c r="N1239" s="19" t="s">
        <v>78</v>
      </c>
    </row>
    <row r="1240" spans="1:14" x14ac:dyDescent="0.25">
      <c r="A1240" s="19" t="s">
        <v>14</v>
      </c>
      <c r="B1240" s="19" t="s">
        <v>15</v>
      </c>
      <c r="C1240" s="20">
        <v>200000</v>
      </c>
      <c r="D1240" s="20">
        <v>200000</v>
      </c>
      <c r="E1240" s="21">
        <v>1231427726</v>
      </c>
      <c r="F1240" s="22">
        <v>45688.327824074098</v>
      </c>
      <c r="G1240" s="19" t="s">
        <v>16</v>
      </c>
      <c r="H1240" s="21">
        <v>76501</v>
      </c>
      <c r="I1240" s="19" t="s">
        <v>17</v>
      </c>
      <c r="J1240" s="19" t="s">
        <v>24</v>
      </c>
      <c r="K1240" s="19" t="s">
        <v>17</v>
      </c>
      <c r="L1240" s="19" t="s">
        <v>1870</v>
      </c>
      <c r="M1240" s="19" t="s">
        <v>17</v>
      </c>
      <c r="N1240" s="19" t="s">
        <v>23</v>
      </c>
    </row>
    <row r="1241" spans="1:14" x14ac:dyDescent="0.25">
      <c r="A1241" s="19" t="s">
        <v>14</v>
      </c>
      <c r="B1241" s="19" t="s">
        <v>15</v>
      </c>
      <c r="C1241" s="20">
        <v>200000</v>
      </c>
      <c r="D1241" s="20">
        <v>200000</v>
      </c>
      <c r="E1241" s="21">
        <v>1231438154</v>
      </c>
      <c r="F1241" s="22">
        <v>45688.331643518497</v>
      </c>
      <c r="G1241" s="19" t="s">
        <v>16</v>
      </c>
      <c r="H1241" s="21">
        <v>76502</v>
      </c>
      <c r="I1241" s="19" t="s">
        <v>17</v>
      </c>
      <c r="J1241" s="19" t="s">
        <v>130</v>
      </c>
      <c r="K1241" s="19" t="s">
        <v>17</v>
      </c>
      <c r="L1241" s="19" t="s">
        <v>1870</v>
      </c>
      <c r="M1241" s="19" t="s">
        <v>17</v>
      </c>
      <c r="N1241" s="19" t="s">
        <v>23</v>
      </c>
    </row>
    <row r="1242" spans="1:14" x14ac:dyDescent="0.25">
      <c r="A1242" s="19" t="s">
        <v>14</v>
      </c>
      <c r="B1242" s="19" t="s">
        <v>15</v>
      </c>
      <c r="C1242" s="20">
        <v>70334</v>
      </c>
      <c r="D1242" s="20">
        <v>70334</v>
      </c>
      <c r="E1242" s="21">
        <v>1231484130</v>
      </c>
      <c r="F1242" s="22">
        <v>45688.3464467593</v>
      </c>
      <c r="G1242" s="19" t="s">
        <v>16</v>
      </c>
      <c r="H1242" s="21">
        <v>76503</v>
      </c>
      <c r="I1242" s="19" t="s">
        <v>17</v>
      </c>
      <c r="J1242" s="19" t="s">
        <v>1871</v>
      </c>
      <c r="K1242" s="19" t="s">
        <v>17</v>
      </c>
      <c r="L1242" s="19" t="s">
        <v>1872</v>
      </c>
      <c r="M1242" s="19" t="s">
        <v>17</v>
      </c>
      <c r="N1242" s="19" t="s">
        <v>23</v>
      </c>
    </row>
    <row r="1243" spans="1:14" x14ac:dyDescent="0.25">
      <c r="A1243" s="19" t="s">
        <v>14</v>
      </c>
      <c r="B1243" s="19" t="s">
        <v>15</v>
      </c>
      <c r="C1243" s="20">
        <v>246168</v>
      </c>
      <c r="D1243" s="20">
        <v>246168</v>
      </c>
      <c r="E1243" s="21">
        <v>1231502400</v>
      </c>
      <c r="F1243" s="22">
        <v>45688.3515625</v>
      </c>
      <c r="G1243" s="19" t="s">
        <v>16</v>
      </c>
      <c r="H1243" s="21">
        <v>76504</v>
      </c>
      <c r="I1243" s="19" t="s">
        <v>17</v>
      </c>
      <c r="J1243" s="19" t="s">
        <v>26</v>
      </c>
      <c r="K1243" s="19" t="s">
        <v>17</v>
      </c>
      <c r="L1243" s="19" t="s">
        <v>1353</v>
      </c>
      <c r="M1243" s="19" t="s">
        <v>17</v>
      </c>
      <c r="N1243" s="19" t="s">
        <v>23</v>
      </c>
    </row>
    <row r="1244" spans="1:14" x14ac:dyDescent="0.25">
      <c r="A1244" s="19" t="s">
        <v>14</v>
      </c>
      <c r="B1244" s="19" t="s">
        <v>15</v>
      </c>
      <c r="C1244" s="20">
        <v>22790</v>
      </c>
      <c r="D1244" s="20">
        <v>22790</v>
      </c>
      <c r="E1244" s="21">
        <v>1231520399</v>
      </c>
      <c r="F1244" s="22">
        <v>45688.356481481504</v>
      </c>
      <c r="G1244" s="19" t="s">
        <v>16</v>
      </c>
      <c r="H1244" s="21">
        <v>76505</v>
      </c>
      <c r="I1244" s="19" t="s">
        <v>17</v>
      </c>
      <c r="J1244" s="19" t="s">
        <v>61</v>
      </c>
      <c r="K1244" s="19" t="s">
        <v>17</v>
      </c>
      <c r="L1244" s="19" t="s">
        <v>1873</v>
      </c>
      <c r="M1244" s="19" t="s">
        <v>17</v>
      </c>
      <c r="N1244" s="19" t="s">
        <v>23</v>
      </c>
    </row>
    <row r="1245" spans="1:14" x14ac:dyDescent="0.25">
      <c r="A1245" s="19" t="s">
        <v>14</v>
      </c>
      <c r="B1245" s="19" t="s">
        <v>15</v>
      </c>
      <c r="C1245" s="20">
        <v>10000</v>
      </c>
      <c r="D1245" s="20">
        <v>10000</v>
      </c>
      <c r="E1245" s="21">
        <v>1231571747</v>
      </c>
      <c r="F1245" s="22">
        <v>45688.369652777801</v>
      </c>
      <c r="G1245" s="19" t="s">
        <v>16</v>
      </c>
      <c r="H1245" s="21">
        <v>76506</v>
      </c>
      <c r="I1245" s="19" t="s">
        <v>17</v>
      </c>
      <c r="J1245" s="19" t="s">
        <v>1874</v>
      </c>
      <c r="K1245" s="19" t="s">
        <v>17</v>
      </c>
      <c r="L1245" s="19" t="s">
        <v>1875</v>
      </c>
      <c r="M1245" s="19" t="s">
        <v>17</v>
      </c>
      <c r="N1245" s="19" t="s">
        <v>333</v>
      </c>
    </row>
    <row r="1246" spans="1:14" x14ac:dyDescent="0.25">
      <c r="A1246" s="19" t="s">
        <v>14</v>
      </c>
      <c r="B1246" s="19" t="s">
        <v>15</v>
      </c>
      <c r="C1246" s="20">
        <v>24000</v>
      </c>
      <c r="D1246" s="20">
        <v>24000</v>
      </c>
      <c r="E1246" s="21">
        <v>1231632283</v>
      </c>
      <c r="F1246" s="22">
        <v>45688.384317129603</v>
      </c>
      <c r="G1246" s="19" t="s">
        <v>16</v>
      </c>
      <c r="H1246" s="21">
        <v>76507</v>
      </c>
      <c r="I1246" s="19" t="s">
        <v>17</v>
      </c>
      <c r="J1246" s="19" t="s">
        <v>26</v>
      </c>
      <c r="K1246" s="19" t="s">
        <v>17</v>
      </c>
      <c r="L1246" s="19" t="s">
        <v>1876</v>
      </c>
      <c r="M1246" s="19" t="s">
        <v>17</v>
      </c>
      <c r="N1246" s="19" t="s">
        <v>23</v>
      </c>
    </row>
    <row r="1247" spans="1:14" x14ac:dyDescent="0.25">
      <c r="A1247" s="19" t="s">
        <v>14</v>
      </c>
      <c r="B1247" s="19" t="s">
        <v>15</v>
      </c>
      <c r="C1247" s="20">
        <v>373424</v>
      </c>
      <c r="D1247" s="20">
        <v>373424</v>
      </c>
      <c r="E1247" s="21">
        <v>1231641827</v>
      </c>
      <c r="F1247" s="22">
        <v>45688.386504629598</v>
      </c>
      <c r="G1247" s="19" t="s">
        <v>16</v>
      </c>
      <c r="H1247" s="21">
        <v>76508</v>
      </c>
      <c r="I1247" s="19" t="s">
        <v>17</v>
      </c>
      <c r="J1247" s="19" t="s">
        <v>1877</v>
      </c>
      <c r="K1247" s="19" t="s">
        <v>17</v>
      </c>
      <c r="L1247" s="19" t="s">
        <v>1878</v>
      </c>
      <c r="M1247" s="19" t="s">
        <v>17</v>
      </c>
      <c r="N1247" s="19" t="s">
        <v>23</v>
      </c>
    </row>
    <row r="1248" spans="1:14" x14ac:dyDescent="0.25">
      <c r="A1248" s="19" t="s">
        <v>14</v>
      </c>
      <c r="B1248" s="19" t="s">
        <v>15</v>
      </c>
      <c r="C1248" s="20">
        <v>175834</v>
      </c>
      <c r="D1248" s="20">
        <v>175834</v>
      </c>
      <c r="E1248" s="21">
        <v>1231665337</v>
      </c>
      <c r="F1248" s="22">
        <v>45688.391990740703</v>
      </c>
      <c r="G1248" s="19" t="s">
        <v>16</v>
      </c>
      <c r="H1248" s="21">
        <v>76509</v>
      </c>
      <c r="I1248" s="19" t="s">
        <v>17</v>
      </c>
      <c r="J1248" s="19" t="s">
        <v>1877</v>
      </c>
      <c r="K1248" s="19" t="s">
        <v>17</v>
      </c>
      <c r="L1248" s="19" t="s">
        <v>1879</v>
      </c>
      <c r="M1248" s="19" t="s">
        <v>17</v>
      </c>
      <c r="N1248" s="19" t="s">
        <v>23</v>
      </c>
    </row>
    <row r="1249" spans="1:14" x14ac:dyDescent="0.25">
      <c r="A1249" s="19" t="s">
        <v>14</v>
      </c>
      <c r="B1249" s="19" t="s">
        <v>15</v>
      </c>
      <c r="C1249" s="20">
        <v>62237</v>
      </c>
      <c r="D1249" s="20">
        <v>62237</v>
      </c>
      <c r="E1249" s="21">
        <v>1231731037</v>
      </c>
      <c r="F1249" s="22">
        <v>45688.406712962998</v>
      </c>
      <c r="G1249" s="19" t="s">
        <v>16</v>
      </c>
      <c r="H1249" s="21">
        <v>76512</v>
      </c>
      <c r="I1249" s="19" t="s">
        <v>17</v>
      </c>
      <c r="J1249" s="19" t="s">
        <v>61</v>
      </c>
      <c r="K1249" s="19" t="s">
        <v>17</v>
      </c>
      <c r="L1249" s="19" t="s">
        <v>1880</v>
      </c>
      <c r="M1249" s="19" t="s">
        <v>17</v>
      </c>
      <c r="N1249" s="19" t="s">
        <v>23</v>
      </c>
    </row>
    <row r="1250" spans="1:14" x14ac:dyDescent="0.25">
      <c r="A1250" s="19" t="s">
        <v>14</v>
      </c>
      <c r="B1250" s="19" t="s">
        <v>15</v>
      </c>
      <c r="C1250" s="20">
        <v>12579280.16</v>
      </c>
      <c r="D1250" s="20">
        <v>12579280.16</v>
      </c>
      <c r="E1250" s="21">
        <v>1231770595</v>
      </c>
      <c r="F1250" s="22">
        <v>45688.415289351899</v>
      </c>
      <c r="G1250" s="19" t="s">
        <v>16</v>
      </c>
      <c r="H1250" s="21">
        <v>76514</v>
      </c>
      <c r="I1250" s="19" t="s">
        <v>17</v>
      </c>
      <c r="J1250" s="19" t="s">
        <v>1881</v>
      </c>
      <c r="K1250" s="19" t="s">
        <v>17</v>
      </c>
      <c r="L1250" s="19" t="s">
        <v>1882</v>
      </c>
      <c r="M1250" s="19" t="s">
        <v>17</v>
      </c>
      <c r="N1250" s="19" t="s">
        <v>266</v>
      </c>
    </row>
    <row r="1251" spans="1:14" x14ac:dyDescent="0.25">
      <c r="A1251" s="19" t="s">
        <v>14</v>
      </c>
      <c r="B1251" s="19" t="s">
        <v>15</v>
      </c>
      <c r="C1251" s="20">
        <v>435963</v>
      </c>
      <c r="D1251" s="20">
        <v>435963</v>
      </c>
      <c r="E1251" s="21">
        <v>1231793600</v>
      </c>
      <c r="F1251" s="22">
        <v>45688.420162037</v>
      </c>
      <c r="G1251" s="19" t="s">
        <v>16</v>
      </c>
      <c r="H1251" s="21">
        <v>76515</v>
      </c>
      <c r="I1251" s="19" t="s">
        <v>17</v>
      </c>
      <c r="J1251" s="19" t="s">
        <v>1883</v>
      </c>
      <c r="K1251" s="19" t="s">
        <v>17</v>
      </c>
      <c r="L1251" s="19" t="s">
        <v>231</v>
      </c>
      <c r="M1251" s="19" t="s">
        <v>17</v>
      </c>
      <c r="N1251" s="19" t="s">
        <v>117</v>
      </c>
    </row>
    <row r="1252" spans="1:14" x14ac:dyDescent="0.25">
      <c r="A1252" s="19" t="s">
        <v>14</v>
      </c>
      <c r="B1252" s="19" t="s">
        <v>15</v>
      </c>
      <c r="C1252" s="20">
        <v>8258.77</v>
      </c>
      <c r="D1252" s="20">
        <v>8258.77</v>
      </c>
      <c r="E1252" s="21">
        <v>1231793913</v>
      </c>
      <c r="F1252" s="22">
        <v>45688.4202083333</v>
      </c>
      <c r="G1252" s="19" t="s">
        <v>16</v>
      </c>
      <c r="H1252" s="21">
        <v>76516</v>
      </c>
      <c r="I1252" s="19" t="s">
        <v>17</v>
      </c>
      <c r="J1252" s="19" t="s">
        <v>1884</v>
      </c>
      <c r="K1252" s="19" t="s">
        <v>17</v>
      </c>
      <c r="L1252" s="19" t="s">
        <v>1882</v>
      </c>
      <c r="M1252" s="19" t="s">
        <v>17</v>
      </c>
      <c r="N1252" s="19" t="s">
        <v>266</v>
      </c>
    </row>
    <row r="1253" spans="1:14" x14ac:dyDescent="0.25">
      <c r="A1253" s="19" t="s">
        <v>14</v>
      </c>
      <c r="B1253" s="19" t="s">
        <v>15</v>
      </c>
      <c r="C1253" s="20">
        <v>29306</v>
      </c>
      <c r="D1253" s="20">
        <v>29306</v>
      </c>
      <c r="E1253" s="21">
        <v>1231812895</v>
      </c>
      <c r="F1253" s="22">
        <v>45688.4241666667</v>
      </c>
      <c r="G1253" s="19" t="s">
        <v>16</v>
      </c>
      <c r="H1253" s="21">
        <v>76518</v>
      </c>
      <c r="I1253" s="19" t="s">
        <v>17</v>
      </c>
      <c r="J1253" s="19" t="s">
        <v>21</v>
      </c>
      <c r="K1253" s="19" t="s">
        <v>17</v>
      </c>
      <c r="L1253" s="19" t="s">
        <v>1885</v>
      </c>
      <c r="M1253" s="19" t="s">
        <v>17</v>
      </c>
      <c r="N1253" s="19" t="s">
        <v>23</v>
      </c>
    </row>
    <row r="1254" spans="1:14" x14ac:dyDescent="0.25">
      <c r="A1254" s="19" t="s">
        <v>14</v>
      </c>
      <c r="B1254" s="19" t="s">
        <v>15</v>
      </c>
      <c r="C1254" s="20">
        <v>1376756</v>
      </c>
      <c r="D1254" s="20">
        <v>1376756</v>
      </c>
      <c r="E1254" s="21">
        <v>1231832203</v>
      </c>
      <c r="F1254" s="22">
        <v>45688.428136574097</v>
      </c>
      <c r="G1254" s="19" t="s">
        <v>16</v>
      </c>
      <c r="H1254" s="21">
        <v>76519</v>
      </c>
      <c r="I1254" s="19" t="s">
        <v>17</v>
      </c>
      <c r="J1254" s="19" t="s">
        <v>1886</v>
      </c>
      <c r="K1254" s="19" t="s">
        <v>17</v>
      </c>
      <c r="L1254" s="19" t="s">
        <v>1887</v>
      </c>
      <c r="M1254" s="19" t="s">
        <v>17</v>
      </c>
      <c r="N1254" s="19" t="s">
        <v>1888</v>
      </c>
    </row>
    <row r="1255" spans="1:14" x14ac:dyDescent="0.25">
      <c r="A1255" s="19" t="s">
        <v>14</v>
      </c>
      <c r="B1255" s="19" t="s">
        <v>15</v>
      </c>
      <c r="C1255" s="20">
        <v>20523</v>
      </c>
      <c r="D1255" s="20">
        <v>20523</v>
      </c>
      <c r="E1255" s="21">
        <v>1231851140</v>
      </c>
      <c r="F1255" s="22">
        <v>45688.432013888902</v>
      </c>
      <c r="G1255" s="19" t="s">
        <v>16</v>
      </c>
      <c r="H1255" s="21">
        <v>76520</v>
      </c>
      <c r="I1255" s="19" t="s">
        <v>17</v>
      </c>
      <c r="J1255" s="19" t="s">
        <v>248</v>
      </c>
      <c r="K1255" s="19" t="s">
        <v>17</v>
      </c>
      <c r="L1255" s="19" t="s">
        <v>1889</v>
      </c>
      <c r="M1255" s="19" t="s">
        <v>17</v>
      </c>
      <c r="N1255" s="19" t="s">
        <v>20</v>
      </c>
    </row>
    <row r="1256" spans="1:14" x14ac:dyDescent="0.25">
      <c r="A1256" s="19" t="s">
        <v>14</v>
      </c>
      <c r="B1256" s="19" t="s">
        <v>15</v>
      </c>
      <c r="C1256" s="20">
        <v>43934</v>
      </c>
      <c r="D1256" s="20">
        <v>43934</v>
      </c>
      <c r="E1256" s="21">
        <v>1231856744</v>
      </c>
      <c r="F1256" s="22">
        <v>45688.433159722197</v>
      </c>
      <c r="G1256" s="19" t="s">
        <v>16</v>
      </c>
      <c r="H1256" s="21">
        <v>76522</v>
      </c>
      <c r="I1256" s="19" t="s">
        <v>17</v>
      </c>
      <c r="J1256" s="19" t="s">
        <v>248</v>
      </c>
      <c r="K1256" s="19" t="s">
        <v>17</v>
      </c>
      <c r="L1256" s="19" t="s">
        <v>1889</v>
      </c>
      <c r="M1256" s="19" t="s">
        <v>17</v>
      </c>
      <c r="N1256" s="19" t="s">
        <v>20</v>
      </c>
    </row>
    <row r="1257" spans="1:14" x14ac:dyDescent="0.25">
      <c r="A1257" s="19" t="s">
        <v>14</v>
      </c>
      <c r="B1257" s="19" t="s">
        <v>15</v>
      </c>
      <c r="C1257" s="20">
        <v>688373</v>
      </c>
      <c r="D1257" s="20">
        <v>688373</v>
      </c>
      <c r="E1257" s="21">
        <v>1231858343</v>
      </c>
      <c r="F1257" s="22">
        <v>45688.433495370402</v>
      </c>
      <c r="G1257" s="19" t="s">
        <v>16</v>
      </c>
      <c r="H1257" s="21">
        <v>76523</v>
      </c>
      <c r="I1257" s="19" t="s">
        <v>17</v>
      </c>
      <c r="J1257" s="19" t="s">
        <v>1886</v>
      </c>
      <c r="K1257" s="19" t="s">
        <v>17</v>
      </c>
      <c r="L1257" s="19" t="s">
        <v>1887</v>
      </c>
      <c r="M1257" s="19" t="s">
        <v>17</v>
      </c>
      <c r="N1257" s="19" t="s">
        <v>1888</v>
      </c>
    </row>
    <row r="1258" spans="1:14" x14ac:dyDescent="0.25">
      <c r="A1258" s="19" t="s">
        <v>14</v>
      </c>
      <c r="B1258" s="19" t="s">
        <v>15</v>
      </c>
      <c r="C1258" s="20">
        <v>44695</v>
      </c>
      <c r="D1258" s="20">
        <v>44695</v>
      </c>
      <c r="E1258" s="21">
        <v>1231861941</v>
      </c>
      <c r="F1258" s="22">
        <v>45688.434189814798</v>
      </c>
      <c r="G1258" s="19" t="s">
        <v>16</v>
      </c>
      <c r="H1258" s="21">
        <v>76524</v>
      </c>
      <c r="I1258" s="19" t="s">
        <v>17</v>
      </c>
      <c r="J1258" s="19" t="s">
        <v>248</v>
      </c>
      <c r="K1258" s="19" t="s">
        <v>17</v>
      </c>
      <c r="L1258" s="19" t="s">
        <v>1889</v>
      </c>
      <c r="M1258" s="19" t="s">
        <v>17</v>
      </c>
      <c r="N1258" s="19" t="s">
        <v>20</v>
      </c>
    </row>
    <row r="1259" spans="1:14" x14ac:dyDescent="0.25">
      <c r="A1259" s="19" t="s">
        <v>14</v>
      </c>
      <c r="B1259" s="19" t="s">
        <v>15</v>
      </c>
      <c r="C1259" s="20">
        <v>45287</v>
      </c>
      <c r="D1259" s="20">
        <v>45287</v>
      </c>
      <c r="E1259" s="21">
        <v>1231888495</v>
      </c>
      <c r="F1259" s="22">
        <v>45688.439629629604</v>
      </c>
      <c r="G1259" s="19" t="s">
        <v>16</v>
      </c>
      <c r="H1259" s="21">
        <v>76527</v>
      </c>
      <c r="I1259" s="19" t="s">
        <v>17</v>
      </c>
      <c r="J1259" s="19" t="s">
        <v>1890</v>
      </c>
      <c r="K1259" s="19" t="s">
        <v>17</v>
      </c>
      <c r="L1259" s="19" t="s">
        <v>1891</v>
      </c>
      <c r="M1259" s="19" t="s">
        <v>17</v>
      </c>
      <c r="N1259" s="19" t="s">
        <v>23</v>
      </c>
    </row>
    <row r="1260" spans="1:14" x14ac:dyDescent="0.25">
      <c r="A1260" s="19" t="s">
        <v>14</v>
      </c>
      <c r="B1260" s="19" t="s">
        <v>15</v>
      </c>
      <c r="C1260" s="20">
        <v>266395</v>
      </c>
      <c r="D1260" s="20">
        <v>266395</v>
      </c>
      <c r="E1260" s="21">
        <v>1231897211</v>
      </c>
      <c r="F1260" s="22">
        <v>45688.441400463002</v>
      </c>
      <c r="G1260" s="19" t="s">
        <v>16</v>
      </c>
      <c r="H1260" s="21">
        <v>76528</v>
      </c>
      <c r="I1260" s="19" t="s">
        <v>17</v>
      </c>
      <c r="J1260" s="19" t="s">
        <v>1892</v>
      </c>
      <c r="K1260" s="19" t="s">
        <v>17</v>
      </c>
      <c r="L1260" s="19" t="s">
        <v>1893</v>
      </c>
      <c r="M1260" s="19" t="s">
        <v>17</v>
      </c>
      <c r="N1260" s="19" t="s">
        <v>78</v>
      </c>
    </row>
    <row r="1261" spans="1:14" x14ac:dyDescent="0.25">
      <c r="A1261" s="19" t="s">
        <v>14</v>
      </c>
      <c r="B1261" s="19" t="s">
        <v>15</v>
      </c>
      <c r="C1261" s="20">
        <v>195015</v>
      </c>
      <c r="D1261" s="20">
        <v>195015</v>
      </c>
      <c r="E1261" s="21">
        <v>1231897999</v>
      </c>
      <c r="F1261" s="22">
        <v>45688.441562499997</v>
      </c>
      <c r="G1261" s="19" t="s">
        <v>16</v>
      </c>
      <c r="H1261" s="21">
        <v>76529</v>
      </c>
      <c r="I1261" s="19" t="s">
        <v>17</v>
      </c>
      <c r="J1261" s="19" t="s">
        <v>1894</v>
      </c>
      <c r="K1261" s="19" t="s">
        <v>17</v>
      </c>
      <c r="L1261" s="19" t="s">
        <v>1895</v>
      </c>
      <c r="M1261" s="19" t="s">
        <v>17</v>
      </c>
      <c r="N1261" s="19" t="s">
        <v>1896</v>
      </c>
    </row>
    <row r="1262" spans="1:14" x14ac:dyDescent="0.25">
      <c r="A1262" s="19" t="s">
        <v>14</v>
      </c>
      <c r="B1262" s="19" t="s">
        <v>15</v>
      </c>
      <c r="C1262" s="20">
        <v>191079</v>
      </c>
      <c r="D1262" s="20">
        <v>191079</v>
      </c>
      <c r="E1262" s="21">
        <v>1231930966</v>
      </c>
      <c r="F1262" s="22">
        <v>45688.448275463001</v>
      </c>
      <c r="G1262" s="19" t="s">
        <v>16</v>
      </c>
      <c r="H1262" s="21">
        <v>76532</v>
      </c>
      <c r="I1262" s="19" t="s">
        <v>17</v>
      </c>
      <c r="J1262" s="19" t="s">
        <v>1096</v>
      </c>
      <c r="K1262" s="19" t="s">
        <v>17</v>
      </c>
      <c r="L1262" s="19" t="s">
        <v>1897</v>
      </c>
      <c r="M1262" s="19" t="s">
        <v>17</v>
      </c>
      <c r="N1262" s="19" t="s">
        <v>117</v>
      </c>
    </row>
    <row r="1263" spans="1:14" x14ac:dyDescent="0.25">
      <c r="A1263" s="19" t="s">
        <v>14</v>
      </c>
      <c r="B1263" s="19" t="s">
        <v>15</v>
      </c>
      <c r="C1263" s="20">
        <v>3000</v>
      </c>
      <c r="D1263" s="20">
        <v>3000</v>
      </c>
      <c r="E1263" s="21">
        <v>1231935475</v>
      </c>
      <c r="F1263" s="22">
        <v>45688.449247685203</v>
      </c>
      <c r="G1263" s="19" t="s">
        <v>16</v>
      </c>
      <c r="H1263" s="21">
        <v>76533</v>
      </c>
      <c r="I1263" s="19" t="s">
        <v>17</v>
      </c>
      <c r="J1263" s="19" t="s">
        <v>1898</v>
      </c>
      <c r="K1263" s="19" t="s">
        <v>17</v>
      </c>
      <c r="L1263" s="19" t="s">
        <v>1899</v>
      </c>
      <c r="M1263" s="19" t="s">
        <v>17</v>
      </c>
      <c r="N1263" s="19" t="s">
        <v>23</v>
      </c>
    </row>
    <row r="1264" spans="1:14" x14ac:dyDescent="0.25">
      <c r="A1264" s="19" t="s">
        <v>14</v>
      </c>
      <c r="B1264" s="19" t="s">
        <v>15</v>
      </c>
      <c r="C1264" s="20">
        <v>5578413</v>
      </c>
      <c r="D1264" s="20">
        <v>5578413</v>
      </c>
      <c r="E1264" s="21">
        <v>1231939008</v>
      </c>
      <c r="F1264" s="22">
        <v>45688.449942129599</v>
      </c>
      <c r="G1264" s="19" t="s">
        <v>16</v>
      </c>
      <c r="H1264" s="21">
        <v>76534</v>
      </c>
      <c r="I1264" s="19" t="s">
        <v>17</v>
      </c>
      <c r="J1264" s="19" t="s">
        <v>1900</v>
      </c>
      <c r="K1264" s="19" t="s">
        <v>17</v>
      </c>
      <c r="L1264" s="19" t="s">
        <v>1901</v>
      </c>
      <c r="M1264" s="19" t="s">
        <v>17</v>
      </c>
      <c r="N1264" s="19" t="s">
        <v>178</v>
      </c>
    </row>
    <row r="1265" spans="1:14" x14ac:dyDescent="0.25">
      <c r="A1265" s="19" t="s">
        <v>14</v>
      </c>
      <c r="B1265" s="19" t="s">
        <v>15</v>
      </c>
      <c r="C1265" s="20">
        <v>3641</v>
      </c>
      <c r="D1265" s="20">
        <v>3641</v>
      </c>
      <c r="E1265" s="21">
        <v>1231944932</v>
      </c>
      <c r="F1265" s="22">
        <v>45688.451180555603</v>
      </c>
      <c r="G1265" s="19" t="s">
        <v>16</v>
      </c>
      <c r="H1265" s="21">
        <v>76535</v>
      </c>
      <c r="I1265" s="19" t="s">
        <v>17</v>
      </c>
      <c r="J1265" s="19" t="s">
        <v>1883</v>
      </c>
      <c r="K1265" s="19" t="s">
        <v>17</v>
      </c>
      <c r="L1265" s="19" t="s">
        <v>231</v>
      </c>
      <c r="M1265" s="19" t="s">
        <v>17</v>
      </c>
      <c r="N1265" s="19" t="s">
        <v>117</v>
      </c>
    </row>
    <row r="1266" spans="1:14" x14ac:dyDescent="0.25">
      <c r="A1266" s="19" t="s">
        <v>14</v>
      </c>
      <c r="B1266" s="19" t="s">
        <v>15</v>
      </c>
      <c r="C1266" s="20">
        <v>442000</v>
      </c>
      <c r="D1266" s="20">
        <v>442000</v>
      </c>
      <c r="E1266" s="21">
        <v>1231949028</v>
      </c>
      <c r="F1266" s="22">
        <v>45688.452025462997</v>
      </c>
      <c r="G1266" s="19" t="s">
        <v>16</v>
      </c>
      <c r="H1266" s="21">
        <v>76536</v>
      </c>
      <c r="I1266" s="19" t="s">
        <v>17</v>
      </c>
      <c r="J1266" s="19" t="s">
        <v>1902</v>
      </c>
      <c r="K1266" s="19" t="s">
        <v>17</v>
      </c>
      <c r="L1266" s="19" t="s">
        <v>213</v>
      </c>
      <c r="M1266" s="19" t="s">
        <v>17</v>
      </c>
      <c r="N1266" s="19" t="s">
        <v>23</v>
      </c>
    </row>
    <row r="1267" spans="1:14" x14ac:dyDescent="0.25">
      <c r="A1267" s="19" t="s">
        <v>14</v>
      </c>
      <c r="B1267" s="19" t="s">
        <v>15</v>
      </c>
      <c r="C1267" s="20">
        <v>160018.07999999999</v>
      </c>
      <c r="D1267" s="20">
        <v>160018.07999999999</v>
      </c>
      <c r="E1267" s="21">
        <v>1231960221</v>
      </c>
      <c r="F1267" s="22">
        <v>45688.454328703701</v>
      </c>
      <c r="G1267" s="19" t="s">
        <v>16</v>
      </c>
      <c r="H1267" s="21">
        <v>76537</v>
      </c>
      <c r="I1267" s="19" t="s">
        <v>17</v>
      </c>
      <c r="J1267" s="19" t="s">
        <v>1903</v>
      </c>
      <c r="K1267" s="19" t="s">
        <v>17</v>
      </c>
      <c r="L1267" s="19" t="s">
        <v>1904</v>
      </c>
      <c r="M1267" s="19" t="s">
        <v>17</v>
      </c>
      <c r="N1267" s="19" t="s">
        <v>78</v>
      </c>
    </row>
    <row r="1268" spans="1:14" x14ac:dyDescent="0.25">
      <c r="A1268" s="19" t="s">
        <v>14</v>
      </c>
      <c r="B1268" s="19" t="s">
        <v>15</v>
      </c>
      <c r="C1268" s="20">
        <v>33652</v>
      </c>
      <c r="D1268" s="20">
        <v>33652</v>
      </c>
      <c r="E1268" s="21">
        <v>1231988668</v>
      </c>
      <c r="F1268" s="22">
        <v>45688.460185185198</v>
      </c>
      <c r="G1268" s="19" t="s">
        <v>16</v>
      </c>
      <c r="H1268" s="21">
        <v>76539</v>
      </c>
      <c r="I1268" s="19" t="s">
        <v>17</v>
      </c>
      <c r="J1268" s="19" t="s">
        <v>61</v>
      </c>
      <c r="K1268" s="19" t="s">
        <v>17</v>
      </c>
      <c r="L1268" s="19" t="s">
        <v>1905</v>
      </c>
      <c r="M1268" s="19" t="s">
        <v>17</v>
      </c>
      <c r="N1268" s="19" t="s">
        <v>23</v>
      </c>
    </row>
    <row r="1269" spans="1:14" x14ac:dyDescent="0.25">
      <c r="A1269" s="19" t="s">
        <v>14</v>
      </c>
      <c r="B1269" s="19" t="s">
        <v>15</v>
      </c>
      <c r="C1269" s="20">
        <v>231237</v>
      </c>
      <c r="D1269" s="20">
        <v>231237</v>
      </c>
      <c r="E1269" s="21">
        <v>1231991290</v>
      </c>
      <c r="F1269" s="22">
        <v>45688.460729166698</v>
      </c>
      <c r="G1269" s="19" t="s">
        <v>16</v>
      </c>
      <c r="H1269" s="21">
        <v>76541</v>
      </c>
      <c r="I1269" s="19" t="s">
        <v>17</v>
      </c>
      <c r="J1269" s="19" t="s">
        <v>1906</v>
      </c>
      <c r="K1269" s="19" t="s">
        <v>17</v>
      </c>
      <c r="L1269" s="19" t="s">
        <v>1832</v>
      </c>
      <c r="M1269" s="19" t="s">
        <v>17</v>
      </c>
      <c r="N1269" s="19" t="s">
        <v>821</v>
      </c>
    </row>
    <row r="1270" spans="1:14" x14ac:dyDescent="0.25">
      <c r="A1270" s="19" t="s">
        <v>14</v>
      </c>
      <c r="B1270" s="19" t="s">
        <v>15</v>
      </c>
      <c r="C1270" s="20">
        <v>62237</v>
      </c>
      <c r="D1270" s="20">
        <v>62237</v>
      </c>
      <c r="E1270" s="21">
        <v>1232018841</v>
      </c>
      <c r="F1270" s="22">
        <v>45688.466331018499</v>
      </c>
      <c r="G1270" s="19" t="s">
        <v>16</v>
      </c>
      <c r="H1270" s="21">
        <v>76544</v>
      </c>
      <c r="I1270" s="19" t="s">
        <v>17</v>
      </c>
      <c r="J1270" s="19" t="s">
        <v>61</v>
      </c>
      <c r="K1270" s="19" t="s">
        <v>17</v>
      </c>
      <c r="L1270" s="19" t="s">
        <v>1907</v>
      </c>
      <c r="M1270" s="19" t="s">
        <v>17</v>
      </c>
      <c r="N1270" s="19" t="s">
        <v>23</v>
      </c>
    </row>
    <row r="1271" spans="1:14" x14ac:dyDescent="0.25">
      <c r="A1271" s="19" t="s">
        <v>14</v>
      </c>
      <c r="B1271" s="19" t="s">
        <v>15</v>
      </c>
      <c r="C1271" s="20">
        <v>10027841</v>
      </c>
      <c r="D1271" s="20">
        <v>10027841</v>
      </c>
      <c r="E1271" s="21">
        <v>1232024302</v>
      </c>
      <c r="F1271" s="22">
        <v>45688.4674421296</v>
      </c>
      <c r="G1271" s="19" t="s">
        <v>16</v>
      </c>
      <c r="H1271" s="21">
        <v>76545</v>
      </c>
      <c r="I1271" s="19" t="s">
        <v>17</v>
      </c>
      <c r="J1271" s="19" t="s">
        <v>1908</v>
      </c>
      <c r="K1271" s="19" t="s">
        <v>17</v>
      </c>
      <c r="L1271" s="19" t="s">
        <v>1909</v>
      </c>
      <c r="M1271" s="19" t="s">
        <v>17</v>
      </c>
      <c r="N1271" s="19" t="s">
        <v>23</v>
      </c>
    </row>
    <row r="1272" spans="1:14" x14ac:dyDescent="0.25">
      <c r="A1272" s="19" t="s">
        <v>14</v>
      </c>
      <c r="B1272" s="19" t="s">
        <v>15</v>
      </c>
      <c r="C1272" s="20">
        <v>105500.16</v>
      </c>
      <c r="D1272" s="20">
        <v>105500.16</v>
      </c>
      <c r="E1272" s="21">
        <v>1232042446</v>
      </c>
      <c r="F1272" s="22">
        <v>45688.471030092602</v>
      </c>
      <c r="G1272" s="19" t="s">
        <v>16</v>
      </c>
      <c r="H1272" s="21">
        <v>76547</v>
      </c>
      <c r="I1272" s="19" t="s">
        <v>17</v>
      </c>
      <c r="J1272" s="19" t="s">
        <v>1910</v>
      </c>
      <c r="K1272" s="19" t="s">
        <v>17</v>
      </c>
      <c r="L1272" s="19" t="s">
        <v>1109</v>
      </c>
      <c r="M1272" s="19" t="s">
        <v>17</v>
      </c>
      <c r="N1272" s="19" t="s">
        <v>134</v>
      </c>
    </row>
    <row r="1273" spans="1:14" x14ac:dyDescent="0.25">
      <c r="A1273" s="19" t="s">
        <v>14</v>
      </c>
      <c r="B1273" s="19" t="s">
        <v>15</v>
      </c>
      <c r="C1273" s="20">
        <v>1244748</v>
      </c>
      <c r="D1273" s="20">
        <v>1244748</v>
      </c>
      <c r="E1273" s="21">
        <v>1232063690</v>
      </c>
      <c r="F1273" s="22">
        <v>45688.475231481498</v>
      </c>
      <c r="G1273" s="19" t="s">
        <v>16</v>
      </c>
      <c r="H1273" s="21">
        <v>76553</v>
      </c>
      <c r="I1273" s="19" t="s">
        <v>17</v>
      </c>
      <c r="J1273" s="19" t="s">
        <v>1911</v>
      </c>
      <c r="K1273" s="19" t="s">
        <v>17</v>
      </c>
      <c r="L1273" s="19" t="s">
        <v>1912</v>
      </c>
      <c r="M1273" s="19" t="s">
        <v>17</v>
      </c>
      <c r="N1273" s="19" t="s">
        <v>129</v>
      </c>
    </row>
    <row r="1274" spans="1:14" x14ac:dyDescent="0.25">
      <c r="A1274" s="19" t="s">
        <v>14</v>
      </c>
      <c r="B1274" s="19" t="s">
        <v>15</v>
      </c>
      <c r="C1274" s="20">
        <v>100000</v>
      </c>
      <c r="D1274" s="20">
        <v>100000</v>
      </c>
      <c r="E1274" s="21">
        <v>1232065004</v>
      </c>
      <c r="F1274" s="22">
        <v>45688.475462962997</v>
      </c>
      <c r="G1274" s="19" t="s">
        <v>16</v>
      </c>
      <c r="H1274" s="21">
        <v>76554</v>
      </c>
      <c r="I1274" s="19" t="s">
        <v>17</v>
      </c>
      <c r="J1274" s="19" t="s">
        <v>1463</v>
      </c>
      <c r="K1274" s="19" t="s">
        <v>17</v>
      </c>
      <c r="L1274" s="19" t="s">
        <v>1913</v>
      </c>
      <c r="M1274" s="19" t="s">
        <v>17</v>
      </c>
      <c r="N1274" s="19" t="s">
        <v>23</v>
      </c>
    </row>
    <row r="1275" spans="1:14" x14ac:dyDescent="0.25">
      <c r="A1275" s="19" t="s">
        <v>14</v>
      </c>
      <c r="B1275" s="19" t="s">
        <v>15</v>
      </c>
      <c r="C1275" s="20">
        <v>18976</v>
      </c>
      <c r="D1275" s="20">
        <v>18976</v>
      </c>
      <c r="E1275" s="21">
        <v>1232073384</v>
      </c>
      <c r="F1275" s="22">
        <v>45688.4771064815</v>
      </c>
      <c r="G1275" s="19" t="s">
        <v>16</v>
      </c>
      <c r="H1275" s="21">
        <v>76556</v>
      </c>
      <c r="I1275" s="19" t="s">
        <v>17</v>
      </c>
      <c r="J1275" s="19" t="s">
        <v>1914</v>
      </c>
      <c r="K1275" s="19" t="s">
        <v>17</v>
      </c>
      <c r="L1275" s="19" t="s">
        <v>1915</v>
      </c>
      <c r="M1275" s="19" t="s">
        <v>17</v>
      </c>
      <c r="N1275" s="19" t="s">
        <v>20</v>
      </c>
    </row>
    <row r="1276" spans="1:14" x14ac:dyDescent="0.25">
      <c r="A1276" s="19" t="s">
        <v>14</v>
      </c>
      <c r="B1276" s="19" t="s">
        <v>15</v>
      </c>
      <c r="C1276" s="20">
        <v>15401842</v>
      </c>
      <c r="D1276" s="20">
        <v>15401842</v>
      </c>
      <c r="E1276" s="21">
        <v>1232084830</v>
      </c>
      <c r="F1276" s="22">
        <v>45688.479340277801</v>
      </c>
      <c r="G1276" s="19" t="s">
        <v>16</v>
      </c>
      <c r="H1276" s="21">
        <v>76557</v>
      </c>
      <c r="I1276" s="19" t="s">
        <v>17</v>
      </c>
      <c r="J1276" s="19" t="s">
        <v>1916</v>
      </c>
      <c r="K1276" s="19" t="s">
        <v>17</v>
      </c>
      <c r="L1276" s="19" t="s">
        <v>1917</v>
      </c>
      <c r="M1276" s="19" t="s">
        <v>17</v>
      </c>
      <c r="N1276" s="19" t="s">
        <v>78</v>
      </c>
    </row>
    <row r="1277" spans="1:14" x14ac:dyDescent="0.25">
      <c r="A1277" s="19" t="s">
        <v>14</v>
      </c>
      <c r="B1277" s="19" t="s">
        <v>15</v>
      </c>
      <c r="C1277" s="20">
        <v>23633</v>
      </c>
      <c r="D1277" s="20">
        <v>23633</v>
      </c>
      <c r="E1277" s="21">
        <v>1232090400</v>
      </c>
      <c r="F1277" s="22">
        <v>45688.480451388903</v>
      </c>
      <c r="G1277" s="19" t="s">
        <v>16</v>
      </c>
      <c r="H1277" s="21">
        <v>76558</v>
      </c>
      <c r="I1277" s="19" t="s">
        <v>17</v>
      </c>
      <c r="J1277" s="19" t="s">
        <v>1918</v>
      </c>
      <c r="K1277" s="19" t="s">
        <v>17</v>
      </c>
      <c r="L1277" s="19" t="s">
        <v>1915</v>
      </c>
      <c r="M1277" s="19" t="s">
        <v>17</v>
      </c>
      <c r="N1277" s="19" t="s">
        <v>20</v>
      </c>
    </row>
    <row r="1278" spans="1:14" x14ac:dyDescent="0.25">
      <c r="A1278" s="19" t="s">
        <v>14</v>
      </c>
      <c r="B1278" s="19" t="s">
        <v>15</v>
      </c>
      <c r="C1278" s="20">
        <v>120000</v>
      </c>
      <c r="D1278" s="20">
        <v>120000</v>
      </c>
      <c r="E1278" s="21">
        <v>1232103760</v>
      </c>
      <c r="F1278" s="22">
        <v>45688.483032407399</v>
      </c>
      <c r="G1278" s="19" t="s">
        <v>16</v>
      </c>
      <c r="H1278" s="21">
        <v>76560</v>
      </c>
      <c r="I1278" s="19" t="s">
        <v>17</v>
      </c>
      <c r="J1278" s="19" t="s">
        <v>1919</v>
      </c>
      <c r="K1278" s="19" t="s">
        <v>17</v>
      </c>
      <c r="L1278" s="19" t="s">
        <v>1920</v>
      </c>
      <c r="M1278" s="19" t="s">
        <v>17</v>
      </c>
      <c r="N1278" s="19" t="s">
        <v>821</v>
      </c>
    </row>
    <row r="1279" spans="1:14" x14ac:dyDescent="0.25">
      <c r="A1279" s="19" t="s">
        <v>14</v>
      </c>
      <c r="B1279" s="19" t="s">
        <v>15</v>
      </c>
      <c r="C1279" s="20">
        <v>50000</v>
      </c>
      <c r="D1279" s="20">
        <v>50000</v>
      </c>
      <c r="E1279" s="21">
        <v>1232108891</v>
      </c>
      <c r="F1279" s="22">
        <v>45688.4840162037</v>
      </c>
      <c r="G1279" s="19" t="s">
        <v>16</v>
      </c>
      <c r="H1279" s="21">
        <v>76562</v>
      </c>
      <c r="I1279" s="19" t="s">
        <v>17</v>
      </c>
      <c r="J1279" s="19" t="s">
        <v>267</v>
      </c>
      <c r="K1279" s="19" t="s">
        <v>17</v>
      </c>
      <c r="L1279" s="19" t="s">
        <v>1921</v>
      </c>
      <c r="M1279" s="19" t="s">
        <v>17</v>
      </c>
      <c r="N1279" s="19" t="s">
        <v>23</v>
      </c>
    </row>
    <row r="1280" spans="1:14" x14ac:dyDescent="0.25">
      <c r="A1280" s="19" t="s">
        <v>14</v>
      </c>
      <c r="B1280" s="19" t="s">
        <v>15</v>
      </c>
      <c r="C1280" s="20">
        <v>252491635</v>
      </c>
      <c r="D1280" s="20">
        <v>252491635</v>
      </c>
      <c r="E1280" s="21">
        <v>1232116343</v>
      </c>
      <c r="F1280" s="22">
        <v>45688.485474537003</v>
      </c>
      <c r="G1280" s="19" t="s">
        <v>16</v>
      </c>
      <c r="H1280" s="21">
        <v>76564</v>
      </c>
      <c r="I1280" s="19" t="s">
        <v>17</v>
      </c>
      <c r="J1280" s="19" t="s">
        <v>1922</v>
      </c>
      <c r="K1280" s="19" t="s">
        <v>17</v>
      </c>
      <c r="L1280" s="19" t="s">
        <v>1923</v>
      </c>
      <c r="M1280" s="19" t="s">
        <v>17</v>
      </c>
      <c r="N1280" s="19" t="s">
        <v>266</v>
      </c>
    </row>
    <row r="1281" spans="1:14" x14ac:dyDescent="0.25">
      <c r="A1281" s="19" t="s">
        <v>14</v>
      </c>
      <c r="B1281" s="19" t="s">
        <v>15</v>
      </c>
      <c r="C1281" s="20">
        <v>2433</v>
      </c>
      <c r="D1281" s="20">
        <v>2433</v>
      </c>
      <c r="E1281" s="21">
        <v>1232117994</v>
      </c>
      <c r="F1281" s="22">
        <v>45688.485775462999</v>
      </c>
      <c r="G1281" s="19" t="s">
        <v>16</v>
      </c>
      <c r="H1281" s="21">
        <v>76565</v>
      </c>
      <c r="I1281" s="19" t="s">
        <v>17</v>
      </c>
      <c r="J1281" s="19" t="s">
        <v>1924</v>
      </c>
      <c r="K1281" s="19" t="s">
        <v>17</v>
      </c>
      <c r="L1281" s="19" t="s">
        <v>1915</v>
      </c>
      <c r="M1281" s="19" t="s">
        <v>17</v>
      </c>
      <c r="N1281" s="19" t="s">
        <v>20</v>
      </c>
    </row>
    <row r="1282" spans="1:14" x14ac:dyDescent="0.25">
      <c r="A1282" s="19" t="s">
        <v>14</v>
      </c>
      <c r="B1282" s="19" t="s">
        <v>15</v>
      </c>
      <c r="C1282" s="20">
        <v>531759</v>
      </c>
      <c r="D1282" s="20">
        <v>531759</v>
      </c>
      <c r="E1282" s="21">
        <v>1232132796</v>
      </c>
      <c r="F1282" s="22">
        <v>45688.488611111097</v>
      </c>
      <c r="G1282" s="19" t="s">
        <v>16</v>
      </c>
      <c r="H1282" s="21">
        <v>76566</v>
      </c>
      <c r="I1282" s="19" t="s">
        <v>17</v>
      </c>
      <c r="J1282" s="19" t="s">
        <v>641</v>
      </c>
      <c r="K1282" s="19" t="s">
        <v>17</v>
      </c>
      <c r="L1282" s="19" t="s">
        <v>1913</v>
      </c>
      <c r="M1282" s="19" t="s">
        <v>17</v>
      </c>
      <c r="N1282" s="19" t="s">
        <v>23</v>
      </c>
    </row>
    <row r="1283" spans="1:14" x14ac:dyDescent="0.25">
      <c r="A1283" s="19" t="s">
        <v>14</v>
      </c>
      <c r="B1283" s="19" t="s">
        <v>15</v>
      </c>
      <c r="C1283" s="20">
        <v>8231765.9699999997</v>
      </c>
      <c r="D1283" s="20">
        <v>8231765.9699999997</v>
      </c>
      <c r="E1283" s="21">
        <v>1232137897</v>
      </c>
      <c r="F1283" s="22">
        <v>45688.489594907398</v>
      </c>
      <c r="G1283" s="19" t="s">
        <v>16</v>
      </c>
      <c r="H1283" s="21">
        <v>76567</v>
      </c>
      <c r="I1283" s="19" t="s">
        <v>17</v>
      </c>
      <c r="J1283" s="19" t="s">
        <v>1925</v>
      </c>
      <c r="K1283" s="19" t="s">
        <v>17</v>
      </c>
      <c r="L1283" s="19" t="s">
        <v>1915</v>
      </c>
      <c r="M1283" s="19" t="s">
        <v>17</v>
      </c>
      <c r="N1283" s="19" t="s">
        <v>20</v>
      </c>
    </row>
    <row r="1284" spans="1:14" x14ac:dyDescent="0.25">
      <c r="A1284" s="19" t="s">
        <v>14</v>
      </c>
      <c r="B1284" s="19" t="s">
        <v>15</v>
      </c>
      <c r="C1284" s="20">
        <v>62237</v>
      </c>
      <c r="D1284" s="20">
        <v>62237</v>
      </c>
      <c r="E1284" s="21">
        <v>1232200357</v>
      </c>
      <c r="F1284" s="22">
        <v>45688.501597222203</v>
      </c>
      <c r="G1284" s="19" t="s">
        <v>16</v>
      </c>
      <c r="H1284" s="21">
        <v>76574</v>
      </c>
      <c r="I1284" s="19" t="s">
        <v>17</v>
      </c>
      <c r="J1284" s="19" t="s">
        <v>26</v>
      </c>
      <c r="K1284" s="19" t="s">
        <v>17</v>
      </c>
      <c r="L1284" s="19" t="s">
        <v>1926</v>
      </c>
      <c r="M1284" s="19" t="s">
        <v>17</v>
      </c>
      <c r="N1284" s="19" t="s">
        <v>23</v>
      </c>
    </row>
    <row r="1285" spans="1:14" x14ac:dyDescent="0.25">
      <c r="A1285" s="19" t="s">
        <v>14</v>
      </c>
      <c r="B1285" s="19" t="s">
        <v>15</v>
      </c>
      <c r="C1285" s="20">
        <v>29306</v>
      </c>
      <c r="D1285" s="20">
        <v>29306</v>
      </c>
      <c r="E1285" s="21">
        <v>1232204858</v>
      </c>
      <c r="F1285" s="22">
        <v>45688.502500000002</v>
      </c>
      <c r="G1285" s="19" t="s">
        <v>16</v>
      </c>
      <c r="H1285" s="21">
        <v>76575</v>
      </c>
      <c r="I1285" s="19" t="s">
        <v>17</v>
      </c>
      <c r="J1285" s="19" t="s">
        <v>1927</v>
      </c>
      <c r="K1285" s="19" t="s">
        <v>17</v>
      </c>
      <c r="L1285" s="19" t="s">
        <v>1928</v>
      </c>
      <c r="M1285" s="19" t="s">
        <v>17</v>
      </c>
      <c r="N1285" s="19" t="s">
        <v>23</v>
      </c>
    </row>
    <row r="1286" spans="1:14" x14ac:dyDescent="0.25">
      <c r="A1286" s="19" t="s">
        <v>14</v>
      </c>
      <c r="B1286" s="19" t="s">
        <v>15</v>
      </c>
      <c r="C1286" s="20">
        <v>579244</v>
      </c>
      <c r="D1286" s="20">
        <v>579244</v>
      </c>
      <c r="E1286" s="21">
        <v>1232210079</v>
      </c>
      <c r="F1286" s="22">
        <v>45688.503541666701</v>
      </c>
      <c r="G1286" s="19" t="s">
        <v>16</v>
      </c>
      <c r="H1286" s="21">
        <v>76576</v>
      </c>
      <c r="I1286" s="19" t="s">
        <v>17</v>
      </c>
      <c r="J1286" s="19" t="s">
        <v>1929</v>
      </c>
      <c r="K1286" s="19" t="s">
        <v>17</v>
      </c>
      <c r="L1286" s="19" t="s">
        <v>1930</v>
      </c>
      <c r="M1286" s="19" t="s">
        <v>17</v>
      </c>
      <c r="N1286" s="19" t="s">
        <v>88</v>
      </c>
    </row>
    <row r="1287" spans="1:14" x14ac:dyDescent="0.25">
      <c r="A1287" s="19" t="s">
        <v>14</v>
      </c>
      <c r="B1287" s="19" t="s">
        <v>15</v>
      </c>
      <c r="C1287" s="20">
        <v>3757682</v>
      </c>
      <c r="D1287" s="20">
        <v>3757682</v>
      </c>
      <c r="E1287" s="21">
        <v>1232216621</v>
      </c>
      <c r="F1287" s="22">
        <v>45688.504872685196</v>
      </c>
      <c r="G1287" s="19" t="s">
        <v>16</v>
      </c>
      <c r="H1287" s="21">
        <v>76577</v>
      </c>
      <c r="I1287" s="19" t="s">
        <v>17</v>
      </c>
      <c r="J1287" s="19" t="s">
        <v>176</v>
      </c>
      <c r="K1287" s="19" t="s">
        <v>17</v>
      </c>
      <c r="L1287" s="19" t="s">
        <v>177</v>
      </c>
      <c r="M1287" s="19" t="s">
        <v>17</v>
      </c>
      <c r="N1287" s="19" t="s">
        <v>178</v>
      </c>
    </row>
    <row r="1288" spans="1:14" x14ac:dyDescent="0.25">
      <c r="A1288" s="19" t="s">
        <v>14</v>
      </c>
      <c r="B1288" s="19" t="s">
        <v>15</v>
      </c>
      <c r="C1288" s="20">
        <v>1330933</v>
      </c>
      <c r="D1288" s="20">
        <v>1330933</v>
      </c>
      <c r="E1288" s="21">
        <v>1232225361</v>
      </c>
      <c r="F1288" s="22">
        <v>45688.5065972222</v>
      </c>
      <c r="G1288" s="19" t="s">
        <v>16</v>
      </c>
      <c r="H1288" s="21">
        <v>76579</v>
      </c>
      <c r="I1288" s="19" t="s">
        <v>17</v>
      </c>
      <c r="J1288" s="19" t="s">
        <v>1931</v>
      </c>
      <c r="K1288" s="19" t="s">
        <v>17</v>
      </c>
      <c r="L1288" s="19" t="s">
        <v>1932</v>
      </c>
      <c r="M1288" s="19" t="s">
        <v>17</v>
      </c>
      <c r="N1288" s="19" t="s">
        <v>23</v>
      </c>
    </row>
    <row r="1289" spans="1:14" x14ac:dyDescent="0.25">
      <c r="A1289" s="19" t="s">
        <v>14</v>
      </c>
      <c r="B1289" s="19" t="s">
        <v>15</v>
      </c>
      <c r="C1289" s="20">
        <v>222000</v>
      </c>
      <c r="D1289" s="20">
        <v>222000</v>
      </c>
      <c r="E1289" s="21">
        <v>1232262967</v>
      </c>
      <c r="F1289" s="22">
        <v>45688.514027777797</v>
      </c>
      <c r="G1289" s="19" t="s">
        <v>16</v>
      </c>
      <c r="H1289" s="21">
        <v>76582</v>
      </c>
      <c r="I1289" s="19" t="s">
        <v>17</v>
      </c>
      <c r="J1289" s="19" t="s">
        <v>756</v>
      </c>
      <c r="K1289" s="19" t="s">
        <v>17</v>
      </c>
      <c r="L1289" s="19" t="s">
        <v>1933</v>
      </c>
      <c r="M1289" s="19" t="s">
        <v>17</v>
      </c>
      <c r="N1289" s="19" t="s">
        <v>23</v>
      </c>
    </row>
    <row r="1290" spans="1:14" x14ac:dyDescent="0.25">
      <c r="A1290" s="19" t="s">
        <v>14</v>
      </c>
      <c r="B1290" s="19" t="s">
        <v>15</v>
      </c>
      <c r="C1290" s="20">
        <v>201912</v>
      </c>
      <c r="D1290" s="20">
        <v>201912</v>
      </c>
      <c r="E1290" s="21">
        <v>1232348851</v>
      </c>
      <c r="F1290" s="22">
        <v>45688.531863425902</v>
      </c>
      <c r="G1290" s="19" t="s">
        <v>16</v>
      </c>
      <c r="H1290" s="21">
        <v>76587</v>
      </c>
      <c r="I1290" s="19" t="s">
        <v>17</v>
      </c>
      <c r="J1290" s="19" t="s">
        <v>311</v>
      </c>
      <c r="K1290" s="19" t="s">
        <v>17</v>
      </c>
      <c r="L1290" s="19" t="s">
        <v>1934</v>
      </c>
      <c r="M1290" s="19" t="s">
        <v>17</v>
      </c>
      <c r="N1290" s="19" t="s">
        <v>23</v>
      </c>
    </row>
    <row r="1291" spans="1:14" x14ac:dyDescent="0.25">
      <c r="A1291" s="19" t="s">
        <v>14</v>
      </c>
      <c r="B1291" s="19" t="s">
        <v>15</v>
      </c>
      <c r="C1291" s="20">
        <v>634</v>
      </c>
      <c r="D1291" s="20">
        <v>634</v>
      </c>
      <c r="E1291" s="21">
        <v>1232408398</v>
      </c>
      <c r="F1291" s="22">
        <v>45688.544502314799</v>
      </c>
      <c r="G1291" s="19" t="s">
        <v>16</v>
      </c>
      <c r="H1291" s="21">
        <v>76589</v>
      </c>
      <c r="I1291" s="19" t="s">
        <v>17</v>
      </c>
      <c r="J1291" s="19" t="s">
        <v>1935</v>
      </c>
      <c r="K1291" s="19" t="s">
        <v>17</v>
      </c>
      <c r="L1291" s="19" t="s">
        <v>1936</v>
      </c>
      <c r="M1291" s="19" t="s">
        <v>17</v>
      </c>
      <c r="N1291" s="19" t="s">
        <v>178</v>
      </c>
    </row>
    <row r="1292" spans="1:14" x14ac:dyDescent="0.25">
      <c r="A1292" s="19" t="s">
        <v>14</v>
      </c>
      <c r="B1292" s="19" t="s">
        <v>15</v>
      </c>
      <c r="C1292" s="20">
        <v>29306</v>
      </c>
      <c r="D1292" s="20">
        <v>29306</v>
      </c>
      <c r="E1292" s="21">
        <v>1232408751</v>
      </c>
      <c r="F1292" s="22">
        <v>45688.544571759303</v>
      </c>
      <c r="G1292" s="19" t="s">
        <v>16</v>
      </c>
      <c r="H1292" s="21">
        <v>76590</v>
      </c>
      <c r="I1292" s="19" t="s">
        <v>17</v>
      </c>
      <c r="J1292" s="19" t="s">
        <v>1626</v>
      </c>
      <c r="K1292" s="19" t="s">
        <v>17</v>
      </c>
      <c r="L1292" s="19" t="s">
        <v>1937</v>
      </c>
      <c r="M1292" s="19" t="s">
        <v>17</v>
      </c>
      <c r="N1292" s="19" t="s">
        <v>23</v>
      </c>
    </row>
    <row r="1293" spans="1:14" x14ac:dyDescent="0.25">
      <c r="A1293" s="19" t="s">
        <v>14</v>
      </c>
      <c r="B1293" s="19" t="s">
        <v>15</v>
      </c>
      <c r="C1293" s="20">
        <v>99640</v>
      </c>
      <c r="D1293" s="20">
        <v>99640</v>
      </c>
      <c r="E1293" s="21">
        <v>1232409551</v>
      </c>
      <c r="F1293" s="22">
        <v>45688.544733796298</v>
      </c>
      <c r="G1293" s="19" t="s">
        <v>16</v>
      </c>
      <c r="H1293" s="21">
        <v>76591</v>
      </c>
      <c r="I1293" s="19" t="s">
        <v>17</v>
      </c>
      <c r="J1293" s="19" t="s">
        <v>1938</v>
      </c>
      <c r="K1293" s="19" t="s">
        <v>17</v>
      </c>
      <c r="L1293" s="19" t="s">
        <v>1939</v>
      </c>
      <c r="M1293" s="19" t="s">
        <v>17</v>
      </c>
      <c r="N1293" s="19" t="s">
        <v>23</v>
      </c>
    </row>
    <row r="1294" spans="1:14" x14ac:dyDescent="0.25">
      <c r="A1294" s="19" t="s">
        <v>14</v>
      </c>
      <c r="B1294" s="19" t="s">
        <v>15</v>
      </c>
      <c r="C1294" s="20">
        <v>248950</v>
      </c>
      <c r="D1294" s="20">
        <v>248950</v>
      </c>
      <c r="E1294" s="21">
        <v>1232471628</v>
      </c>
      <c r="F1294" s="22">
        <v>45688.557534722197</v>
      </c>
      <c r="G1294" s="19" t="s">
        <v>16</v>
      </c>
      <c r="H1294" s="21">
        <v>76592</v>
      </c>
      <c r="I1294" s="19" t="s">
        <v>17</v>
      </c>
      <c r="J1294" s="19" t="s">
        <v>381</v>
      </c>
      <c r="K1294" s="19" t="s">
        <v>17</v>
      </c>
      <c r="L1294" s="19" t="s">
        <v>1940</v>
      </c>
      <c r="M1294" s="19" t="s">
        <v>17</v>
      </c>
      <c r="N1294" s="19" t="s">
        <v>23</v>
      </c>
    </row>
    <row r="1295" spans="1:14" x14ac:dyDescent="0.25">
      <c r="A1295" s="19" t="s">
        <v>14</v>
      </c>
      <c r="B1295" s="19" t="s">
        <v>15</v>
      </c>
      <c r="C1295" s="20">
        <v>120000</v>
      </c>
      <c r="D1295" s="20">
        <v>120000</v>
      </c>
      <c r="E1295" s="21">
        <v>1232524144</v>
      </c>
      <c r="F1295" s="22">
        <v>45688.568263888897</v>
      </c>
      <c r="G1295" s="19" t="s">
        <v>16</v>
      </c>
      <c r="H1295" s="21">
        <v>76593</v>
      </c>
      <c r="I1295" s="19" t="s">
        <v>17</v>
      </c>
      <c r="J1295" s="19" t="s">
        <v>1941</v>
      </c>
      <c r="K1295" s="19" t="s">
        <v>17</v>
      </c>
      <c r="L1295" s="19" t="s">
        <v>1942</v>
      </c>
      <c r="M1295" s="19" t="s">
        <v>17</v>
      </c>
      <c r="N1295" s="19" t="s">
        <v>821</v>
      </c>
    </row>
    <row r="1296" spans="1:14" x14ac:dyDescent="0.25">
      <c r="A1296" s="19" t="s">
        <v>14</v>
      </c>
      <c r="B1296" s="19" t="s">
        <v>15</v>
      </c>
      <c r="C1296" s="20">
        <v>120000</v>
      </c>
      <c r="D1296" s="20">
        <v>120000</v>
      </c>
      <c r="E1296" s="21">
        <v>1232545112</v>
      </c>
      <c r="F1296" s="22">
        <v>45688.572523148097</v>
      </c>
      <c r="G1296" s="19" t="s">
        <v>16</v>
      </c>
      <c r="H1296" s="21">
        <v>76594</v>
      </c>
      <c r="I1296" s="19" t="s">
        <v>17</v>
      </c>
      <c r="J1296" s="19" t="s">
        <v>1943</v>
      </c>
      <c r="K1296" s="19" t="s">
        <v>17</v>
      </c>
      <c r="L1296" s="19" t="s">
        <v>1942</v>
      </c>
      <c r="M1296" s="19" t="s">
        <v>17</v>
      </c>
      <c r="N1296" s="19" t="s">
        <v>821</v>
      </c>
    </row>
    <row r="1297" spans="1:14" x14ac:dyDescent="0.25">
      <c r="A1297" s="19" t="s">
        <v>14</v>
      </c>
      <c r="B1297" s="19" t="s">
        <v>15</v>
      </c>
      <c r="C1297" s="20">
        <v>8679533</v>
      </c>
      <c r="D1297" s="20">
        <v>8679533</v>
      </c>
      <c r="E1297" s="21">
        <v>1232572348</v>
      </c>
      <c r="F1297" s="22">
        <v>45688.578043981499</v>
      </c>
      <c r="G1297" s="19" t="s">
        <v>16</v>
      </c>
      <c r="H1297" s="21">
        <v>76595</v>
      </c>
      <c r="I1297" s="19" t="s">
        <v>17</v>
      </c>
      <c r="J1297" s="19" t="s">
        <v>1944</v>
      </c>
      <c r="K1297" s="19" t="s">
        <v>17</v>
      </c>
      <c r="L1297" s="19" t="s">
        <v>1945</v>
      </c>
      <c r="M1297" s="19" t="s">
        <v>17</v>
      </c>
      <c r="N1297" s="19" t="s">
        <v>178</v>
      </c>
    </row>
    <row r="1298" spans="1:14" x14ac:dyDescent="0.25">
      <c r="A1298" s="19" t="s">
        <v>14</v>
      </c>
      <c r="B1298" s="19" t="s">
        <v>15</v>
      </c>
      <c r="C1298" s="20">
        <v>114367</v>
      </c>
      <c r="D1298" s="20">
        <v>114367</v>
      </c>
      <c r="E1298" s="21">
        <v>1232590760</v>
      </c>
      <c r="F1298" s="22">
        <v>45688.581747685203</v>
      </c>
      <c r="G1298" s="19" t="s">
        <v>16</v>
      </c>
      <c r="H1298" s="21">
        <v>76596</v>
      </c>
      <c r="I1298" s="19" t="s">
        <v>17</v>
      </c>
      <c r="J1298" s="19" t="s">
        <v>1946</v>
      </c>
      <c r="K1298" s="19" t="s">
        <v>17</v>
      </c>
      <c r="L1298" s="19" t="s">
        <v>1947</v>
      </c>
      <c r="M1298" s="19" t="s">
        <v>17</v>
      </c>
      <c r="N1298" s="19" t="s">
        <v>178</v>
      </c>
    </row>
    <row r="1299" spans="1:14" x14ac:dyDescent="0.25">
      <c r="A1299" s="19" t="s">
        <v>14</v>
      </c>
      <c r="B1299" s="19" t="s">
        <v>15</v>
      </c>
      <c r="C1299" s="20">
        <v>181211755</v>
      </c>
      <c r="D1299" s="20">
        <v>181211755</v>
      </c>
      <c r="E1299" s="21">
        <v>1232592429</v>
      </c>
      <c r="F1299" s="22">
        <v>45688.582094907397</v>
      </c>
      <c r="G1299" s="19" t="s">
        <v>16</v>
      </c>
      <c r="H1299" s="21">
        <v>76597</v>
      </c>
      <c r="I1299" s="19" t="s">
        <v>17</v>
      </c>
      <c r="J1299" s="19" t="s">
        <v>1948</v>
      </c>
      <c r="K1299" s="19" t="s">
        <v>17</v>
      </c>
      <c r="L1299" s="19" t="s">
        <v>1949</v>
      </c>
      <c r="M1299" s="19" t="s">
        <v>17</v>
      </c>
      <c r="N1299" s="19" t="s">
        <v>78</v>
      </c>
    </row>
    <row r="1300" spans="1:14" x14ac:dyDescent="0.25">
      <c r="A1300" s="19" t="s">
        <v>14</v>
      </c>
      <c r="B1300" s="19" t="s">
        <v>15</v>
      </c>
      <c r="C1300" s="20">
        <v>13198459</v>
      </c>
      <c r="D1300" s="20">
        <v>13198459</v>
      </c>
      <c r="E1300" s="21">
        <v>1232636315</v>
      </c>
      <c r="F1300" s="22">
        <v>45688.590821759302</v>
      </c>
      <c r="G1300" s="19" t="s">
        <v>16</v>
      </c>
      <c r="H1300" s="21">
        <v>76599</v>
      </c>
      <c r="I1300" s="19" t="s">
        <v>17</v>
      </c>
      <c r="J1300" s="19" t="s">
        <v>1950</v>
      </c>
      <c r="K1300" s="19" t="s">
        <v>17</v>
      </c>
      <c r="L1300" s="19" t="s">
        <v>1951</v>
      </c>
      <c r="M1300" s="19" t="s">
        <v>17</v>
      </c>
      <c r="N1300" s="19" t="s">
        <v>20</v>
      </c>
    </row>
    <row r="1301" spans="1:14" x14ac:dyDescent="0.25">
      <c r="A1301" s="19" t="s">
        <v>14</v>
      </c>
      <c r="B1301" s="19" t="s">
        <v>15</v>
      </c>
      <c r="C1301" s="20">
        <v>120000</v>
      </c>
      <c r="D1301" s="20">
        <v>120000</v>
      </c>
      <c r="E1301" s="21">
        <v>1232670231</v>
      </c>
      <c r="F1301" s="22">
        <v>45688.597256944398</v>
      </c>
      <c r="G1301" s="19" t="s">
        <v>16</v>
      </c>
      <c r="H1301" s="21">
        <v>76601</v>
      </c>
      <c r="I1301" s="19" t="s">
        <v>17</v>
      </c>
      <c r="J1301" s="19" t="s">
        <v>1952</v>
      </c>
      <c r="K1301" s="19" t="s">
        <v>17</v>
      </c>
      <c r="L1301" s="19" t="s">
        <v>1953</v>
      </c>
      <c r="M1301" s="19" t="s">
        <v>17</v>
      </c>
      <c r="N1301" s="19" t="s">
        <v>821</v>
      </c>
    </row>
    <row r="1302" spans="1:14" x14ac:dyDescent="0.25">
      <c r="A1302" s="19" t="s">
        <v>14</v>
      </c>
      <c r="B1302" s="19" t="s">
        <v>15</v>
      </c>
      <c r="C1302" s="20">
        <v>1332324.72</v>
      </c>
      <c r="D1302" s="20">
        <v>1332324.72</v>
      </c>
      <c r="E1302" s="21">
        <v>1232687859</v>
      </c>
      <c r="F1302" s="22">
        <v>45688.600532407399</v>
      </c>
      <c r="G1302" s="19" t="s">
        <v>16</v>
      </c>
      <c r="H1302" s="21">
        <v>76603</v>
      </c>
      <c r="I1302" s="19" t="s">
        <v>17</v>
      </c>
      <c r="J1302" s="19" t="s">
        <v>1954</v>
      </c>
      <c r="K1302" s="19" t="s">
        <v>17</v>
      </c>
      <c r="L1302" s="19" t="s">
        <v>799</v>
      </c>
      <c r="M1302" s="19" t="s">
        <v>17</v>
      </c>
      <c r="N1302" s="19" t="s">
        <v>800</v>
      </c>
    </row>
    <row r="1303" spans="1:14" x14ac:dyDescent="0.25">
      <c r="A1303" s="19" t="s">
        <v>14</v>
      </c>
      <c r="B1303" s="19" t="s">
        <v>15</v>
      </c>
      <c r="C1303" s="20">
        <v>200</v>
      </c>
      <c r="D1303" s="20">
        <v>200</v>
      </c>
      <c r="E1303" s="21">
        <v>1232692345</v>
      </c>
      <c r="F1303" s="22">
        <v>45688.601365740702</v>
      </c>
      <c r="G1303" s="19" t="s">
        <v>16</v>
      </c>
      <c r="H1303" s="21">
        <v>76604</v>
      </c>
      <c r="I1303" s="19" t="s">
        <v>17</v>
      </c>
      <c r="J1303" s="19" t="s">
        <v>570</v>
      </c>
      <c r="K1303" s="19" t="s">
        <v>17</v>
      </c>
      <c r="L1303" s="19" t="s">
        <v>571</v>
      </c>
      <c r="M1303" s="19" t="s">
        <v>17</v>
      </c>
      <c r="N1303" s="19" t="s">
        <v>42</v>
      </c>
    </row>
    <row r="1304" spans="1:14" x14ac:dyDescent="0.25">
      <c r="A1304" s="19" t="s">
        <v>14</v>
      </c>
      <c r="B1304" s="19" t="s">
        <v>15</v>
      </c>
      <c r="C1304" s="20">
        <v>8734836.0399999991</v>
      </c>
      <c r="D1304" s="20">
        <v>8734836.0399999991</v>
      </c>
      <c r="E1304" s="21">
        <v>1232703971</v>
      </c>
      <c r="F1304" s="22">
        <v>45688.603564814803</v>
      </c>
      <c r="G1304" s="19" t="s">
        <v>16</v>
      </c>
      <c r="H1304" s="21">
        <v>76605</v>
      </c>
      <c r="I1304" s="19" t="s">
        <v>17</v>
      </c>
      <c r="J1304" s="19" t="s">
        <v>1955</v>
      </c>
      <c r="K1304" s="19" t="s">
        <v>17</v>
      </c>
      <c r="L1304" s="19" t="s">
        <v>799</v>
      </c>
      <c r="M1304" s="19" t="s">
        <v>17</v>
      </c>
      <c r="N1304" s="19" t="s">
        <v>800</v>
      </c>
    </row>
    <row r="1305" spans="1:14" x14ac:dyDescent="0.25">
      <c r="A1305" s="19" t="s">
        <v>14</v>
      </c>
      <c r="B1305" s="19" t="s">
        <v>15</v>
      </c>
      <c r="C1305" s="20">
        <v>7728894</v>
      </c>
      <c r="D1305" s="20">
        <v>7728894</v>
      </c>
      <c r="E1305" s="21">
        <v>1232711594</v>
      </c>
      <c r="F1305" s="22">
        <v>45688.604976851901</v>
      </c>
      <c r="G1305" s="19" t="s">
        <v>16</v>
      </c>
      <c r="H1305" s="21">
        <v>76607</v>
      </c>
      <c r="I1305" s="19" t="s">
        <v>17</v>
      </c>
      <c r="J1305" s="19" t="s">
        <v>1956</v>
      </c>
      <c r="K1305" s="19" t="s">
        <v>17</v>
      </c>
      <c r="L1305" s="19" t="s">
        <v>1951</v>
      </c>
      <c r="M1305" s="19" t="s">
        <v>17</v>
      </c>
      <c r="N1305" s="19" t="s">
        <v>20</v>
      </c>
    </row>
    <row r="1306" spans="1:14" x14ac:dyDescent="0.25">
      <c r="A1306" s="19" t="s">
        <v>14</v>
      </c>
      <c r="B1306" s="19" t="s">
        <v>15</v>
      </c>
      <c r="C1306" s="20">
        <v>93.73</v>
      </c>
      <c r="D1306" s="20">
        <v>93.73</v>
      </c>
      <c r="E1306" s="21">
        <v>1232724918</v>
      </c>
      <c r="F1306" s="22">
        <v>45688.607453703698</v>
      </c>
      <c r="G1306" s="19" t="s">
        <v>16</v>
      </c>
      <c r="H1306" s="21">
        <v>76608</v>
      </c>
      <c r="I1306" s="19" t="s">
        <v>17</v>
      </c>
      <c r="J1306" s="19" t="s">
        <v>1957</v>
      </c>
      <c r="K1306" s="19" t="s">
        <v>17</v>
      </c>
      <c r="L1306" s="19" t="s">
        <v>1958</v>
      </c>
      <c r="M1306" s="19" t="s">
        <v>17</v>
      </c>
      <c r="N1306" s="19" t="s">
        <v>78</v>
      </c>
    </row>
    <row r="1307" spans="1:14" x14ac:dyDescent="0.25">
      <c r="A1307" s="19" t="s">
        <v>14</v>
      </c>
      <c r="B1307" s="19" t="s">
        <v>15</v>
      </c>
      <c r="C1307" s="20">
        <v>503</v>
      </c>
      <c r="D1307" s="20">
        <v>503</v>
      </c>
      <c r="E1307" s="21">
        <v>1232732493</v>
      </c>
      <c r="F1307" s="22">
        <v>45688.6088310185</v>
      </c>
      <c r="G1307" s="19" t="s">
        <v>16</v>
      </c>
      <c r="H1307" s="21">
        <v>76609</v>
      </c>
      <c r="I1307" s="19" t="s">
        <v>17</v>
      </c>
      <c r="J1307" s="19" t="s">
        <v>1959</v>
      </c>
      <c r="K1307" s="19" t="s">
        <v>17</v>
      </c>
      <c r="L1307" s="19" t="s">
        <v>1832</v>
      </c>
      <c r="M1307" s="19" t="s">
        <v>17</v>
      </c>
      <c r="N1307" s="19" t="s">
        <v>1066</v>
      </c>
    </row>
    <row r="1308" spans="1:14" x14ac:dyDescent="0.25">
      <c r="A1308" s="19" t="s">
        <v>14</v>
      </c>
      <c r="B1308" s="19" t="s">
        <v>15</v>
      </c>
      <c r="C1308" s="20">
        <v>32000</v>
      </c>
      <c r="D1308" s="20">
        <v>32000</v>
      </c>
      <c r="E1308" s="21">
        <v>1232748770</v>
      </c>
      <c r="F1308" s="22">
        <v>45688.611863425896</v>
      </c>
      <c r="G1308" s="19" t="s">
        <v>16</v>
      </c>
      <c r="H1308" s="21">
        <v>76610</v>
      </c>
      <c r="I1308" s="19" t="s">
        <v>17</v>
      </c>
      <c r="J1308" s="19" t="s">
        <v>1960</v>
      </c>
      <c r="K1308" s="19" t="s">
        <v>17</v>
      </c>
      <c r="L1308" s="19" t="s">
        <v>1961</v>
      </c>
      <c r="M1308" s="19" t="s">
        <v>17</v>
      </c>
      <c r="N1308" s="19" t="s">
        <v>23</v>
      </c>
    </row>
    <row r="1309" spans="1:14" x14ac:dyDescent="0.25">
      <c r="A1309" s="19" t="s">
        <v>14</v>
      </c>
      <c r="B1309" s="19" t="s">
        <v>15</v>
      </c>
      <c r="C1309" s="20">
        <v>100000</v>
      </c>
      <c r="D1309" s="20">
        <v>100000</v>
      </c>
      <c r="E1309" s="21">
        <v>1232777702</v>
      </c>
      <c r="F1309" s="22">
        <v>45688.617222222201</v>
      </c>
      <c r="G1309" s="19" t="s">
        <v>16</v>
      </c>
      <c r="H1309" s="21">
        <v>76611</v>
      </c>
      <c r="I1309" s="19" t="s">
        <v>17</v>
      </c>
      <c r="J1309" s="19" t="s">
        <v>21</v>
      </c>
      <c r="K1309" s="19" t="s">
        <v>17</v>
      </c>
      <c r="L1309" s="19" t="s">
        <v>1962</v>
      </c>
      <c r="M1309" s="19" t="s">
        <v>17</v>
      </c>
      <c r="N1309" s="19" t="s">
        <v>23</v>
      </c>
    </row>
    <row r="1310" spans="1:14" x14ac:dyDescent="0.25">
      <c r="A1310" s="19" t="s">
        <v>14</v>
      </c>
      <c r="B1310" s="19" t="s">
        <v>15</v>
      </c>
      <c r="C1310" s="20">
        <v>196155</v>
      </c>
      <c r="D1310" s="20">
        <v>196155</v>
      </c>
      <c r="E1310" s="21">
        <v>1232803367</v>
      </c>
      <c r="F1310" s="22">
        <v>45688.622048611098</v>
      </c>
      <c r="G1310" s="19" t="s">
        <v>16</v>
      </c>
      <c r="H1310" s="21">
        <v>76612</v>
      </c>
      <c r="I1310" s="19" t="s">
        <v>17</v>
      </c>
      <c r="J1310" s="19" t="s">
        <v>1963</v>
      </c>
      <c r="K1310" s="19" t="s">
        <v>17</v>
      </c>
      <c r="L1310" s="19" t="s">
        <v>1964</v>
      </c>
      <c r="M1310" s="19" t="s">
        <v>17</v>
      </c>
      <c r="N1310" s="19" t="s">
        <v>20</v>
      </c>
    </row>
    <row r="1311" spans="1:14" x14ac:dyDescent="0.25">
      <c r="A1311" s="19" t="s">
        <v>14</v>
      </c>
      <c r="B1311" s="19" t="s">
        <v>15</v>
      </c>
      <c r="C1311" s="20">
        <v>12505617</v>
      </c>
      <c r="D1311" s="20">
        <v>12505617</v>
      </c>
      <c r="E1311" s="21">
        <v>1232806287</v>
      </c>
      <c r="F1311" s="22">
        <v>45688.622581018499</v>
      </c>
      <c r="G1311" s="19" t="s">
        <v>16</v>
      </c>
      <c r="H1311" s="21">
        <v>76613</v>
      </c>
      <c r="I1311" s="19" t="s">
        <v>17</v>
      </c>
      <c r="J1311" s="19" t="s">
        <v>1965</v>
      </c>
      <c r="K1311" s="19" t="s">
        <v>17</v>
      </c>
      <c r="L1311" s="19" t="s">
        <v>1966</v>
      </c>
      <c r="M1311" s="19" t="s">
        <v>17</v>
      </c>
      <c r="N1311" s="19" t="s">
        <v>78</v>
      </c>
    </row>
    <row r="1312" spans="1:14" x14ac:dyDescent="0.25">
      <c r="A1312" s="19" t="s">
        <v>14</v>
      </c>
      <c r="B1312" s="19" t="s">
        <v>15</v>
      </c>
      <c r="C1312" s="20">
        <v>329836.3</v>
      </c>
      <c r="D1312" s="20">
        <v>329836.3</v>
      </c>
      <c r="E1312" s="21">
        <v>1232818369</v>
      </c>
      <c r="F1312" s="22">
        <v>45688.624930555598</v>
      </c>
      <c r="G1312" s="19" t="s">
        <v>16</v>
      </c>
      <c r="H1312" s="21">
        <v>76614</v>
      </c>
      <c r="I1312" s="19" t="s">
        <v>17</v>
      </c>
      <c r="J1312" s="19" t="s">
        <v>1967</v>
      </c>
      <c r="K1312" s="19" t="s">
        <v>17</v>
      </c>
      <c r="L1312" s="19" t="s">
        <v>1966</v>
      </c>
      <c r="M1312" s="19" t="s">
        <v>17</v>
      </c>
      <c r="N1312" s="19" t="s">
        <v>78</v>
      </c>
    </row>
    <row r="1313" spans="1:14" x14ac:dyDescent="0.25">
      <c r="A1313" s="19" t="s">
        <v>14</v>
      </c>
      <c r="B1313" s="19" t="s">
        <v>15</v>
      </c>
      <c r="C1313" s="20">
        <v>21700</v>
      </c>
      <c r="D1313" s="20">
        <v>21700</v>
      </c>
      <c r="E1313" s="21">
        <v>1232821375</v>
      </c>
      <c r="F1313" s="22">
        <v>45688.625567129602</v>
      </c>
      <c r="G1313" s="19" t="s">
        <v>16</v>
      </c>
      <c r="H1313" s="21">
        <v>76615</v>
      </c>
      <c r="I1313" s="19" t="s">
        <v>17</v>
      </c>
      <c r="J1313" s="19" t="s">
        <v>1968</v>
      </c>
      <c r="K1313" s="19" t="s">
        <v>17</v>
      </c>
      <c r="L1313" s="19" t="s">
        <v>1969</v>
      </c>
      <c r="M1313" s="19" t="s">
        <v>17</v>
      </c>
      <c r="N1313" s="19" t="s">
        <v>178</v>
      </c>
    </row>
    <row r="1314" spans="1:14" x14ac:dyDescent="0.25">
      <c r="A1314" s="19" t="s">
        <v>14</v>
      </c>
      <c r="B1314" s="19" t="s">
        <v>15</v>
      </c>
      <c r="C1314" s="20">
        <v>61428722</v>
      </c>
      <c r="D1314" s="20">
        <v>61428722</v>
      </c>
      <c r="E1314" s="21">
        <v>1232835538</v>
      </c>
      <c r="F1314" s="22">
        <v>45688.628287036998</v>
      </c>
      <c r="G1314" s="19" t="s">
        <v>16</v>
      </c>
      <c r="H1314" s="21">
        <v>76617</v>
      </c>
      <c r="I1314" s="19" t="s">
        <v>17</v>
      </c>
      <c r="J1314" s="19" t="s">
        <v>1970</v>
      </c>
      <c r="K1314" s="19" t="s">
        <v>17</v>
      </c>
      <c r="L1314" s="19" t="s">
        <v>1966</v>
      </c>
      <c r="M1314" s="19" t="s">
        <v>17</v>
      </c>
      <c r="N1314" s="19" t="s">
        <v>78</v>
      </c>
    </row>
    <row r="1315" spans="1:14" x14ac:dyDescent="0.25">
      <c r="A1315" s="19" t="s">
        <v>14</v>
      </c>
      <c r="B1315" s="19" t="s">
        <v>15</v>
      </c>
      <c r="C1315" s="20">
        <v>5841744</v>
      </c>
      <c r="D1315" s="20">
        <v>5841744</v>
      </c>
      <c r="E1315" s="21">
        <v>1232836265</v>
      </c>
      <c r="F1315" s="22">
        <v>45688.628425925897</v>
      </c>
      <c r="G1315" s="19" t="s">
        <v>16</v>
      </c>
      <c r="H1315" s="21">
        <v>76618</v>
      </c>
      <c r="I1315" s="19" t="s">
        <v>17</v>
      </c>
      <c r="J1315" s="19" t="s">
        <v>1971</v>
      </c>
      <c r="K1315" s="19" t="s">
        <v>17</v>
      </c>
      <c r="L1315" s="19" t="s">
        <v>1972</v>
      </c>
      <c r="M1315" s="19" t="s">
        <v>17</v>
      </c>
      <c r="N1315" s="19" t="s">
        <v>70</v>
      </c>
    </row>
    <row r="1316" spans="1:14" x14ac:dyDescent="0.25">
      <c r="A1316" s="19" t="s">
        <v>14</v>
      </c>
      <c r="B1316" s="19" t="s">
        <v>15</v>
      </c>
      <c r="C1316" s="20">
        <v>385489</v>
      </c>
      <c r="D1316" s="20">
        <v>385489</v>
      </c>
      <c r="E1316" s="21">
        <v>1232838146</v>
      </c>
      <c r="F1316" s="22">
        <v>45688.628784722197</v>
      </c>
      <c r="G1316" s="19" t="s">
        <v>16</v>
      </c>
      <c r="H1316" s="21">
        <v>76619</v>
      </c>
      <c r="I1316" s="19" t="s">
        <v>17</v>
      </c>
      <c r="J1316" s="19" t="s">
        <v>1973</v>
      </c>
      <c r="K1316" s="19" t="s">
        <v>17</v>
      </c>
      <c r="L1316" s="19" t="s">
        <v>1974</v>
      </c>
      <c r="M1316" s="19" t="s">
        <v>17</v>
      </c>
      <c r="N1316" s="19" t="s">
        <v>178</v>
      </c>
    </row>
    <row r="1317" spans="1:14" x14ac:dyDescent="0.25">
      <c r="A1317" s="19" t="s">
        <v>14</v>
      </c>
      <c r="B1317" s="19" t="s">
        <v>15</v>
      </c>
      <c r="C1317" s="20">
        <v>73566048</v>
      </c>
      <c r="D1317" s="20">
        <v>73566048</v>
      </c>
      <c r="E1317" s="21">
        <v>1232861617</v>
      </c>
      <c r="F1317" s="22">
        <v>45688.633391203701</v>
      </c>
      <c r="G1317" s="19" t="s">
        <v>16</v>
      </c>
      <c r="H1317" s="21">
        <v>76620</v>
      </c>
      <c r="I1317" s="19" t="s">
        <v>17</v>
      </c>
      <c r="J1317" s="19" t="s">
        <v>1975</v>
      </c>
      <c r="K1317" s="19" t="s">
        <v>17</v>
      </c>
      <c r="L1317" s="19" t="s">
        <v>1974</v>
      </c>
      <c r="M1317" s="19" t="s">
        <v>17</v>
      </c>
      <c r="N1317" s="19" t="s">
        <v>178</v>
      </c>
    </row>
    <row r="1318" spans="1:14" x14ac:dyDescent="0.25">
      <c r="A1318" s="19" t="s">
        <v>14</v>
      </c>
      <c r="B1318" s="19" t="s">
        <v>15</v>
      </c>
      <c r="C1318" s="20">
        <v>10302300</v>
      </c>
      <c r="D1318" s="20">
        <v>10302300</v>
      </c>
      <c r="E1318" s="21">
        <v>1232873560</v>
      </c>
      <c r="F1318" s="22">
        <v>45688.635706018496</v>
      </c>
      <c r="G1318" s="19" t="s">
        <v>16</v>
      </c>
      <c r="H1318" s="21">
        <v>76621</v>
      </c>
      <c r="I1318" s="19" t="s">
        <v>17</v>
      </c>
      <c r="J1318" s="19" t="s">
        <v>381</v>
      </c>
      <c r="K1318" s="19" t="s">
        <v>17</v>
      </c>
      <c r="L1318" s="19" t="s">
        <v>1850</v>
      </c>
      <c r="M1318" s="19" t="s">
        <v>17</v>
      </c>
      <c r="N1318" s="19" t="s">
        <v>117</v>
      </c>
    </row>
    <row r="1319" spans="1:14" x14ac:dyDescent="0.25">
      <c r="A1319" s="19" t="s">
        <v>14</v>
      </c>
      <c r="B1319" s="19" t="s">
        <v>15</v>
      </c>
      <c r="C1319" s="20">
        <v>16964</v>
      </c>
      <c r="D1319" s="20">
        <v>16964</v>
      </c>
      <c r="E1319" s="21">
        <v>1232928823</v>
      </c>
      <c r="F1319" s="22">
        <v>45688.645868055602</v>
      </c>
      <c r="G1319" s="19" t="s">
        <v>16</v>
      </c>
      <c r="H1319" s="21">
        <v>76622</v>
      </c>
      <c r="I1319" s="19" t="s">
        <v>17</v>
      </c>
      <c r="J1319" s="19" t="s">
        <v>1976</v>
      </c>
      <c r="K1319" s="19" t="s">
        <v>17</v>
      </c>
      <c r="L1319" s="19" t="s">
        <v>987</v>
      </c>
      <c r="M1319" s="19" t="s">
        <v>17</v>
      </c>
      <c r="N1319" s="19" t="s">
        <v>988</v>
      </c>
    </row>
    <row r="1320" spans="1:14" x14ac:dyDescent="0.25">
      <c r="A1320" s="19" t="s">
        <v>14</v>
      </c>
      <c r="B1320" s="19" t="s">
        <v>15</v>
      </c>
      <c r="C1320" s="20">
        <v>60512284</v>
      </c>
      <c r="D1320" s="20">
        <v>60512284</v>
      </c>
      <c r="E1320" s="21">
        <v>1232966642</v>
      </c>
      <c r="F1320" s="22">
        <v>45688.652685185203</v>
      </c>
      <c r="G1320" s="19" t="s">
        <v>16</v>
      </c>
      <c r="H1320" s="21">
        <v>76623</v>
      </c>
      <c r="I1320" s="19" t="s">
        <v>17</v>
      </c>
      <c r="J1320" s="19" t="s">
        <v>1977</v>
      </c>
      <c r="K1320" s="19" t="s">
        <v>17</v>
      </c>
      <c r="L1320" s="19" t="s">
        <v>1978</v>
      </c>
      <c r="M1320" s="19" t="s">
        <v>17</v>
      </c>
      <c r="N1320" s="19" t="s">
        <v>178</v>
      </c>
    </row>
    <row r="1321" spans="1:14" x14ac:dyDescent="0.25">
      <c r="A1321" s="19" t="s">
        <v>14</v>
      </c>
      <c r="B1321" s="19" t="s">
        <v>15</v>
      </c>
      <c r="C1321" s="20">
        <v>175834</v>
      </c>
      <c r="D1321" s="20">
        <v>175834</v>
      </c>
      <c r="E1321" s="21">
        <v>1232974922</v>
      </c>
      <c r="F1321" s="22">
        <v>45688.654155092598</v>
      </c>
      <c r="G1321" s="19" t="s">
        <v>16</v>
      </c>
      <c r="H1321" s="21">
        <v>76624</v>
      </c>
      <c r="I1321" s="19" t="s">
        <v>17</v>
      </c>
      <c r="J1321" s="19" t="s">
        <v>1979</v>
      </c>
      <c r="K1321" s="19" t="s">
        <v>17</v>
      </c>
      <c r="L1321" s="19" t="s">
        <v>1980</v>
      </c>
      <c r="M1321" s="19" t="s">
        <v>17</v>
      </c>
      <c r="N1321" s="19" t="s">
        <v>23</v>
      </c>
    </row>
    <row r="1322" spans="1:14" x14ac:dyDescent="0.25">
      <c r="A1322" s="19" t="s">
        <v>14</v>
      </c>
      <c r="B1322" s="19" t="s">
        <v>15</v>
      </c>
      <c r="C1322" s="20">
        <v>20000</v>
      </c>
      <c r="D1322" s="20">
        <v>20000</v>
      </c>
      <c r="E1322" s="21">
        <v>1232992456</v>
      </c>
      <c r="F1322" s="22">
        <v>45688.657268518502</v>
      </c>
      <c r="G1322" s="19" t="s">
        <v>16</v>
      </c>
      <c r="H1322" s="21">
        <v>76627</v>
      </c>
      <c r="I1322" s="19" t="s">
        <v>17</v>
      </c>
      <c r="J1322" s="19" t="s">
        <v>641</v>
      </c>
      <c r="K1322" s="19" t="s">
        <v>17</v>
      </c>
      <c r="L1322" s="19" t="s">
        <v>1981</v>
      </c>
      <c r="M1322" s="19" t="s">
        <v>17</v>
      </c>
      <c r="N1322" s="19" t="s">
        <v>23</v>
      </c>
    </row>
    <row r="1323" spans="1:14" x14ac:dyDescent="0.25">
      <c r="A1323" s="19" t="s">
        <v>14</v>
      </c>
      <c r="B1323" s="19" t="s">
        <v>15</v>
      </c>
      <c r="C1323" s="20">
        <v>706344</v>
      </c>
      <c r="D1323" s="20">
        <v>706344</v>
      </c>
      <c r="E1323" s="21">
        <v>1232999788</v>
      </c>
      <c r="F1323" s="22">
        <v>45688.658611111103</v>
      </c>
      <c r="G1323" s="19" t="s">
        <v>16</v>
      </c>
      <c r="H1323" s="21">
        <v>76628</v>
      </c>
      <c r="I1323" s="19" t="s">
        <v>17</v>
      </c>
      <c r="J1323" s="19" t="s">
        <v>1982</v>
      </c>
      <c r="K1323" s="19" t="s">
        <v>17</v>
      </c>
      <c r="L1323" s="19" t="s">
        <v>1978</v>
      </c>
      <c r="M1323" s="19" t="s">
        <v>17</v>
      </c>
      <c r="N1323" s="19" t="s">
        <v>117</v>
      </c>
    </row>
    <row r="1324" spans="1:14" x14ac:dyDescent="0.25">
      <c r="A1324" s="19" t="s">
        <v>14</v>
      </c>
      <c r="B1324" s="19" t="s">
        <v>15</v>
      </c>
      <c r="C1324" s="20">
        <v>78000</v>
      </c>
      <c r="D1324" s="20">
        <v>78000</v>
      </c>
      <c r="E1324" s="21">
        <v>1233005551</v>
      </c>
      <c r="F1324" s="22">
        <v>45688.659641203703</v>
      </c>
      <c r="G1324" s="19" t="s">
        <v>16</v>
      </c>
      <c r="H1324" s="21">
        <v>76629</v>
      </c>
      <c r="I1324" s="19" t="s">
        <v>17</v>
      </c>
      <c r="J1324" s="19" t="s">
        <v>1983</v>
      </c>
      <c r="K1324" s="19" t="s">
        <v>17</v>
      </c>
      <c r="L1324" s="19" t="s">
        <v>1984</v>
      </c>
      <c r="M1324" s="19" t="s">
        <v>17</v>
      </c>
      <c r="N1324" s="19" t="s">
        <v>52</v>
      </c>
    </row>
    <row r="1325" spans="1:14" x14ac:dyDescent="0.25">
      <c r="A1325" s="19" t="s">
        <v>14</v>
      </c>
      <c r="B1325" s="19" t="s">
        <v>15</v>
      </c>
      <c r="C1325" s="20">
        <v>65626</v>
      </c>
      <c r="D1325" s="20">
        <v>65626</v>
      </c>
      <c r="E1325" s="21">
        <v>1233011274</v>
      </c>
      <c r="F1325" s="22">
        <v>45688.660671296297</v>
      </c>
      <c r="G1325" s="19" t="s">
        <v>16</v>
      </c>
      <c r="H1325" s="21">
        <v>76630</v>
      </c>
      <c r="I1325" s="19" t="s">
        <v>17</v>
      </c>
      <c r="J1325" s="19" t="s">
        <v>512</v>
      </c>
      <c r="K1325" s="19" t="s">
        <v>17</v>
      </c>
      <c r="L1325" s="19" t="s">
        <v>513</v>
      </c>
      <c r="M1325" s="19" t="s">
        <v>17</v>
      </c>
      <c r="N1325" s="19" t="s">
        <v>113</v>
      </c>
    </row>
    <row r="1326" spans="1:14" x14ac:dyDescent="0.25">
      <c r="A1326" s="19" t="s">
        <v>14</v>
      </c>
      <c r="B1326" s="19" t="s">
        <v>15</v>
      </c>
      <c r="C1326" s="20">
        <v>201.25</v>
      </c>
      <c r="D1326" s="20">
        <v>201.25</v>
      </c>
      <c r="E1326" s="21">
        <v>1233053286</v>
      </c>
      <c r="F1326" s="22">
        <v>45688.668275463002</v>
      </c>
      <c r="G1326" s="19" t="s">
        <v>16</v>
      </c>
      <c r="H1326" s="21">
        <v>76633</v>
      </c>
      <c r="I1326" s="19" t="s">
        <v>17</v>
      </c>
      <c r="J1326" s="19" t="s">
        <v>570</v>
      </c>
      <c r="K1326" s="19" t="s">
        <v>17</v>
      </c>
      <c r="L1326" s="19" t="s">
        <v>571</v>
      </c>
      <c r="M1326" s="19" t="s">
        <v>17</v>
      </c>
      <c r="N1326" s="19" t="s">
        <v>42</v>
      </c>
    </row>
    <row r="1327" spans="1:14" x14ac:dyDescent="0.25">
      <c r="A1327" s="19" t="s">
        <v>14</v>
      </c>
      <c r="B1327" s="19" t="s">
        <v>15</v>
      </c>
      <c r="C1327" s="20">
        <v>17226833</v>
      </c>
      <c r="D1327" s="20">
        <v>17226833</v>
      </c>
      <c r="E1327" s="21">
        <v>1233056764</v>
      </c>
      <c r="F1327" s="22">
        <v>45688.668912036999</v>
      </c>
      <c r="G1327" s="19" t="s">
        <v>16</v>
      </c>
      <c r="H1327" s="21">
        <v>76634</v>
      </c>
      <c r="I1327" s="19" t="s">
        <v>17</v>
      </c>
      <c r="J1327" s="19" t="s">
        <v>1985</v>
      </c>
      <c r="K1327" s="19" t="s">
        <v>17</v>
      </c>
      <c r="L1327" s="19" t="s">
        <v>1986</v>
      </c>
      <c r="M1327" s="19" t="s">
        <v>17</v>
      </c>
      <c r="N1327" s="19" t="s">
        <v>20</v>
      </c>
    </row>
    <row r="1328" spans="1:14" x14ac:dyDescent="0.25">
      <c r="A1328" s="19" t="s">
        <v>14</v>
      </c>
      <c r="B1328" s="19" t="s">
        <v>15</v>
      </c>
      <c r="C1328" s="20">
        <v>25185</v>
      </c>
      <c r="D1328" s="20">
        <v>25185</v>
      </c>
      <c r="E1328" s="21">
        <v>1233062947</v>
      </c>
      <c r="F1328" s="22">
        <v>45688.670023148101</v>
      </c>
      <c r="G1328" s="19" t="s">
        <v>16</v>
      </c>
      <c r="H1328" s="21">
        <v>76635</v>
      </c>
      <c r="I1328" s="19" t="s">
        <v>17</v>
      </c>
      <c r="J1328" s="19" t="s">
        <v>285</v>
      </c>
      <c r="K1328" s="19" t="s">
        <v>17</v>
      </c>
      <c r="L1328" s="19" t="s">
        <v>258</v>
      </c>
      <c r="M1328" s="19" t="s">
        <v>17</v>
      </c>
      <c r="N1328" s="19" t="s">
        <v>23</v>
      </c>
    </row>
    <row r="1329" spans="1:14" x14ac:dyDescent="0.25">
      <c r="A1329" s="19" t="s">
        <v>14</v>
      </c>
      <c r="B1329" s="19" t="s">
        <v>15</v>
      </c>
      <c r="C1329" s="20">
        <v>55445</v>
      </c>
      <c r="D1329" s="20">
        <v>55445</v>
      </c>
      <c r="E1329" s="21">
        <v>1233099114</v>
      </c>
      <c r="F1329" s="22">
        <v>45688.676539351902</v>
      </c>
      <c r="G1329" s="19" t="s">
        <v>16</v>
      </c>
      <c r="H1329" s="21">
        <v>76636</v>
      </c>
      <c r="I1329" s="19" t="s">
        <v>17</v>
      </c>
      <c r="J1329" s="19" t="s">
        <v>1987</v>
      </c>
      <c r="K1329" s="19" t="s">
        <v>17</v>
      </c>
      <c r="L1329" s="19" t="s">
        <v>1988</v>
      </c>
      <c r="M1329" s="19" t="s">
        <v>17</v>
      </c>
      <c r="N1329" s="19" t="s">
        <v>720</v>
      </c>
    </row>
    <row r="1330" spans="1:14" x14ac:dyDescent="0.25">
      <c r="A1330" s="19" t="s">
        <v>14</v>
      </c>
      <c r="B1330" s="19" t="s">
        <v>15</v>
      </c>
      <c r="C1330" s="20">
        <v>4610830.8099999996</v>
      </c>
      <c r="D1330" s="20">
        <v>4610830.8099999996</v>
      </c>
      <c r="E1330" s="21">
        <v>1233145863</v>
      </c>
      <c r="F1330" s="22">
        <v>45688.684953703698</v>
      </c>
      <c r="G1330" s="19" t="s">
        <v>16</v>
      </c>
      <c r="H1330" s="21">
        <v>76637</v>
      </c>
      <c r="I1330" s="19" t="s">
        <v>17</v>
      </c>
      <c r="J1330" s="19" t="s">
        <v>1985</v>
      </c>
      <c r="K1330" s="19" t="s">
        <v>17</v>
      </c>
      <c r="L1330" s="19" t="s">
        <v>1986</v>
      </c>
      <c r="M1330" s="19" t="s">
        <v>17</v>
      </c>
      <c r="N1330" s="19" t="s">
        <v>20</v>
      </c>
    </row>
    <row r="1331" spans="1:14" x14ac:dyDescent="0.25">
      <c r="A1331" s="19" t="s">
        <v>14</v>
      </c>
      <c r="B1331" s="19" t="s">
        <v>15</v>
      </c>
      <c r="C1331" s="20">
        <v>26200</v>
      </c>
      <c r="D1331" s="20">
        <v>26200</v>
      </c>
      <c r="E1331" s="21">
        <v>1233153584</v>
      </c>
      <c r="F1331" s="22">
        <v>45688.686365740701</v>
      </c>
      <c r="G1331" s="19" t="s">
        <v>16</v>
      </c>
      <c r="H1331" s="21">
        <v>76638</v>
      </c>
      <c r="I1331" s="19" t="s">
        <v>17</v>
      </c>
      <c r="J1331" s="19" t="s">
        <v>1989</v>
      </c>
      <c r="K1331" s="19" t="s">
        <v>17</v>
      </c>
      <c r="L1331" s="19" t="s">
        <v>1693</v>
      </c>
      <c r="M1331" s="19" t="s">
        <v>17</v>
      </c>
      <c r="N1331" s="19" t="s">
        <v>23</v>
      </c>
    </row>
    <row r="1332" spans="1:14" x14ac:dyDescent="0.25">
      <c r="A1332" s="19" t="s">
        <v>14</v>
      </c>
      <c r="B1332" s="19" t="s">
        <v>15</v>
      </c>
      <c r="C1332" s="20">
        <v>30876625</v>
      </c>
      <c r="D1332" s="20">
        <v>30876625</v>
      </c>
      <c r="E1332" s="21">
        <v>1233185061</v>
      </c>
      <c r="F1332" s="22">
        <v>45688.692303240699</v>
      </c>
      <c r="G1332" s="19" t="s">
        <v>16</v>
      </c>
      <c r="H1332" s="21">
        <v>76640</v>
      </c>
      <c r="I1332" s="19" t="s">
        <v>17</v>
      </c>
      <c r="J1332" s="19" t="s">
        <v>1990</v>
      </c>
      <c r="K1332" s="19" t="s">
        <v>17</v>
      </c>
      <c r="L1332" s="19" t="s">
        <v>1991</v>
      </c>
      <c r="M1332" s="19" t="s">
        <v>17</v>
      </c>
      <c r="N1332" s="19" t="s">
        <v>164</v>
      </c>
    </row>
    <row r="1333" spans="1:14" x14ac:dyDescent="0.25">
      <c r="A1333" s="19" t="s">
        <v>14</v>
      </c>
      <c r="B1333" s="19" t="s">
        <v>15</v>
      </c>
      <c r="C1333" s="20">
        <v>113112.93</v>
      </c>
      <c r="D1333" s="20">
        <v>113112.93</v>
      </c>
      <c r="E1333" s="21">
        <v>1233194999</v>
      </c>
      <c r="F1333" s="22">
        <v>45688.6941898148</v>
      </c>
      <c r="G1333" s="19" t="s">
        <v>16</v>
      </c>
      <c r="H1333" s="21">
        <v>76641</v>
      </c>
      <c r="I1333" s="19" t="s">
        <v>17</v>
      </c>
      <c r="J1333" s="23" t="s">
        <v>1992</v>
      </c>
      <c r="K1333" s="19" t="s">
        <v>17</v>
      </c>
      <c r="L1333" s="19" t="s">
        <v>1993</v>
      </c>
      <c r="M1333" s="19" t="s">
        <v>17</v>
      </c>
      <c r="N1333" s="19" t="s">
        <v>91</v>
      </c>
    </row>
    <row r="1334" spans="1:14" x14ac:dyDescent="0.25">
      <c r="A1334" s="19" t="s">
        <v>14</v>
      </c>
      <c r="B1334" s="19" t="s">
        <v>15</v>
      </c>
      <c r="C1334" s="20">
        <v>67500</v>
      </c>
      <c r="D1334" s="20">
        <v>67500</v>
      </c>
      <c r="E1334" s="21">
        <v>1233209314</v>
      </c>
      <c r="F1334" s="22">
        <v>45688.6969328704</v>
      </c>
      <c r="G1334" s="19" t="s">
        <v>16</v>
      </c>
      <c r="H1334" s="21">
        <v>76642</v>
      </c>
      <c r="I1334" s="19" t="s">
        <v>17</v>
      </c>
      <c r="J1334" s="19" t="s">
        <v>1994</v>
      </c>
      <c r="K1334" s="19" t="s">
        <v>17</v>
      </c>
      <c r="L1334" s="19" t="s">
        <v>1993</v>
      </c>
      <c r="M1334" s="19" t="s">
        <v>17</v>
      </c>
      <c r="N1334" s="19" t="s">
        <v>91</v>
      </c>
    </row>
    <row r="1335" spans="1:14" x14ac:dyDescent="0.25">
      <c r="A1335" s="19" t="s">
        <v>14</v>
      </c>
      <c r="B1335" s="19" t="s">
        <v>15</v>
      </c>
      <c r="C1335" s="20">
        <v>21915</v>
      </c>
      <c r="D1335" s="20">
        <v>21915</v>
      </c>
      <c r="E1335" s="21">
        <v>1233217171</v>
      </c>
      <c r="F1335" s="22">
        <v>45688.698483796303</v>
      </c>
      <c r="G1335" s="19" t="s">
        <v>16</v>
      </c>
      <c r="H1335" s="21">
        <v>76643</v>
      </c>
      <c r="I1335" s="19" t="s">
        <v>17</v>
      </c>
      <c r="J1335" s="19" t="s">
        <v>1995</v>
      </c>
      <c r="K1335" s="19" t="s">
        <v>17</v>
      </c>
      <c r="L1335" s="19" t="s">
        <v>1996</v>
      </c>
      <c r="M1335" s="19" t="s">
        <v>17</v>
      </c>
      <c r="N1335" s="19" t="s">
        <v>23</v>
      </c>
    </row>
    <row r="1336" spans="1:14" x14ac:dyDescent="0.25">
      <c r="A1336" s="19" t="s">
        <v>14</v>
      </c>
      <c r="B1336" s="19" t="s">
        <v>15</v>
      </c>
      <c r="C1336" s="20">
        <v>29306</v>
      </c>
      <c r="D1336" s="20">
        <v>29306</v>
      </c>
      <c r="E1336" s="21">
        <v>1233285728</v>
      </c>
      <c r="F1336" s="22">
        <v>45688.711817129602</v>
      </c>
      <c r="G1336" s="19" t="s">
        <v>16</v>
      </c>
      <c r="H1336" s="21">
        <v>76645</v>
      </c>
      <c r="I1336" s="19" t="s">
        <v>17</v>
      </c>
      <c r="J1336" s="19" t="s">
        <v>61</v>
      </c>
      <c r="K1336" s="19" t="s">
        <v>17</v>
      </c>
      <c r="L1336" s="19" t="s">
        <v>1997</v>
      </c>
      <c r="M1336" s="19" t="s">
        <v>17</v>
      </c>
      <c r="N1336" s="19" t="s">
        <v>23</v>
      </c>
    </row>
    <row r="1337" spans="1:14" x14ac:dyDescent="0.25">
      <c r="A1337" s="19" t="s">
        <v>14</v>
      </c>
      <c r="B1337" s="19" t="s">
        <v>15</v>
      </c>
      <c r="C1337" s="20">
        <v>210515</v>
      </c>
      <c r="D1337" s="20">
        <v>210515</v>
      </c>
      <c r="E1337" s="21">
        <v>1233310783</v>
      </c>
      <c r="F1337" s="22">
        <v>45688.7168171296</v>
      </c>
      <c r="G1337" s="19" t="s">
        <v>16</v>
      </c>
      <c r="H1337" s="21">
        <v>76647</v>
      </c>
      <c r="I1337" s="19" t="s">
        <v>17</v>
      </c>
      <c r="J1337" s="19" t="s">
        <v>1998</v>
      </c>
      <c r="K1337" s="19" t="s">
        <v>17</v>
      </c>
      <c r="L1337" s="19" t="s">
        <v>1999</v>
      </c>
      <c r="M1337" s="19" t="s">
        <v>17</v>
      </c>
      <c r="N1337" s="19" t="s">
        <v>23</v>
      </c>
    </row>
    <row r="1338" spans="1:14" x14ac:dyDescent="0.25">
      <c r="A1338" s="19" t="s">
        <v>14</v>
      </c>
      <c r="B1338" s="19" t="s">
        <v>15</v>
      </c>
      <c r="C1338" s="20">
        <v>9582</v>
      </c>
      <c r="D1338" s="20">
        <v>9582</v>
      </c>
      <c r="E1338" s="21">
        <v>1233329798</v>
      </c>
      <c r="F1338" s="22">
        <v>45688.720671296302</v>
      </c>
      <c r="G1338" s="19" t="s">
        <v>16</v>
      </c>
      <c r="H1338" s="21">
        <v>76648</v>
      </c>
      <c r="I1338" s="19" t="s">
        <v>17</v>
      </c>
      <c r="J1338" s="19" t="s">
        <v>2000</v>
      </c>
      <c r="K1338" s="19" t="s">
        <v>17</v>
      </c>
      <c r="L1338" s="19" t="s">
        <v>1999</v>
      </c>
      <c r="M1338" s="19" t="s">
        <v>17</v>
      </c>
      <c r="N1338" s="19" t="s">
        <v>23</v>
      </c>
    </row>
    <row r="1339" spans="1:14" x14ac:dyDescent="0.25">
      <c r="B1339" s="10" t="s">
        <v>452</v>
      </c>
      <c r="C1339" s="12">
        <f>SUM(C926:C1338)</f>
        <v>2279793583.8099999</v>
      </c>
    </row>
    <row r="1340" spans="1:14" x14ac:dyDescent="0.25">
      <c r="B1340" s="10" t="s">
        <v>453</v>
      </c>
      <c r="C1340" s="11">
        <v>203092793.41</v>
      </c>
    </row>
    <row r="1341" spans="1:14" x14ac:dyDescent="0.25">
      <c r="B1341" s="10" t="s">
        <v>454</v>
      </c>
      <c r="C1341" s="11">
        <v>1660578265.6199999</v>
      </c>
    </row>
    <row r="1342" spans="1:14" x14ac:dyDescent="0.25">
      <c r="B1342" s="10" t="s">
        <v>455</v>
      </c>
      <c r="C1342" s="13">
        <f>+C1339+C1340-C1341</f>
        <v>822308111.5999999</v>
      </c>
    </row>
  </sheetData>
  <sortState xmlns:xlrd2="http://schemas.microsoft.com/office/spreadsheetml/2017/richdata2" ref="A411:N651">
    <sortCondition ref="F410:F6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2025-01-07T13:26:41Z</dcterms:created>
  <dcterms:modified xsi:type="dcterms:W3CDTF">2025-02-05T13:31:13Z</dcterms:modified>
</cp:coreProperties>
</file>