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SE\"/>
    </mc:Choice>
  </mc:AlternateContent>
  <bookViews>
    <workbookView xWindow="-120" yWindow="-120" windowWidth="29040" windowHeight="15840"/>
  </bookViews>
  <sheets>
    <sheet name="Facturas" sheetId="1" r:id="rId1"/>
    <sheet name="Hoja1" sheetId="2" r:id="rId2"/>
  </sheets>
  <definedNames>
    <definedName name="_xlnm._FilterDatabase" localSheetId="0" hidden="1">Facturas!$A$427:$N$662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F27" i="2"/>
  <c r="F20" i="2"/>
  <c r="F13" i="2"/>
  <c r="F6" i="2"/>
  <c r="C35" i="2" l="1"/>
  <c r="C199" i="1"/>
  <c r="B34" i="2"/>
  <c r="B27" i="2"/>
  <c r="B20" i="2"/>
  <c r="B13" i="2"/>
  <c r="B6" i="2"/>
  <c r="C200" i="1" l="1"/>
  <c r="C202" i="1" l="1"/>
</calcChain>
</file>

<file path=xl/sharedStrings.xml><?xml version="1.0" encoding="utf-8"?>
<sst xmlns="http://schemas.openxmlformats.org/spreadsheetml/2006/main" count="5925" uniqueCount="1137">
  <si>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</si>
  <si>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</si>
  <si>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</si>
  <si>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</si>
  <si>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</si>
  <si>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</si>
  <si>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</si>
  <si>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</si>
  <si>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</si>
  <si>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</si>
  <si>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</si>
  <si>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</si>
  <si>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</si>
  <si>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</si>
  <si>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</si>
  <si>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</si>
  <si>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</si>
  <si>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</si>
  <si>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287</t>
  </si>
  <si>
    <t xml:space="preserve">Reintegro Viáticos Vigencia Actual </t>
  </si>
  <si>
    <t>393</t>
  </si>
  <si>
    <t>Reintegro Viáticos Vigencia Actual</t>
  </si>
  <si>
    <t>403</t>
  </si>
  <si>
    <t>277</t>
  </si>
  <si>
    <t>426</t>
  </si>
  <si>
    <t>284</t>
  </si>
  <si>
    <t>275</t>
  </si>
  <si>
    <t>503</t>
  </si>
  <si>
    <t>REINTEGROS MAYORES VALORES PAGADOS NOMINA</t>
  </si>
  <si>
    <t>130</t>
  </si>
  <si>
    <t>FONDO ROTATORIO DEL MINISTERIO DE RELACIONES EXTERIORES</t>
  </si>
  <si>
    <t>Reintegro Viaticos Vigencia Actual</t>
  </si>
  <si>
    <t>402</t>
  </si>
  <si>
    <t>RAMA JUDICIAL SECCIONAL CALI</t>
  </si>
  <si>
    <t>224</t>
  </si>
  <si>
    <t>Reintegro viáticos vigencia actual</t>
  </si>
  <si>
    <t>280</t>
  </si>
  <si>
    <t>381</t>
  </si>
  <si>
    <t>418</t>
  </si>
  <si>
    <t>UAE MIGRACION COLOMBIA</t>
  </si>
  <si>
    <t>433</t>
  </si>
  <si>
    <t>363</t>
  </si>
  <si>
    <t>Reintegro</t>
  </si>
  <si>
    <t>Reintegro viaticos</t>
  </si>
  <si>
    <t>333</t>
  </si>
  <si>
    <t>FONCEP</t>
  </si>
  <si>
    <t>Fiscalía General de la Nación</t>
  </si>
  <si>
    <t>REINTEGRO VIATICOS</t>
  </si>
  <si>
    <t>102</t>
  </si>
  <si>
    <t>378</t>
  </si>
  <si>
    <t xml:space="preserve">Jan Jairo de la rosa </t>
  </si>
  <si>
    <t>400</t>
  </si>
  <si>
    <t>394</t>
  </si>
  <si>
    <t>156</t>
  </si>
  <si>
    <t>150</t>
  </si>
  <si>
    <t>Reintegro viáticos</t>
  </si>
  <si>
    <t>115</t>
  </si>
  <si>
    <t xml:space="preserve">reintegro viaticos vigencia actual </t>
  </si>
  <si>
    <t>LIC. MATERNIDAD VIGENCIA ACTUAL</t>
  </si>
  <si>
    <t>266</t>
  </si>
  <si>
    <t>SANITAS</t>
  </si>
  <si>
    <t>INCAPACIDAD VIGENCIA ACTUAL</t>
  </si>
  <si>
    <t>FAMISANAR</t>
  </si>
  <si>
    <t>Reintegro peajes por no utilización</t>
  </si>
  <si>
    <t>RODRIGO ANTONIO LIZARAZO GARCIA</t>
  </si>
  <si>
    <t>DAPARTAMENTO DE BOYACA</t>
  </si>
  <si>
    <t>517</t>
  </si>
  <si>
    <t>396</t>
  </si>
  <si>
    <t>UNIDAD DE SERVICIOS PENITENCIARIOS Y CARCELARIOS</t>
  </si>
  <si>
    <t>REINTEGRO DE GASTOS DE FUNCIONAMIENTO</t>
  </si>
  <si>
    <t>GIOVANNY VARGAS RODRÍGUEZ</t>
  </si>
  <si>
    <t>aporte cuota parte pesnsional</t>
  </si>
  <si>
    <t>292</t>
  </si>
  <si>
    <t>municipio de duitama</t>
  </si>
  <si>
    <t>IT DTN</t>
  </si>
  <si>
    <t>COLMENA SEGUROS</t>
  </si>
  <si>
    <t>138</t>
  </si>
  <si>
    <t>UAE DIAN</t>
  </si>
  <si>
    <t>288</t>
  </si>
  <si>
    <t>PROCESO COACTIVO SOS</t>
  </si>
  <si>
    <t>incapacidades sos</t>
  </si>
  <si>
    <t>Joel Armando Hernández duarte</t>
  </si>
  <si>
    <t>FISCALIA GENERAL DE LA NACION</t>
  </si>
  <si>
    <t>MINISTERIO DEL TRABAJO</t>
  </si>
  <si>
    <t>Carlos Alberto Estrada</t>
  </si>
  <si>
    <t>JUDITH ROSINA SALAZAR ANDRADE</t>
  </si>
  <si>
    <t>Saulo Henry Cerinza Bernal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</si>
  <si>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</si>
  <si>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</si>
  <si>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</si>
  <si>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</si>
  <si>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</si>
  <si>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</si>
  <si>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Angie Lady Rave Plata</t>
  </si>
  <si>
    <t>368</t>
  </si>
  <si>
    <t>Reintegro 8%sobre sueldo pagado en nomina</t>
  </si>
  <si>
    <t>Jenifer Adriana Lynton Hoy</t>
  </si>
  <si>
    <t>ANGELA MARIA TORRES NEIRA</t>
  </si>
  <si>
    <t>REINTEGRO VIATICOS VIGENCIA ACTUAL</t>
  </si>
  <si>
    <t>285</t>
  </si>
  <si>
    <t>DIRECC SECC DE ADMCION JUD VILLAVICENCIO META</t>
  </si>
  <si>
    <t>PROCURADURÍA GENERAL DE LA NACIÓN</t>
  </si>
  <si>
    <t>499</t>
  </si>
  <si>
    <t>Retenciones aplicadas</t>
  </si>
  <si>
    <t>PAGO MORA FACTURA ENERGÍA</t>
  </si>
  <si>
    <t>Departamento Administrativo Para la Prosperidad Social</t>
  </si>
  <si>
    <t>Daniel Prieto Gomez</t>
  </si>
  <si>
    <t>Roldan González</t>
  </si>
  <si>
    <t>Andrés Ignacio Rodriguez Vargas</t>
  </si>
  <si>
    <t>474</t>
  </si>
  <si>
    <t>311</t>
  </si>
  <si>
    <t>CAJACOPI EPS</t>
  </si>
  <si>
    <t xml:space="preserve">Reintegro </t>
  </si>
  <si>
    <t>JOSE LUIS PEREA BALDOVINO</t>
  </si>
  <si>
    <t>111</t>
  </si>
  <si>
    <t>Reintegro viaticos vigencia actual-Gastos de funcionamiento</t>
  </si>
  <si>
    <t>Gilberto Infante Pinto</t>
  </si>
  <si>
    <t xml:space="preserve">REINTEGRO VIATICOS VIGENCIA ACTUAL </t>
  </si>
  <si>
    <t>RAUL HUMBERTO ROZO OSPINA</t>
  </si>
  <si>
    <t>reintegro viatico vigencia actual</t>
  </si>
  <si>
    <t>CARMEN ALICIA BAUTISTA VALENCIA</t>
  </si>
  <si>
    <t>155</t>
  </si>
  <si>
    <t>100</t>
  </si>
  <si>
    <t>intereses moratorios DR Cauca PS</t>
  </si>
  <si>
    <t>RICARDO ANDRES BARCO GIRALDO</t>
  </si>
  <si>
    <t>Presidencia de la Republica</t>
  </si>
  <si>
    <t>VIATICOS</t>
  </si>
  <si>
    <t>399</t>
  </si>
  <si>
    <t>MAURO RODRIGO PALTA CERON</t>
  </si>
  <si>
    <t xml:space="preserve">Reintegro viaticos vigencia actual </t>
  </si>
  <si>
    <t>Reintegro Transporte</t>
  </si>
  <si>
    <t>DIRECCION SECCIONAL</t>
  </si>
  <si>
    <t>REINTEGRO GASTOS DE FUNCIONAMIENTO</t>
  </si>
  <si>
    <t>SUBATOURS SAS</t>
  </si>
  <si>
    <t xml:space="preserve">Reintegro gastos de funcionamiento </t>
  </si>
  <si>
    <t>JAMES KEITH REYES MENDEZ</t>
  </si>
  <si>
    <t>RAMA JUDICIAL SECCIONAL BARRANQUILLA</t>
  </si>
  <si>
    <t>328</t>
  </si>
  <si>
    <t>YOHANNA ALEXANDRA ACOSTA MAHECHA</t>
  </si>
  <si>
    <t>Byron Fernando Gamez</t>
  </si>
  <si>
    <t>LIGIA AMRCELA TRIANA RUIZ</t>
  </si>
  <si>
    <t>Yesid Armando becerra moreno</t>
  </si>
  <si>
    <t>REINTEGRO NOMINA DE MARZO</t>
  </si>
  <si>
    <t>502</t>
  </si>
  <si>
    <t>REINTEGRO VIGENCIA ACTUAL</t>
  </si>
  <si>
    <t>Reintegro Viáticos Vigencia Actual - Gastos de Funcionamiento</t>
  </si>
  <si>
    <t>CONCEPTO REINTEGRO</t>
  </si>
  <si>
    <t>MONICA VIVIANA MARTINEZ PEREZ</t>
  </si>
  <si>
    <t>227</t>
  </si>
  <si>
    <t>ACUERDO 1022 RES 0425 ORLANDO OCAMPO ROMERO CC 79509231</t>
  </si>
  <si>
    <t>DEVOLUCION VIATICOS COMISION 2022-567</t>
  </si>
  <si>
    <t>VICTOR JULIO CARRILLO ROMERO</t>
  </si>
  <si>
    <t>EDGAR RICARDO VARGAS ARIAS</t>
  </si>
  <si>
    <t xml:space="preserve">ASOCIACIÓN DE PADRES USUARIOS DE HOGARES DE BIENESTAR VIDA Y FUTURO DE LA NIÑEZ </t>
  </si>
  <si>
    <t>VICTOR ALFONSO FORERO CORTES</t>
  </si>
  <si>
    <t>devolución comisión No. 163</t>
  </si>
  <si>
    <t>EDWIN ALEXANDER ROJAS RAMIREZ</t>
  </si>
  <si>
    <t>Reintegro transporte terrestre SIIF 56022</t>
  </si>
  <si>
    <t>LUIS FERNANDO MEJIA GOMEZ</t>
  </si>
  <si>
    <t>Omar Javier Lee Guillén</t>
  </si>
  <si>
    <t>PAGO MES DE MARZO</t>
  </si>
  <si>
    <t>JOHN FREDY YAGUARA SABINO</t>
  </si>
  <si>
    <t>reintegro comision Amazonas</t>
  </si>
  <si>
    <t xml:space="preserve">lorena carrillo </t>
  </si>
  <si>
    <t>Prueba</t>
  </si>
  <si>
    <t>Mariel Zulay Becerra Boada</t>
  </si>
  <si>
    <t>COM 34722 TRANSPORTE</t>
  </si>
  <si>
    <t>NESTOR DIDIMO ARDILA RUIZ</t>
  </si>
  <si>
    <t>REINTEGROS GASTOS DE FUNCIONAMIENTO</t>
  </si>
  <si>
    <t xml:space="preserve">Wilmar Arbey Cifuentes Meneses </t>
  </si>
  <si>
    <t>Devolución viaticos</t>
  </si>
  <si>
    <t>Eliana Quintanilla Roldan</t>
  </si>
  <si>
    <t>Reintegro Mayor valor cancelado nómina marzo 2022</t>
  </si>
  <si>
    <t>Milton Hernán Sánchez Sánchez</t>
  </si>
  <si>
    <t>DTN-REINTEGROS GASTOS DE INVERSIÓN COMISION 557 DE 2022</t>
  </si>
  <si>
    <t>DELIO CESAR SOLANO PEÑA</t>
  </si>
  <si>
    <t>viáticos orden 1822</t>
  </si>
  <si>
    <t>Jairo Armando Montenegro Revelo</t>
  </si>
  <si>
    <t>Jaime Alfonso Jimenez Leal</t>
  </si>
  <si>
    <t>Reintegro comisión 23922004</t>
  </si>
  <si>
    <t>Tatiana Moreno Shett</t>
  </si>
  <si>
    <t>Reintegro retencion R.P. 46922</t>
  </si>
  <si>
    <t>Helber Garcia C</t>
  </si>
  <si>
    <t>Reint DTN - Rosa María Barajas QEPD vig anterior variac oficina Talento Humano</t>
  </si>
  <si>
    <t xml:space="preserve">Reintegro viaticos </t>
  </si>
  <si>
    <t>Miguel Antonio Muñoz Vargas</t>
  </si>
  <si>
    <t xml:space="preserve">REINTEGRO IVA NO GENERADO </t>
  </si>
  <si>
    <t>BLANCA CLEMENCIA ROMERO ACEVEDO</t>
  </si>
  <si>
    <t>DTN-Reintegros Gastos de Inversion</t>
  </si>
  <si>
    <t>ERNESTO GONZALEZ  VALOIS</t>
  </si>
  <si>
    <t>reintegro Viaticos vigencia actual</t>
  </si>
  <si>
    <t>REGULO ALONSO CUETO DE LIMA</t>
  </si>
  <si>
    <t>NOVENO PAGO ACUERDO ENTRE JUDITH SALAZAR Y LA FGN</t>
  </si>
  <si>
    <t>1013000</t>
  </si>
  <si>
    <t>72346576</t>
  </si>
  <si>
    <t>Israel Alfonso Suárez cruz</t>
  </si>
  <si>
    <t>Gastos</t>
  </si>
  <si>
    <t>Simon Vivas</t>
  </si>
  <si>
    <t>Reintegro retención R.P. 44422</t>
  </si>
  <si>
    <t>Lourdes Narváez</t>
  </si>
  <si>
    <t xml:space="preserve">reintegro </t>
  </si>
  <si>
    <t>Mario Andres Burgos Patiño</t>
  </si>
  <si>
    <t xml:space="preserve">reintegro viáticos </t>
  </si>
  <si>
    <t>152</t>
  </si>
  <si>
    <t xml:space="preserve">GLORIA ELSA PINILLA CASTILLO </t>
  </si>
  <si>
    <t>%Fra. 674096872-0 Ed. Ugi Abr2022</t>
  </si>
  <si>
    <t>Yisenia López Ramírez</t>
  </si>
  <si>
    <t>Contrato N° 0203 de 2018 - Vigencia 2020</t>
  </si>
  <si>
    <t>REINTEGRO DE NOMINA 038</t>
  </si>
  <si>
    <t>HECTOR CASANOVA GONZALEZ</t>
  </si>
  <si>
    <t xml:space="preserve">GERMAN ORTIZ CASTAÑO </t>
  </si>
  <si>
    <t>REINTEGRO RUBROS NO EJECUTADOS ASOCIACION SONRISAS DEL MAÑANA</t>
  </si>
  <si>
    <t>ASOCIACION DE MADRES COMUNITARIAS Y PADRES USUARIOS DE HOGARES DE BIENESTAR SONR</t>
  </si>
  <si>
    <t>VIATICOS ORDEN 1522 Y 2322</t>
  </si>
  <si>
    <t>EDGAR ROBERTO MORA GOMEZ</t>
  </si>
  <si>
    <t>Reintegro viáticos y gastos de viaje municipio de Fusagasugá</t>
  </si>
  <si>
    <t>Guillermo Garcia Salazar</t>
  </si>
  <si>
    <t>398</t>
  </si>
  <si>
    <t>Felipe Escobar</t>
  </si>
  <si>
    <t>Reintegro retención R.P. 45822</t>
  </si>
  <si>
    <t>REINTEGROS DIFERENTES CONCEPTOS SALARIALES NOMINAS 08 MES MARZO DE 2022</t>
  </si>
  <si>
    <t>REINTEGRO GASTOS DE FUNCIONAMIENTO - SECCIONAL SANTANDER</t>
  </si>
  <si>
    <t>Jeferson Harvey Osorio Suarez</t>
  </si>
  <si>
    <t>Reintegro viáticos res-268 del 28 de febrero 2022</t>
  </si>
  <si>
    <t xml:space="preserve">ANGELA MARIA TAMAYO JARAMILLO </t>
  </si>
  <si>
    <t>Carnet</t>
  </si>
  <si>
    <t>Camila Andrea Ortiz Rodríguez</t>
  </si>
  <si>
    <t>REINTEGRO ZAPATA VILLALOBOS MARIA EUGENIA CC63345661 SOL RH 0043 NOM MARZO 2022</t>
  </si>
  <si>
    <t>RAMA JUDICIAL BUCARAMANGA</t>
  </si>
  <si>
    <t>REINTEGRO GERMAN ANDRES DURAN GARCIA CC 1024482293 SOL RH 0042 NOM MARZO 2022</t>
  </si>
  <si>
    <t>Javier Alberto Gutiérrez López</t>
  </si>
  <si>
    <t>REINTEGRO YESID LOZADA CARREÑO CC 72244978 SOL RH 0044 NOM MARZO 2022</t>
  </si>
  <si>
    <t>EXPEDIENTE Nº PAS-2017-2011 R/4395-2018 Y R/3691-2019</t>
  </si>
  <si>
    <t>SOCIEDAD HOTELERA TEQUENDAMA SA</t>
  </si>
  <si>
    <t>Reintegro comisión 67117 valledupar</t>
  </si>
  <si>
    <t>Devolucion de Viaticos de comision de servicio.</t>
  </si>
  <si>
    <t>Maria Victoria Rodriguez</t>
  </si>
  <si>
    <t>Reintegro transporte SIIF 75722</t>
  </si>
  <si>
    <t>Iván Augusto Dávila Guzmán</t>
  </si>
  <si>
    <t>REINTEGRO POR UN DIA DE PERMANENCIA</t>
  </si>
  <si>
    <t xml:space="preserve">Rafael Hernando García Benavides </t>
  </si>
  <si>
    <t>Reintegro de dinero</t>
  </si>
  <si>
    <t>Camila andrea hinestroza ospina</t>
  </si>
  <si>
    <t>Reintegro viáticos 1322</t>
  </si>
  <si>
    <t>Rosemberg Sanchez Triviño</t>
  </si>
  <si>
    <t>Reintegro retención R.P. 57022</t>
  </si>
  <si>
    <t>Carnet Senado de la Republica</t>
  </si>
  <si>
    <t>Carlos Andrey Siza Solano</t>
  </si>
  <si>
    <t>Reintegro de gastos de transporte de la Comisión 1622</t>
  </si>
  <si>
    <t>JUAN CARLOS JOSÉ LIMA GÓMEZ</t>
  </si>
  <si>
    <t>REND FINANCIERO MARZO 2022- CONTRATO 367-2021-CETRA REG SANTANDER</t>
  </si>
  <si>
    <t>fundación revivir</t>
  </si>
  <si>
    <t xml:space="preserve">Reintegro prima de Instalacion </t>
  </si>
  <si>
    <t xml:space="preserve">Diego Fabián Gónzalez aguirre </t>
  </si>
  <si>
    <t>JOHNY MANUEL CAMPO JIMENO</t>
  </si>
  <si>
    <t>%Enel Fras 674293166-3 y 674293109-2 NC Abr2022</t>
  </si>
  <si>
    <t>REINTEGRO RETENCIÓN RP 45022</t>
  </si>
  <si>
    <t>yENNY DEL CARMEN HACHE</t>
  </si>
  <si>
    <t>PAGO ACUEDUCTO 08 ENERO - 08 MARZO, FACTURA 38453999419, DT BOGOTÁ MT</t>
  </si>
  <si>
    <t>Reintegro Otros Gastos Res. No.0328</t>
  </si>
  <si>
    <t>Rafael Andrés Uribe López</t>
  </si>
  <si>
    <t>INCAPACIDAD EG-20001-55135 GIL ROJAS DONAL CC 6793914</t>
  </si>
  <si>
    <t>INCAPACIDAD EG-20001-55136 GIL ROJAS DONAL CC 6793914</t>
  </si>
  <si>
    <t>INCAPACIDAD EG-20001-55133 GIL ROJAS DONAL CC 6793914</t>
  </si>
  <si>
    <t>Reintegro 6 dias de salario marzo 2022</t>
  </si>
  <si>
    <t>Martha Alexandra Vega Roberto</t>
  </si>
  <si>
    <t>DESCUENTOS AUSENCIA LABORAL NOMINA MARZO2022</t>
  </si>
  <si>
    <t>INSTITUTO NACIONAL DE MEDICINA LEGAL Y CIENCIAS FORENSES</t>
  </si>
  <si>
    <t>REINTEGRO VIATICOS VIGENCIA ACTUAL - GASTOS DE FUNCIONAMIENTO</t>
  </si>
  <si>
    <t>ARBELAEZ BETANCURT ANIBAL</t>
  </si>
  <si>
    <t>AGENCIA NACIONAL DE MINERIA</t>
  </si>
  <si>
    <t>Reintegros Vigencia 2021 – Gastos de Personal,</t>
  </si>
  <si>
    <t>Marco Tulio Navarro Noguera</t>
  </si>
  <si>
    <t>Reintegro Nómina</t>
  </si>
  <si>
    <t>Diana Carolina Reyes Gacía</t>
  </si>
  <si>
    <t>REINTEGRO DINERO APOYO ECONÓMICO POSGRADO SEMESTRE 2021 - 1</t>
  </si>
  <si>
    <t>ÉDISON FEREY GIRALDO TUBERQUIA</t>
  </si>
  <si>
    <t xml:space="preserve">Reintegro de gastos </t>
  </si>
  <si>
    <t xml:space="preserve">Omar Pinilla Delgado </t>
  </si>
  <si>
    <t>Reintegro resolución 50022</t>
  </si>
  <si>
    <t>Daniel Humberto Restrepo Mira</t>
  </si>
  <si>
    <t>Duplicado carné institucional - UNP</t>
  </si>
  <si>
    <t>LUIS ALEJANDRO NOPE GUEVARA</t>
  </si>
  <si>
    <t>ACUERDO 1301 RES 433 ALBA ROCIO URIBE GALLO CC 40043817 - DIF SEG SOC</t>
  </si>
  <si>
    <t>VIATICOS ORDEN 1622 Y 2222</t>
  </si>
  <si>
    <t>LUCIEN DIMITRIW CALDERON BRAVO</t>
  </si>
  <si>
    <t>REINT DEDUCC POR SENTENCIA RES 1404 RAFAEL WILLIAMS POMARE CC 15240763</t>
  </si>
  <si>
    <t xml:space="preserve">Reintegro prima de instalación </t>
  </si>
  <si>
    <t xml:space="preserve">Diego Mauricio Montaño Becerra </t>
  </si>
  <si>
    <t>Reintegro parcial de recursos pagados por concepto de viáticos</t>
  </si>
  <si>
    <t>Javier Ávila Menjura</t>
  </si>
  <si>
    <t>reintegro nomina marzo JURANY PAOLA OLANO ARAUJO</t>
  </si>
  <si>
    <t>JURANY PAOLA OLANO ARAUJO</t>
  </si>
  <si>
    <t>Reintegro RP 57622</t>
  </si>
  <si>
    <t>Maria Claudia Valencia Folleco</t>
  </si>
  <si>
    <t>REINT DIF SEG SOC ACUERDO 1479 JOSE FERNANDO TORO ARBOLEDA CC 19.617.951</t>
  </si>
  <si>
    <t>RETENCIONES SUPERBID COLOMBIA SAS FS No 15418</t>
  </si>
  <si>
    <t>SUPERBID COLOMBIA SAS</t>
  </si>
  <si>
    <t xml:space="preserve">Reintegró viáticos </t>
  </si>
  <si>
    <t xml:space="preserve">César Augusto Sarmiento Niebles </t>
  </si>
  <si>
    <t>REINTEGRO GASTOS DE FUNCIONAMIENTO  VIGENCIA ANTERIOR</t>
  </si>
  <si>
    <t>INPEC</t>
  </si>
  <si>
    <t>REINTEGRO  GASTOS FUNCIONAMIENTO  VIGENCIA ACTUAL</t>
  </si>
  <si>
    <t xml:space="preserve">reintegros aplicados  en nomina de marzo </t>
  </si>
  <si>
    <t>reintegros aplicados en nomina de marzo 02</t>
  </si>
  <si>
    <t>REINTEGRO 1 DIA DE VIATICO COMISION 59322</t>
  </si>
  <si>
    <t>ADRIANA MARCELA GARCIA GARCIA</t>
  </si>
  <si>
    <t xml:space="preserve">Cristian Duvier Velasquez González </t>
  </si>
  <si>
    <t>cuota parte febrero año 2022</t>
  </si>
  <si>
    <t>Reintegro retención R.P. 44822</t>
  </si>
  <si>
    <t>Jairo Antonio Ortiz Valencia</t>
  </si>
  <si>
    <t>reintegro de gastos de transporte comisión 6922</t>
  </si>
  <si>
    <t>Fernando Montejo</t>
  </si>
  <si>
    <t>FABIAN GIOVANNI GONZALEZ ROBAYO</t>
  </si>
  <si>
    <t>DTN-REINTEGROS GASTOS DE FUNCIONAMIENTO R 1940 DE 2020</t>
  </si>
  <si>
    <t>HOSPITAL LUIS ABLANQUE DE LA PLATA ESE</t>
  </si>
  <si>
    <t>reintegro mayores valores pagados</t>
  </si>
  <si>
    <t>Adriana Catherina Mojica Munoz</t>
  </si>
  <si>
    <t>DEVOLUCION TIQUETE AEREO</t>
  </si>
  <si>
    <t>LUIS ERNESTO GAMBOA MEDINA</t>
  </si>
  <si>
    <t>Pago retención en la fuente contratación transporte</t>
  </si>
  <si>
    <t>Jorge Arturo Castro Guerra</t>
  </si>
  <si>
    <t xml:space="preserve">ALFONSO MELO ERAZO </t>
  </si>
  <si>
    <t>Gastos de funcionamiento</t>
  </si>
  <si>
    <t xml:space="preserve">Maria Gabriela Garizabalo salas </t>
  </si>
  <si>
    <t>Devolución comisión 8422 - ICANH</t>
  </si>
  <si>
    <t>Silvia Stoehr</t>
  </si>
  <si>
    <t>Devolución comisión</t>
  </si>
  <si>
    <t>MARIA DE LOS ÁNGELES ALARCÓN</t>
  </si>
  <si>
    <t>Reintegro retención R.P. 49822</t>
  </si>
  <si>
    <t>José Iván Rincón Reyes</t>
  </si>
  <si>
    <t>ALIANZA SALUD</t>
  </si>
  <si>
    <t>SALUD TOTAL</t>
  </si>
  <si>
    <t>REINTEGRO PERIODICAS II TRIM 562F-605F-568F-566F-608F-570F-604F-612F-609F-602F-</t>
  </si>
  <si>
    <t>Resolucion No. 57022, Viaticos $1.522.994, Transporte $100.000</t>
  </si>
  <si>
    <t>ROBERTO CARLOS PEDRAZA GOMEZ</t>
  </si>
  <si>
    <t>LIC. PATERNIDAD VIGENCIA ACTUAL</t>
  </si>
  <si>
    <t>Reintegro retencion RP. 54122</t>
  </si>
  <si>
    <t>Laura Julieth Gonzalez Ospina</t>
  </si>
  <si>
    <t>REINTEGRO SALARIO NOMINA ENERO YAMILE ESPINOSA</t>
  </si>
  <si>
    <t xml:space="preserve">Diana Rocio Alvarez Ochoa </t>
  </si>
  <si>
    <t>REINTEGRO NOMINA MES DE MARZO DE 2022 - RAMA JUDICIAL BUCARAMANGA</t>
  </si>
  <si>
    <t>CAROLINA GARCIA GUTIERREZ</t>
  </si>
  <si>
    <t>REINTEGRO VIÁTICOS RES. 1242 - 2022</t>
  </si>
  <si>
    <t>MAIRA LORETA MORON FERNANDEZ</t>
  </si>
  <si>
    <t>REINTEGRO VIATICOS RES. 1323-2022</t>
  </si>
  <si>
    <t>JAZMIN ALARCON VALENCIA</t>
  </si>
  <si>
    <t>reintegro de recursos por inejecucion</t>
  </si>
  <si>
    <t>fundacion gustavo martinez caffyn</t>
  </si>
  <si>
    <t>Reintegro comision GA-572</t>
  </si>
  <si>
    <t>PAOLA ANDREA FORERO MORENO</t>
  </si>
  <si>
    <t>Reintegro comision GA-458</t>
  </si>
  <si>
    <t>Reintegro comision GA-419</t>
  </si>
  <si>
    <t>Reintegro Retención RP 61922</t>
  </si>
  <si>
    <t>REINTEGRO NOMINA</t>
  </si>
  <si>
    <t>JENNY PAOLA VALBUENA NIÑO</t>
  </si>
  <si>
    <t>pago cuotas partes</t>
  </si>
  <si>
    <t>ministerio de comercio industria y turismo</t>
  </si>
  <si>
    <t>REINTEGRO MAYOR VALOR COBRADO EMBARGOS NOMINA MARZO</t>
  </si>
  <si>
    <t>RENDIMIENTOS FINANCIEROS CONTRATO 95000362022 DE GUAVIARE MODALIDAD PROPIA</t>
  </si>
  <si>
    <t>CODESBIF</t>
  </si>
  <si>
    <t>Reintegro retencion R.P. 52522</t>
  </si>
  <si>
    <t>Anny Julieth Forero Ortega</t>
  </si>
  <si>
    <t>Reembolso parcial gastos de viaje comisión 57922</t>
  </si>
  <si>
    <t>Leonardo Antonio Ramírez Giraldo</t>
  </si>
  <si>
    <t>REINTEGRO MAYOR VALOR PEDIDO PAGO PLANILLA</t>
  </si>
  <si>
    <t>REINTEGRO RESOLUCION 001506 06-04-22_DEJA SIN EFECTO PARCIAL_1822_2022_2222_2322</t>
  </si>
  <si>
    <t>JULIAN DAVID OCAMPO MAYA</t>
  </si>
  <si>
    <t>REINTEGRO VISTICOS, RESOLUCION 001506 06-04-22_DEJA SIN EFECTO PARCIAL_1822_2022</t>
  </si>
  <si>
    <t>rendimientos  financieros 467-MARZO 2022</t>
  </si>
  <si>
    <t>asociación norte de girardot</t>
  </si>
  <si>
    <t>número comisión de servicios: 37422 transporte terrestre</t>
  </si>
  <si>
    <t>Mary Nancy Varela Vigoya</t>
  </si>
  <si>
    <t>número comisión de servicios: 58622 transporte terrestre antioquia</t>
  </si>
  <si>
    <t>%Reintegro Enel Fras 114-1,115-9,116-6,117-3,145-5 NC Aseo Abr2022</t>
  </si>
  <si>
    <t>Retención servicio de transporte de pasajeros camioneta 4x4 comisión Chameza</t>
  </si>
  <si>
    <t>Ernesto Gutierrez Gutierrez</t>
  </si>
  <si>
    <t>Reintegro valor de gastos de viaje Resolución 56922 de 2022</t>
  </si>
  <si>
    <t>Zunny Guzman Alape</t>
  </si>
  <si>
    <t>DEVOLUCION PAGO DE PRIMA VACACIONES</t>
  </si>
  <si>
    <t>EVELYN AILYN SILVA OJEDA</t>
  </si>
  <si>
    <t>Reintegro valor pagado en el mes de enero de 2022. Por error de la entidad.</t>
  </si>
  <si>
    <t xml:space="preserve">Nancy Prada Prada </t>
  </si>
  <si>
    <t>Juan David Garzón</t>
  </si>
  <si>
    <t>contrato aporte ICBF 15000732021, regional Boyacá</t>
  </si>
  <si>
    <t>Asociación de padres de familia hogar infantil Paipa</t>
  </si>
  <si>
    <t>JOHN HENRY MATIZ PULIDO</t>
  </si>
  <si>
    <t>EDGAR AUGUSTO REYES SUAREZ</t>
  </si>
  <si>
    <t>Reintegro pago de viáticos</t>
  </si>
  <si>
    <t xml:space="preserve">nibardo torres pedreros </t>
  </si>
  <si>
    <t>Pago seguridad social</t>
  </si>
  <si>
    <t>Astrid Estefanía Pacheco Fernandez</t>
  </si>
  <si>
    <t>VIVIANA ANDREA MONTOYA FRANCO</t>
  </si>
  <si>
    <t xml:space="preserve">Manuel Ernesto Castañeda Vargas </t>
  </si>
  <si>
    <t>Reintegro Retención RP 51122</t>
  </si>
  <si>
    <t>Margy Paola Acevedo Gómez</t>
  </si>
  <si>
    <t>Alejandro Alfonso Zapata Riascos</t>
  </si>
  <si>
    <t>reintegro de recursos por inejecucion contrato 13001482021</t>
  </si>
  <si>
    <t>Devolución valor no invertido comisión C/gena</t>
  </si>
  <si>
    <t>Jairo Tovar Córdoba</t>
  </si>
  <si>
    <t>Devolucion recursos de inversion 52-00-356-2021 Geb</t>
  </si>
  <si>
    <t>EAS Cabildo Indigena Tuquerres</t>
  </si>
  <si>
    <t>Pago retención RP 46222</t>
  </si>
  <si>
    <t>Leidy Johana Castaño Vasco</t>
  </si>
  <si>
    <t>reintegro por mayor valor pagado incapacidad, acuerdo de pago</t>
  </si>
  <si>
    <t>luis nevar burbano ordoñez</t>
  </si>
  <si>
    <t>Reintegro RP 55022</t>
  </si>
  <si>
    <t>Gustavo Efren Cardona Cossio</t>
  </si>
  <si>
    <t>CASO ONBASE 218024 STRO</t>
  </si>
  <si>
    <t>LA PREVISORA SA CIA DE SEGUROS</t>
  </si>
  <si>
    <t xml:space="preserve">REINTEGRO INCAPACIDADES </t>
  </si>
  <si>
    <t>Saldos a favor exclusión de bienes póliza 1003563 certificados 8 y 11 INPEC</t>
  </si>
  <si>
    <t>Reintegro Nomina General mes de Marzo</t>
  </si>
  <si>
    <t>Reintegro Nomina General mes Marzo UE08 2021</t>
  </si>
  <si>
    <t>compartido enel obligacion 410422</t>
  </si>
  <si>
    <t>Reintegro Prest Soc Edilberto Valencia Res 1135</t>
  </si>
  <si>
    <t>REINTEGRO COMISION 34822 SOCORRO SANTANDER</t>
  </si>
  <si>
    <t>MARIA PAULA RODRIGUEZ MEJIA</t>
  </si>
  <si>
    <t>ERROR DEL SOTWARE Y REALIZO DOBLE PAGO DE VACACIONES</t>
  </si>
  <si>
    <t>ROGER MAURICIO NIETO BOCANEGRA</t>
  </si>
  <si>
    <t>Reintegro valor no utilizado de viáticos y gastos de transporte</t>
  </si>
  <si>
    <t>Fernando Alberto Páez Martínez</t>
  </si>
  <si>
    <t>REINTEGRO MAYOR VALOR  NOMINA DE MARZO</t>
  </si>
  <si>
    <t>REINTEGRO ENERGIA FISCALIA GUAJIRA</t>
  </si>
  <si>
    <t>REINTEGRO ACUEDUCTO FISCALIA GUAJIRA</t>
  </si>
  <si>
    <t>SEGURIDAD SOCIAL JOSE LUIS PEREA B.</t>
  </si>
  <si>
    <t>Execedentes viáticos transporte</t>
  </si>
  <si>
    <t>Juan Carlos Vélez Sáenz</t>
  </si>
  <si>
    <t>LEANDRO ANDRES RODRIGUEZ RODRIGUEZ</t>
  </si>
  <si>
    <t>REINTEGRO COMISION 28422002 ITUANGO</t>
  </si>
  <si>
    <t>rendimientos financieros MARZO/22 convenio COID-1327-2021</t>
  </si>
  <si>
    <t>MUNICIPIO DE LINARES</t>
  </si>
  <si>
    <t>Reintegro comision</t>
  </si>
  <si>
    <t>Norha cristina cortes</t>
  </si>
  <si>
    <t>Jose Fernando Ropero Carreño</t>
  </si>
  <si>
    <t>Reintegro de viáticos</t>
  </si>
  <si>
    <t>David Narváez Gómez</t>
  </si>
  <si>
    <t>RES 610 DE 2022</t>
  </si>
  <si>
    <t>202</t>
  </si>
  <si>
    <t>Reintegro Resolución SGR - C - 471 DEL 30/03/2022</t>
  </si>
  <si>
    <t>Luis Fernando Garcia Morales</t>
  </si>
  <si>
    <t>Reintegro prima de navidad</t>
  </si>
  <si>
    <t>Edgar Julian Soto Forero</t>
  </si>
  <si>
    <t>REINTEGRO RES 0645F</t>
  </si>
  <si>
    <t>RETENCIONES RP13322</t>
  </si>
  <si>
    <t>JOHNNATAN FERNANDEZ</t>
  </si>
  <si>
    <t>Reintegro Recursos no ejecutados  2021, Asociacion la Granja</t>
  </si>
  <si>
    <t>Asociacion de padres de hogares comunitarios de Bienestar del Barrio La Granja</t>
  </si>
  <si>
    <t>CARLOS ROJAS</t>
  </si>
  <si>
    <t>Reintegro Viaticos no ejecutados</t>
  </si>
  <si>
    <t>Liliana Adelaida Rodriguez Carranza</t>
  </si>
  <si>
    <t>Reintegro nómina marzo 2022</t>
  </si>
  <si>
    <t xml:space="preserve">Lizbeth Natalia Tellez Gonzalez </t>
  </si>
  <si>
    <t>Pago Abril 2022</t>
  </si>
  <si>
    <t>Viviana Orjuela López</t>
  </si>
  <si>
    <t>Reintegro Viáticos Vigencia Actual  - Reintegro Por Un Día De Permanencia</t>
  </si>
  <si>
    <t>Wilson Andres Castillo Rodriguez</t>
  </si>
  <si>
    <t xml:space="preserve">REINTEGRO DE AVANCE ANDALUCIA DEL 04 AL 09 DE ABRIL DE 2022 </t>
  </si>
  <si>
    <t>josé albeiro grisales valencia</t>
  </si>
  <si>
    <t>DEVOLUCION CONTRATO 588</t>
  </si>
  <si>
    <t>FUNDACIÓN PADRE DAMIAN</t>
  </si>
  <si>
    <t>Reint. imptos Fratelli Rete IVA: 1.535.206, Retfte: 1.616.006. O.P.: 73625822</t>
  </si>
  <si>
    <t>Reintegro retención R.P. 55522</t>
  </si>
  <si>
    <t>William Arturo Osorio Cabrera</t>
  </si>
  <si>
    <t>Reintegro Retención RP 55422</t>
  </si>
  <si>
    <t xml:space="preserve">Siegbert Roos </t>
  </si>
  <si>
    <t>DEDUCCIOCNES MEDINA Y RIVERA FRA ADE1-440</t>
  </si>
  <si>
    <t>DEDUCCIONES CONSORCIO FUNDACION FRAS CFU17-CFU18</t>
  </si>
  <si>
    <t>DEDUCCIONES CONSORCIO OLAGUER FRA FE-32</t>
  </si>
  <si>
    <t xml:space="preserve">DEDUCCIONES CONSORCIO RYU FRA </t>
  </si>
  <si>
    <t xml:space="preserve">DEDUCCIONES CONSORCIO SAN JERONIMO FRA </t>
  </si>
  <si>
    <t>Maria Fernanda</t>
  </si>
  <si>
    <t>REINTEGROVIATICOS VIGENCIA ACTUAL</t>
  </si>
  <si>
    <t xml:space="preserve">alberto </t>
  </si>
  <si>
    <t>Reintegro retención R.P</t>
  </si>
  <si>
    <t>Johanna Catalina Ramírez Morales</t>
  </si>
  <si>
    <t>Reintegro retención R.P. 55222</t>
  </si>
  <si>
    <t>Cesar Alfredo Tarazona Velasquez</t>
  </si>
  <si>
    <t>Reintegro Valor Peajes - Comisión 1622</t>
  </si>
  <si>
    <t>HERIBERTO RIVERA JIMÉNEZ</t>
  </si>
  <si>
    <t>DIANA MARCELA MARTÍNEZ DAZA</t>
  </si>
  <si>
    <t>Reintegro Alcalis,IFI devolucion jubilados GDPP-2022-00060,72,123,167,200</t>
  </si>
  <si>
    <t>MINISTERIO DE COMERCIO INDUSTRIA Y TURISMO</t>
  </si>
  <si>
    <t>Reintegro retención R.P. 55622</t>
  </si>
  <si>
    <t>Eliana Milena Torres Jaimes</t>
  </si>
  <si>
    <t>Retencion Reintegro; RP_57122</t>
  </si>
  <si>
    <t>Devolución $125.143 por cruce entre certificado 11 y 12 de la póliza de automóvi</t>
  </si>
  <si>
    <t xml:space="preserve">474 </t>
  </si>
  <si>
    <t xml:space="preserve">DIRECCION DE VETERANOS Y REHABILITACION INCLUSIVA "DIVRI" </t>
  </si>
  <si>
    <t>viaticos por un dia</t>
  </si>
  <si>
    <t>wilson marulanda mateus</t>
  </si>
  <si>
    <t>115 del IGAC</t>
  </si>
  <si>
    <t>Ever Mejía Leguía</t>
  </si>
  <si>
    <t>reintegro viaticos vigencia anterior</t>
  </si>
  <si>
    <t>GUILLERMO ANDRES HERNANDEZ TRUJILLO</t>
  </si>
  <si>
    <t>EDGAR ARTURO VELASQUEZ MUÑOZ</t>
  </si>
  <si>
    <t>CARLOS MAURICIO PORTILLA SANCHEZ</t>
  </si>
  <si>
    <t>pago intereses por mora a la empresa de Energia Enel factura No. 675760714-7</t>
  </si>
  <si>
    <t>william corredor</t>
  </si>
  <si>
    <t>PAGO POR REPOSICIÓN CARNET</t>
  </si>
  <si>
    <t>KELLY JOHANNA GORDILLO GÓMEZ</t>
  </si>
  <si>
    <t>Reintegro gastos transporte en autobus</t>
  </si>
  <si>
    <t>Lia Margarita Rodriguez Palacio</t>
  </si>
  <si>
    <t>Reintegro gastos de transporte aprobación 73222</t>
  </si>
  <si>
    <t>Dora Lucia Lozano Rojas</t>
  </si>
  <si>
    <t>pago intereses por mora a la empresa de Energia Enel factura No. 673478535-6</t>
  </si>
  <si>
    <t>REINT ACUERDO 1419 SEG SOC MARTIN DOMINICCINI CC 79377797</t>
  </si>
  <si>
    <t>REINT DIF SEG SOC ACUERDO 1368 NORMA LILIANA CORRAL SALAS CC 28732555</t>
  </si>
  <si>
    <t>REINT DIF SEG SOC ACUERDO 1389 EDISON EUD VELEZ GUISAO CC 98660745</t>
  </si>
  <si>
    <t>Proceso coactivo</t>
  </si>
  <si>
    <t>Elvis Asdrubal Sotaquira Melo</t>
  </si>
  <si>
    <t>MAGDA GRANADOS</t>
  </si>
  <si>
    <t>RT DTN EMB JURCOACT VIG 2017MARZO DE 2022 CC72128311 VICTOR ALEM SECC BQUILLA U8</t>
  </si>
  <si>
    <t>Devolución dinero</t>
  </si>
  <si>
    <t>María Alejandra Riaño Bolaños</t>
  </si>
  <si>
    <t>COMPARTIDO OBLIG 420922</t>
  </si>
  <si>
    <t>Viáticos Vigencia Anterior</t>
  </si>
  <si>
    <t>MUÑOZ ERASO LUIS GUILLERMO</t>
  </si>
  <si>
    <t>Luisa Fernanda Gutiérrez Rodríguez</t>
  </si>
  <si>
    <t>Reintegro gastos de comisión SIIF 81122 del 12/04/2022 expedido por la UBPD</t>
  </si>
  <si>
    <t>Freddy Alexander Pérez Galvis</t>
  </si>
  <si>
    <t>Reintegro Viáticos  Vigencia Actual -  Gastos de Funcionamiento</t>
  </si>
  <si>
    <t>Haider Alexis Botero</t>
  </si>
  <si>
    <t>REINTEGRO RESOLUCION No 613</t>
  </si>
  <si>
    <t>LINA SUSANA VASQUEZ MILLAN</t>
  </si>
  <si>
    <t>11132</t>
  </si>
  <si>
    <t>REINTEGRO GASTOS DE VIAJE CALI - MANIZALES</t>
  </si>
  <si>
    <t>REINTEGRO GASTOS DE VIAJE MANIZALES-CALI</t>
  </si>
  <si>
    <t>pago intereses por mora a la EAAB facturas No. 19165597915 y 1144356084</t>
  </si>
  <si>
    <t>EMPRESA DE ACUEDUCTO Y ALCANTARILLADO DE CÚCUTA S.A E.S.P</t>
  </si>
  <si>
    <t>PAGO DE CUOTAS PARTES PENSIONALES SEGÚN RESOLUCIÓN 00000060 DE 07 ABRIL 2022</t>
  </si>
  <si>
    <t>Nicolás Oliveras Mercado</t>
  </si>
  <si>
    <t>Reintegro retención RP 58822</t>
  </si>
  <si>
    <t>CAPITAL SALUD EPS</t>
  </si>
  <si>
    <t>PAGO DE INCAPACIDAD No 2203241123087924220305 DE WILLIAM ALEXANDER GOMEZ SANABRI</t>
  </si>
  <si>
    <t>UEA FONDO NACIONAL DE EST</t>
  </si>
  <si>
    <t>404</t>
  </si>
  <si>
    <t xml:space="preserve">saldo dev </t>
  </si>
  <si>
    <t>ASOCIACION EL MUNDO DEL MAÑANA</t>
  </si>
  <si>
    <t>REINTEGRO AÑO 2021</t>
  </si>
  <si>
    <t>ITRC</t>
  </si>
  <si>
    <t>432</t>
  </si>
  <si>
    <t>REINTEGRO IMPTO VEHICULOS 2022</t>
  </si>
  <si>
    <t>MARÍA FERNANDA MARTÍNEZ ARDILA</t>
  </si>
  <si>
    <t>RESOLUCIÓN C-0392</t>
  </si>
  <si>
    <t>JOSE JORGE CANALES MAESTRE</t>
  </si>
  <si>
    <t>Resolucion No 33722 de fecha 08-03-2022. Devolución por concepto de transporte</t>
  </si>
  <si>
    <t>francisco javier garcia gomez</t>
  </si>
  <si>
    <t>5118</t>
  </si>
  <si>
    <t>reintegro valor viaje</t>
  </si>
  <si>
    <t>jenny catalina bastidas sañudo</t>
  </si>
  <si>
    <t>REINTEGRO RESOLUCIÓN N C-0381 del 11-04-2022</t>
  </si>
  <si>
    <t>william giraldo martinez</t>
  </si>
  <si>
    <t>reintegro pago incapacidades</t>
  </si>
  <si>
    <t>Julian David Ocampo Maya</t>
  </si>
  <si>
    <t>Devolución Resolución Res 1506. Del 21 de abril</t>
  </si>
  <si>
    <t>Diana Marcela Quintero García</t>
  </si>
  <si>
    <t>Reintegro RP 71422</t>
  </si>
  <si>
    <t>Devolución resolución Res 1506. Del 20 de abril</t>
  </si>
  <si>
    <t>María Rocío Quintero Osorio</t>
  </si>
  <si>
    <t>Reintegro Anticipo No. 2722</t>
  </si>
  <si>
    <t>CONTRERAS BUITRAGO EDGAR ARTURO</t>
  </si>
  <si>
    <t>Carlos Ernesto Gutierrez Calderon</t>
  </si>
  <si>
    <t>Gastos de transporte</t>
  </si>
  <si>
    <t>ISAMAR SIERRA RODRIGUEZ</t>
  </si>
  <si>
    <t>Reintegro de transporte no gastado - comision SIFF NACION 51222 (23-03-2022)</t>
  </si>
  <si>
    <t>LAURA MARIA CARRANZA OTERO</t>
  </si>
  <si>
    <t>CARLOS ANDRES SALGADO BORRERO</t>
  </si>
  <si>
    <t>reintegro viáticos vigencia actual</t>
  </si>
  <si>
    <t>Jimmy Clark Culma Prada</t>
  </si>
  <si>
    <t>Reintegro Viáticos  Vigencia Actual - Gastos de Funcionamiento</t>
  </si>
  <si>
    <t>Julian Felipe Rodriguez Bejarano</t>
  </si>
  <si>
    <t>Reintegro RP 67022</t>
  </si>
  <si>
    <t xml:space="preserve">Alfredo Ramón Rodriguez Rodríguez </t>
  </si>
  <si>
    <t>DTN REINTEGROS GASTOS DE FUNCIONAMIENTO</t>
  </si>
  <si>
    <t>JOSE FERNANDO MEJIA CASTAÑO</t>
  </si>
  <si>
    <t>REINTEGRO GASTOS DE VIAJE</t>
  </si>
  <si>
    <t>Janne Gricel Rico Carvajal</t>
  </si>
  <si>
    <t>CARNET</t>
  </si>
  <si>
    <t>Andrés Mauricio Ortiz Romero</t>
  </si>
  <si>
    <t>Retenciones</t>
  </si>
  <si>
    <t>asociacion de padres usuarios villas del sol</t>
  </si>
  <si>
    <t>reintregro inegecucion contrato 11-1350-2020 regional bogota</t>
  </si>
  <si>
    <t>APC Colombia</t>
  </si>
  <si>
    <t>Reintegro diferencial cambiario giro a Alianza Pacifico</t>
  </si>
  <si>
    <t>Ruby Magnolia Pinto Romero</t>
  </si>
  <si>
    <t xml:space="preserve">Reintegro Viaticos Vigencia Actual </t>
  </si>
  <si>
    <t>ROMEL HERNANDO CAMPOS</t>
  </si>
  <si>
    <t>REINTEGRO RETENCION RP 66622</t>
  </si>
  <si>
    <t>JUAN CARLOS GONZALEZ JIMENEZ</t>
  </si>
  <si>
    <t>Joaquín Eduardo Polanía Ramos</t>
  </si>
  <si>
    <t>Reintegro viáticos comisión 76222</t>
  </si>
  <si>
    <t>Yeimy Juliana Sanchez Melo</t>
  </si>
  <si>
    <t>COM 001 transporte</t>
  </si>
  <si>
    <t>Juliana Fúquene Barreto</t>
  </si>
  <si>
    <t>Reintegro viáticos por cancelación RESOLUCIÓN No. 383</t>
  </si>
  <si>
    <t>diego fernando abonia vergara</t>
  </si>
  <si>
    <t>reintegro viaticos resolucion 63522</t>
  </si>
  <si>
    <t>REINTEGROS DIFERENTES CONCEPTOS SALARIALES NOMINAS 09 Y 10 MES DE MARZO DE 2022</t>
  </si>
  <si>
    <t>ESE HOSPITAL INTEGRADO SAN JUAN DE CIMITARRA</t>
  </si>
  <si>
    <t>89020495</t>
  </si>
  <si>
    <t>Resolución 1198 de 2021-devolucion de rendimientos financieros</t>
  </si>
  <si>
    <t>Ana Rosa Celis Arias</t>
  </si>
  <si>
    <t xml:space="preserve"> 275</t>
  </si>
  <si>
    <t>REINTEGRO COMISION 16522001 ARAUCA</t>
  </si>
  <si>
    <t>ASOCIACION DE PADRES DE FAMILIA DEL HCB POLO SAN SIMON TURBO Y OTROS FAMI</t>
  </si>
  <si>
    <t>RECURSOS INEJECUTADOS VIGENCIA 2021</t>
  </si>
  <si>
    <t>Tatiana Marcela Ramirez Trujillo</t>
  </si>
  <si>
    <t>NELSON GIOVANNY SOTO CAMACHO</t>
  </si>
  <si>
    <t>PAGO VIGENCIA ANTERIOR CAMIONETA ZJN-117 Y MOTOCILCETA NGE36C BIROR</t>
  </si>
  <si>
    <t>Jose Felix Palacio Torres</t>
  </si>
  <si>
    <t>AGENCIA NACIONAL DE CONTRATACION PUBLICA</t>
  </si>
  <si>
    <t>REINTEGRO VALOR MAYOR PAGADO FUNCIONARIO CCE</t>
  </si>
  <si>
    <t>RAMA JUDICIAL SECCIONAL CUCUTA</t>
  </si>
  <si>
    <t>REINTEGRO GASTOS BANCARIOS MARZO</t>
  </si>
  <si>
    <t>MUNICIPO DE SAN MIGUEL</t>
  </si>
  <si>
    <t>335</t>
  </si>
  <si>
    <t>REINTEGRO NO EJECUTADO</t>
  </si>
  <si>
    <t>Sonia Yineth Silva Mendoza</t>
  </si>
  <si>
    <t>Reintegro Viáticos Vigencia Actual-Gastos de Funcionamiento</t>
  </si>
  <si>
    <t>PAOLA ANDREA OBANDO AVILA</t>
  </si>
  <si>
    <t xml:space="preserve">Reintegro por cancelación comisión San Andres </t>
  </si>
  <si>
    <t>DEPARTAMENTO DEL CESAR</t>
  </si>
  <si>
    <t>RENDIMIENTOS FINANCIEROS CONV 265/2020 FEBRERO Y MARZO DE 2022</t>
  </si>
  <si>
    <t>ASOCIACION DE PADRES DE FAMILIA HOGAR INFANTIL EL PRINCIPITO</t>
  </si>
  <si>
    <t>DEVOLUCION DE APORTES CONTRATO 11003932021 BOGOTA</t>
  </si>
  <si>
    <t>Camilo Andres Restrepo Guzman</t>
  </si>
  <si>
    <t>Duplicado Carné institucional – UNP</t>
  </si>
  <si>
    <t>Jhon Wilder Salazar Villa</t>
  </si>
  <si>
    <t>deiby alfredo caceres naranjo</t>
  </si>
  <si>
    <t>E.S.E HOSPITAL SAN SEBASTIAN DE URABA</t>
  </si>
  <si>
    <t>403 - MINISTERIO DE SALUD Y PROTECCIÓN SOCIAL</t>
  </si>
  <si>
    <t>RESOLUCION 1833 2021 RENDIMIENTOS FINANCIEROS MES DE MARZO 2022</t>
  </si>
  <si>
    <t>oscar sanabria villanueva</t>
  </si>
  <si>
    <t>reintegro retención RP: 61322</t>
  </si>
  <si>
    <t>Ana Maria Santamaria Garcia</t>
  </si>
  <si>
    <t>954910 REINTEGRO SC 14922</t>
  </si>
  <si>
    <t>Maria Gabriela Garizabalo</t>
  </si>
  <si>
    <t>Gastos de Funcionamiento</t>
  </si>
  <si>
    <t>José Ignacio Español Pérez</t>
  </si>
  <si>
    <t>Perdida de carnet institucional Minciencias</t>
  </si>
  <si>
    <t>CRQ</t>
  </si>
  <si>
    <t>cuotapartevictormontoyaOP1408FEBMARZ2022</t>
  </si>
  <si>
    <t>Lina Mercedes Duran Martinez</t>
  </si>
  <si>
    <t>Pago Carnet</t>
  </si>
  <si>
    <t>Diego Alejandro Rios Melo</t>
  </si>
  <si>
    <t>REINTEGRO COMISION 12422002 BARRANQUILLA</t>
  </si>
  <si>
    <t>Paula Andrea Rodriguez Lozano</t>
  </si>
  <si>
    <t>Reintegro gastos de funcionamiento</t>
  </si>
  <si>
    <t>173</t>
  </si>
  <si>
    <t>Monica Andrea Pastrana Andrade</t>
  </si>
  <si>
    <t>Reintegro mayor valor pagado Licencia de Maternidad</t>
  </si>
  <si>
    <t>Oscar Javier Ospina Millán</t>
  </si>
  <si>
    <t xml:space="preserve">Myriam Deyanira Espejo Cañon </t>
  </si>
  <si>
    <t xml:space="preserve">Reintegro gastos de transporte de la comisión No. 4422 </t>
  </si>
  <si>
    <t>ASOCIACIÓN DE PADRES DE FAMILIA HOGAR INFANTIL BLANCA NIEVES</t>
  </si>
  <si>
    <t>RENDIMIENTO FINANCIEROS  MESES DE ENERO FEBRERO Y MARZO CONTRATO 25004422020</t>
  </si>
  <si>
    <t>JUAN ESTEBAN AMAYA CORREA</t>
  </si>
  <si>
    <t>REINTEGRO COMISION 28422001 ITUANGO</t>
  </si>
  <si>
    <t>WILLINGTON ORTIZ PAEZ</t>
  </si>
  <si>
    <t>Luis Alberto Suarez</t>
  </si>
  <si>
    <t>gastos viaje</t>
  </si>
  <si>
    <t>coomacovalle</t>
  </si>
  <si>
    <t>reintegro 76007252020</t>
  </si>
  <si>
    <t>Yolanda Calderón L.</t>
  </si>
  <si>
    <t>REINTREGO GASTOS TRANSPORTE</t>
  </si>
  <si>
    <t>Monica carolina Valderrama Gonzalez</t>
  </si>
  <si>
    <t xml:space="preserve">devolución siif nacion 36622 </t>
  </si>
  <si>
    <t>Carlos Hernando Diaz Amaya</t>
  </si>
  <si>
    <t>430</t>
  </si>
  <si>
    <t>Reintegro pago factura numero 1</t>
  </si>
  <si>
    <t>EPS SOS</t>
  </si>
  <si>
    <t>158</t>
  </si>
  <si>
    <t>Pago incapacidades 899999102</t>
  </si>
  <si>
    <t>Pago incapacidades 800197268</t>
  </si>
  <si>
    <t>Pago incapacidades 800165940</t>
  </si>
  <si>
    <t>Pago incapacidades 800150861</t>
  </si>
  <si>
    <t xml:space="preserve">angelica mondragon zapata </t>
  </si>
  <si>
    <t>CLAUDIA MARCELA ESPINOSA DELGADO</t>
  </si>
  <si>
    <t>Florentino Martínez Dueñas</t>
  </si>
  <si>
    <t>ASOCIACION DE PADRES USUARIOS COMPARTIR SUBA III</t>
  </si>
  <si>
    <t>INEJECUCION CONTRATO 11003942021</t>
  </si>
  <si>
    <t>Wilmar Andres Arana Bernal</t>
  </si>
  <si>
    <t xml:space="preserve"> Luis Eduardo Vélez</t>
  </si>
  <si>
    <t>Reintegro retencion R.P. 57822</t>
  </si>
  <si>
    <t>Carlos Alberto Ospina Caicedo</t>
  </si>
  <si>
    <t>Reintegro retencion R.P. 63122</t>
  </si>
  <si>
    <t>Liliana del Carmen Diaz Dominguez</t>
  </si>
  <si>
    <t>Devolución Gastos de Viaje SIIF 41522</t>
  </si>
  <si>
    <t>epifanio melo valero</t>
  </si>
  <si>
    <t>devolucion de viaticos</t>
  </si>
  <si>
    <t>JAIR ALVEIRO HOYOS SALCEDO</t>
  </si>
  <si>
    <t>reintegro resolución C-0313</t>
  </si>
  <si>
    <t>Reintegro 25 Marzo Resolucion 1323</t>
  </si>
  <si>
    <t>Johny Alexander Cardenas Rodriguez</t>
  </si>
  <si>
    <t xml:space="preserve">ssaldo de planillas canceladas en marzo </t>
  </si>
  <si>
    <t>Anderson Fernando Avila Sanchez</t>
  </si>
  <si>
    <t>IVAN AQUILES JURADO ANDRADE</t>
  </si>
  <si>
    <t>reintegro liquidación cesantías</t>
  </si>
  <si>
    <t>ASOCIACION DE PADRES USUARIOS COMPARTIR SUBA II</t>
  </si>
  <si>
    <t>INEJECUCIONES CONTRATO 11003882021</t>
  </si>
  <si>
    <t>Carlos Hernando Dueñas Montaño</t>
  </si>
  <si>
    <t>Reintegro gastos transporte terrestre comisión 216562</t>
  </si>
  <si>
    <t>Reintegro comisión 67128 santa marta</t>
  </si>
  <si>
    <t>JOSE BERNARDO GONZALEZ B</t>
  </si>
  <si>
    <t>Reintegro comisión 12622</t>
  </si>
  <si>
    <t>Esmeralda Barreneche Montes</t>
  </si>
  <si>
    <t>devolución de día no viaticado mas transporte</t>
  </si>
  <si>
    <t>Reintegro RP 47222</t>
  </si>
  <si>
    <t>Jorge Ivan Montalvo</t>
  </si>
  <si>
    <t>PAGOS Dirección Tesoro Nacional -DTN</t>
  </si>
  <si>
    <t>MARISOL CUELLAR CASTRO</t>
  </si>
  <si>
    <t>Reintegro comisión 62322</t>
  </si>
  <si>
    <t>Juan Carlos Lizcano Lizarazo</t>
  </si>
  <si>
    <t>Reintegro retenciones aplicadas RP 60822</t>
  </si>
  <si>
    <t>LUIS ALFREDO CARBALLO GUTIERREZ</t>
  </si>
  <si>
    <t>ROOSEVELT BELTRAN MARTINEZ</t>
  </si>
  <si>
    <t xml:space="preserve">Reintegro viáticos vigencia actual </t>
  </si>
  <si>
    <t>EDGAR STEVEN BARONA BUCHELI</t>
  </si>
  <si>
    <t>REINTEGRO POR REVOCATORIA DE VACACIONES - RESOLUCIÓN DIAN 129 DEL 08/04/2022</t>
  </si>
  <si>
    <t>DEIBY MAURICIO OCHOA PINEDA</t>
  </si>
  <si>
    <t>101</t>
  </si>
  <si>
    <t>Pérdida Carnét Camara de Representantes</t>
  </si>
  <si>
    <t xml:space="preserve">Warner aldair López sanjuanelo </t>
  </si>
  <si>
    <t xml:space="preserve">Viáticos </t>
  </si>
  <si>
    <t>COLSUBSIDIO</t>
  </si>
  <si>
    <t xml:space="preserve">REINTEGRO CARTERA </t>
  </si>
  <si>
    <t>ANDRES MAURICIO PEREZ MUÑOZ</t>
  </si>
  <si>
    <t>REINTEGRO RETENCION RP 51922</t>
  </si>
  <si>
    <t>INSTITUTO GEOGRAFICO AGUSTIN</t>
  </si>
  <si>
    <t xml:space="preserve">reintegro opnp </t>
  </si>
  <si>
    <t>Unidad de Gestión General</t>
  </si>
  <si>
    <t>154</t>
  </si>
  <si>
    <t>Pago intereses moratorios acueducto</t>
  </si>
  <si>
    <t>Andres Felipe Gomez</t>
  </si>
  <si>
    <t>Retencion RP 53022</t>
  </si>
  <si>
    <t>REINT DIF SEG SOC ACUERDO 1354 CARMEN TATIS PACHECO CC 45427393</t>
  </si>
  <si>
    <t>CARLOS HUMBERTO GIL BENITEZ</t>
  </si>
  <si>
    <t>REINTEGRO COMISION 67120 VALLEDUPAR</t>
  </si>
  <si>
    <t>Manuel Alexis Yepes Correa</t>
  </si>
  <si>
    <t xml:space="preserve">COM 001 transporte </t>
  </si>
  <si>
    <t>Carlos Alberto Sierra Daza</t>
  </si>
  <si>
    <t>Reintegro comision 6722001 Ibague</t>
  </si>
  <si>
    <t>ORLANDO SANCHEZ PINEDA</t>
  </si>
  <si>
    <t>PAGOS DIRECCION TESORO NACIONAL REINTEGRO COMISION 67012 LEBRIJA</t>
  </si>
  <si>
    <t>DINORIS AGUILAR CASTELLANO</t>
  </si>
  <si>
    <t>D. CARNET INSTITUCIONAL-UNP</t>
  </si>
  <si>
    <t>Pedro Maria Chaux Vega</t>
  </si>
  <si>
    <t>Reintegro trasporte terrestre SIIF 75322 del 01-04-2022</t>
  </si>
  <si>
    <t>36176925</t>
  </si>
  <si>
    <t>reintegro viaticos vigencia actual</t>
  </si>
  <si>
    <t>Marco Sergio García monsalve</t>
  </si>
  <si>
    <t xml:space="preserve">Reintegro de viáticos vigencia actual </t>
  </si>
  <si>
    <t>Ana Ivone Rincón Riveros</t>
  </si>
  <si>
    <t>JEAN PIERRE ORDOÑEZ DE VALDES SEGURA</t>
  </si>
  <si>
    <t>RESPIRAR SALUD S.A.S</t>
  </si>
  <si>
    <t>375</t>
  </si>
  <si>
    <t xml:space="preserve">PAGO INCAPACIDAD </t>
  </si>
  <si>
    <t>Yerson Alejandro Avella Melo</t>
  </si>
  <si>
    <t>REINTEGRO</t>
  </si>
  <si>
    <t>LEONARDO FAVIO MOLINA NIETO</t>
  </si>
  <si>
    <t>REINTEGRO COMISION 15422001 TUNJA</t>
  </si>
  <si>
    <t>Giovanni Castro Peña</t>
  </si>
  <si>
    <t>Reintegro Viaticos</t>
  </si>
  <si>
    <t>Julián Ramírez Valencia</t>
  </si>
  <si>
    <t>Reintegro Retención RP 48122</t>
  </si>
  <si>
    <t>APHB KENNEDY</t>
  </si>
  <si>
    <t>reintegro por rendimiento financiero acumulado</t>
  </si>
  <si>
    <t>LUIS E OTERO C</t>
  </si>
  <si>
    <t>422</t>
  </si>
  <si>
    <t xml:space="preserve">PAGO SANCION DISCIPLINARIA PGN - PAGO 2 UAEOS ACUERDO DE PAGO </t>
  </si>
  <si>
    <t xml:space="preserve">Richard Alexander Vega Castro </t>
  </si>
  <si>
    <t>50001129000020210024000</t>
  </si>
  <si>
    <t>MARIA TERESA MARTINEZ MAMBY</t>
  </si>
  <si>
    <t>Edward Abilio Luna Diaz</t>
  </si>
  <si>
    <t>954910-REINTEGRO S.C 12822</t>
  </si>
  <si>
    <t>ADELA KATHERINE HIGUERA GIRON</t>
  </si>
  <si>
    <t>PAGOADELAHIGUERA</t>
  </si>
  <si>
    <t>FULVIA CORDOBA DIAZ</t>
  </si>
  <si>
    <t>Olga Lucia Venegas Castro</t>
  </si>
  <si>
    <t>Devolución viáticos SIFF 74722 del 2022</t>
  </si>
  <si>
    <t>Claudia Liliam Hernández Pardo</t>
  </si>
  <si>
    <t>Pago Decima Cuota Acuerdo</t>
  </si>
  <si>
    <t>Marta Isabel Labrador Forero</t>
  </si>
  <si>
    <t>Reintegro Transportes Comisión 79622</t>
  </si>
  <si>
    <t>JUAN CARLOS DE JESUS CAMPO RIOS</t>
  </si>
  <si>
    <t>Deposito efectuado por el Tribunal Administrativo del Casanare a favor del IDEAM</t>
  </si>
  <si>
    <t>294</t>
  </si>
  <si>
    <t>IDEAM</t>
  </si>
  <si>
    <t>REINTE RES 210 2022 MSPS-270-2021</t>
  </si>
  <si>
    <t>DIRECCCION TERRITORIAL DE SALUD DE CALDAS</t>
  </si>
  <si>
    <t>REINTEGRO GASTOS DE VIAJE RIOHACHA-MANIZALES</t>
  </si>
  <si>
    <t>REINTE RES 209 2022 MSPS-518-2021</t>
  </si>
  <si>
    <t>Reintegro transporte comisión SIIF 75622</t>
  </si>
  <si>
    <t>YOLANDA GUTIERREZ SOLANO</t>
  </si>
  <si>
    <t>reintegro dinero inejecucion, contrato 41000962021,regional huila Czonal Garzon</t>
  </si>
  <si>
    <t>Asociacion de padres de familia y vecinos del hogar infantil tres esquinas</t>
  </si>
  <si>
    <t>CARMEN DEL PILAR HERNANDEZ BEJARANO</t>
  </si>
  <si>
    <t xml:space="preserve">REINTEGRO PROCESOS YA TERMINADOS Y PAGADOS </t>
  </si>
  <si>
    <t>374</t>
  </si>
  <si>
    <t>VENCE SALAMANCA LAWYERS GROUP SAS</t>
  </si>
  <si>
    <t>Reintegro comisión 67135 lorica</t>
  </si>
  <si>
    <t>INCAPACIDAD ASMET SALUD</t>
  </si>
  <si>
    <t>Reintegro comisión 1-388 RP 456922</t>
  </si>
  <si>
    <t>Carlos Mario Agamez Seña</t>
  </si>
  <si>
    <t>Resolucion 9341 de 2022</t>
  </si>
  <si>
    <t>MARIO DIAZ CARRASCO</t>
  </si>
  <si>
    <t>Reintegro retención R.P. 68622</t>
  </si>
  <si>
    <t>Freddy Tovar Vergara</t>
  </si>
  <si>
    <t xml:space="preserve">Devolución de recursos de corte del 17-31 de Dic/2021, Contrato No. 50002242021 </t>
  </si>
  <si>
    <t>Corporación Nueva Vida Para El Menor De y En La Calle "CONVIDAME"</t>
  </si>
  <si>
    <t>RESTITUCION DE RECURSOS NO EJECUTADOS CONVENIO3334 DEL 2019</t>
  </si>
  <si>
    <t>UNIDAD NACIONAL DE PROTECCION</t>
  </si>
  <si>
    <t>RESTITUCION DE RECURSOS NO EJECUTADOS CONVENIO1021 DEL 2019</t>
  </si>
  <si>
    <t>ALEJANDRA ARDILA POLO</t>
  </si>
  <si>
    <t>GERARDO LEON GARCES SUAZA</t>
  </si>
  <si>
    <t>INEJECUCIONES DEL CONTRATO</t>
  </si>
  <si>
    <t>ASOC PADRES H.I. LAS VIOLETAS</t>
  </si>
  <si>
    <t>REINTEGRO COMISION 16422002 SEGOVIA</t>
  </si>
  <si>
    <t>ERINSON QUIÑONES OSPINA</t>
  </si>
  <si>
    <t>Luis Eduardo Aguirre Garay</t>
  </si>
  <si>
    <t>reintegro de viáticos</t>
  </si>
  <si>
    <t>PATRICIA SAAVEDRA YEPES</t>
  </si>
  <si>
    <t>Reintegro gastos comision 779</t>
  </si>
  <si>
    <t>Luis Eduardo Chivata Heredia</t>
  </si>
  <si>
    <t>JAIRO CUENCA QUINTERO</t>
  </si>
  <si>
    <t>Reintegro resolución No. 0385</t>
  </si>
  <si>
    <t>Dora Esperanza Reyes Garcia</t>
  </si>
  <si>
    <t>DIEGO FERNANDO SEVILLA CORTES</t>
  </si>
  <si>
    <t xml:space="preserve">rendimientos financieros reintegro contrato 11003972021 cz martires reginal bog </t>
  </si>
  <si>
    <t>asociacion de padres de familia usuarios del hogar infantil tamborcito encantado</t>
  </si>
  <si>
    <t xml:space="preserve">inejecuciones reintegro contrato 11003972021 cz martires regional bogota </t>
  </si>
  <si>
    <t>Cesar Augusto Cuéllar Ramírez</t>
  </si>
  <si>
    <t>exp.11001079000020190014400</t>
  </si>
  <si>
    <t>PAOLA LOPEZ LARA</t>
  </si>
  <si>
    <t>Eduardo Bonilla Arias</t>
  </si>
  <si>
    <t>ELIAS CASTRO CAMARGO</t>
  </si>
  <si>
    <t>Edwin Alejandro Ariza Rojas</t>
  </si>
  <si>
    <t>NELSON GUILLEMRO CAMPOS CORREA</t>
  </si>
  <si>
    <t>Pedro Fernado Rodríguez Orjuela</t>
  </si>
  <si>
    <t>REINTEGRO VIÁTICOS VIGENCIA ACTUAL</t>
  </si>
  <si>
    <t>DIEGO ANDRES BRAVO GONZALEZ</t>
  </si>
  <si>
    <t xml:space="preserve">Cosme Gregorio Gonzalez Ramírez </t>
  </si>
  <si>
    <t>Devolución Resolución 1506 21 de abril</t>
  </si>
  <si>
    <t xml:space="preserve">Reintegro Viáticos Vigencia Actual. </t>
  </si>
  <si>
    <t>Juan Esteban Granada Higuita</t>
  </si>
  <si>
    <t>REINTEGRO DE INCREMENTO PATRIMONIAL CUI 11001600005020182996700 NI360964</t>
  </si>
  <si>
    <t>LUIS HERNANDO GARAVITO PEÑA</t>
  </si>
  <si>
    <t>Reintegro Viáticos Terrestres Comisión  74522 Municipio San Juan del Cesar</t>
  </si>
  <si>
    <t>Johana María Alvarez Peniche</t>
  </si>
  <si>
    <t xml:space="preserve">David Alexander Gómez Calderón </t>
  </si>
  <si>
    <t>william eduardo</t>
  </si>
  <si>
    <t>PAGO REINTEGROS DE SERVICIOS PUBLICOS DEL ICBF AL CSJ EDIF NEMBQUETEBA-DF</t>
  </si>
  <si>
    <t>ICBF</t>
  </si>
  <si>
    <t>Reintegro Retención RP. 68422</t>
  </si>
  <si>
    <t>Paola Andrea Atapuma Acevedo</t>
  </si>
  <si>
    <t>REINTEGRO LEIDY CHARA nom abril 2022</t>
  </si>
  <si>
    <t>AGENCIA PARA LA REINCORPROACION Y LA NORMALIZACION</t>
  </si>
  <si>
    <t>reintegro tiquetes res 142 INM</t>
  </si>
  <si>
    <t>384</t>
  </si>
  <si>
    <t>CARLOS A QUEVEDO</t>
  </si>
  <si>
    <t>devolución de transporte</t>
  </si>
  <si>
    <t>Manuel Edgardo Manotas Berdugo</t>
  </si>
  <si>
    <t>REINTEGRO VIG ACTUAL-GASTOS DE PERSONAL- RAMA JUDICIALBUCARAMANGA</t>
  </si>
  <si>
    <t>ANGIE YALEXI CASTRO PINZÒN</t>
  </si>
  <si>
    <t>Reintegro retención R.P. 84622</t>
  </si>
  <si>
    <t>Reintegro nomina</t>
  </si>
  <si>
    <t xml:space="preserve">Sandra Pulgarin </t>
  </si>
  <si>
    <t>Devolución dineros consignados de más en la nomina por parte de la Rama Judicial</t>
  </si>
  <si>
    <t>LADY KATTERINE GARCIA ALDANA</t>
  </si>
  <si>
    <t xml:space="preserve">Yesid Barreto Infante </t>
  </si>
  <si>
    <t xml:space="preserve">Hugo armando Medina Martínez </t>
  </si>
  <si>
    <t>Reintegro incapacidad nueva eps a cta seccional</t>
  </si>
  <si>
    <t>Rama Judicial Direccion Seccional Pereira</t>
  </si>
  <si>
    <t xml:space="preserve">rafael ernesto pava lozano </t>
  </si>
  <si>
    <t xml:space="preserve">REINTEGRO POR UN DIA DE PERMANENCIA </t>
  </si>
  <si>
    <t>JHON JAIRO CORDOBA SUAREZ</t>
  </si>
  <si>
    <t>alexis efrain pirajan gonzalez</t>
  </si>
  <si>
    <t>JUAN GABRIEL ALBARRACIN RICO</t>
  </si>
  <si>
    <t>Reintegro resolución de viáticos No.3377 del11/11/2021-Maicao del 14 al 17de nov</t>
  </si>
  <si>
    <t>377</t>
  </si>
  <si>
    <t>JIMMY JAVIER SIERRA PALACIO</t>
  </si>
  <si>
    <t>reintegro vigencia 2021 contrato 11-1249-2020</t>
  </si>
  <si>
    <t>ASOCIACIÓN MIS PRIMEROS AMIGOS</t>
  </si>
  <si>
    <t>reintegro descuento deducciones</t>
  </si>
  <si>
    <t>Lina Maria Mejia Londono</t>
  </si>
  <si>
    <t>INCAPACIDAD EG-47001-55464 AFILIADO ANDRADE LOZANO ROBERT GIL CC 12563340</t>
  </si>
  <si>
    <t>178</t>
  </si>
  <si>
    <t>REINTEGRO ICBF</t>
  </si>
  <si>
    <t>ASOCIACION DE PADRES DE HOGARES DE BIENESTAR MANITAS CREATIVAS</t>
  </si>
  <si>
    <t xml:space="preserve">Reintegro subsidio familiar </t>
  </si>
  <si>
    <t>Diana Paola Herrera Castillo</t>
  </si>
  <si>
    <t xml:space="preserve">reintegro gastos funcionamiento nomina seguridad social </t>
  </si>
  <si>
    <t xml:space="preserve">KATTERINE NARVAEZ RODRIGUEZ </t>
  </si>
  <si>
    <t>REINTEGRO 355 VIG 2021</t>
  </si>
  <si>
    <t>FUNDACION MAPATOR</t>
  </si>
  <si>
    <t>JOSE  SANTIAGO BUITRAGO MOYA</t>
  </si>
  <si>
    <t>Reintegro Víaticos Vigencia Actual</t>
  </si>
  <si>
    <t>HENRY VERGARA TINOCO</t>
  </si>
  <si>
    <t>Reintegro anticipo 2522</t>
  </si>
  <si>
    <t xml:space="preserve">Cesar augusto calderon arroyave </t>
  </si>
  <si>
    <t>Reintegro consecutivo 1-384 RP 456122</t>
  </si>
  <si>
    <t>JUAN CARLOS SILVA HERNANDEZ</t>
  </si>
  <si>
    <t>Reintegro consecutivo 1-385 RP 458622</t>
  </si>
  <si>
    <t>Reintegro valor adicional del pago contrato</t>
  </si>
  <si>
    <t>Maria Paula Camacho Herrera</t>
  </si>
  <si>
    <t>Reintegro Viáticos</t>
  </si>
  <si>
    <t>Maria Andrea Nader Hoyos</t>
  </si>
  <si>
    <t>PAGO REINTEGRO SALARIO MARZO</t>
  </si>
  <si>
    <t>MARIA CENELIA CUELLAR ORJUELA</t>
  </si>
  <si>
    <t>REINTEGRO VIATICOS COMISION NEIVA</t>
  </si>
  <si>
    <t>TATIANA ALEJANDRA GONZALEZ CUELLAR</t>
  </si>
  <si>
    <t>Reintegro consecutivo 1-383 RP 414322</t>
  </si>
  <si>
    <t>REINTEGRO EPS SANITAS, SEGUN REPORTE DEL BANCO POPULAR, REALIZADO EL DIA 10/03</t>
  </si>
  <si>
    <t>226</t>
  </si>
  <si>
    <t>IPSE</t>
  </si>
  <si>
    <t>REINTEGRO EPS SANITAS SEGUN REPORTE DEL BANCO POPULAR REALIZADO EL 22032022</t>
  </si>
  <si>
    <t>Reintegro Retencion RP 52922</t>
  </si>
  <si>
    <t>Oscar Daniel Suarez</t>
  </si>
  <si>
    <t>DEVOLUCION 1 DIA DE VIATICOS META</t>
  </si>
  <si>
    <t>ALEIDA MARCELA VALBUENA PACHON</t>
  </si>
  <si>
    <t>Pago incapacidades 901158482</t>
  </si>
  <si>
    <t xml:space="preserve">devolución de viaticos  </t>
  </si>
  <si>
    <t>113</t>
  </si>
  <si>
    <t>EDGAR ADOLFO MUSTAFA RUBIANO</t>
  </si>
  <si>
    <t>REINTEGRO DE RENDIMIENTOS FINANCIERO EN EL CONVENIO 255 DEL 2015</t>
  </si>
  <si>
    <t>MUNICIPIO DE CHIMA</t>
  </si>
  <si>
    <t xml:space="preserve">reint retenciones gastos reservados proteccion </t>
  </si>
  <si>
    <t>pago saldo anterior factura de energia</t>
  </si>
  <si>
    <t>angelica del carmen martinez leon</t>
  </si>
  <si>
    <t>300700011442</t>
  </si>
  <si>
    <t xml:space="preserve">Edgar Leonardo Morera Arévalo </t>
  </si>
  <si>
    <t>Cuotas partes Alfonso Gómez, María López, Luis Mario Orejuela. Enero a Mzo 2022</t>
  </si>
  <si>
    <t>UNIVERSIDAD DEL QUINDIO</t>
  </si>
  <si>
    <t>Reintegro Retención RP 64322</t>
  </si>
  <si>
    <t>REINTEGRO RETENCION DE ICA CHIA</t>
  </si>
  <si>
    <t>DPS DEPARTAMENTO ADMINISTRATIVO PARA LA PROSPERIDAD SOCIAL</t>
  </si>
  <si>
    <t>DEVOLUCION RENDIMIENTOS FINANCIEROS ADR</t>
  </si>
  <si>
    <t>482</t>
  </si>
  <si>
    <t>MUNICIPIO DE EL RETORNO</t>
  </si>
  <si>
    <t>Reintegro gastos comision 780</t>
  </si>
  <si>
    <t>REINTEGRO COMISION 31922005 JARDIN</t>
  </si>
  <si>
    <t>CESAR CARLOS CASARRUBIA CONDE</t>
  </si>
  <si>
    <t>Cuotas partes Maria Moreno marzo 2022</t>
  </si>
  <si>
    <t>Municipio de Bucaramanga</t>
  </si>
  <si>
    <t xml:space="preserve">REINTEGRO VIATICOS POR INTERRUPCION DE LA COMISION </t>
  </si>
  <si>
    <t>YULIET MILENA SARMIENTO RUIZ</t>
  </si>
  <si>
    <t>COMPARTIDO CON MINHDA EAAB OBL 436922</t>
  </si>
  <si>
    <t>REINTEGRO NOMINA ABRIL 2022</t>
  </si>
  <si>
    <t xml:space="preserve">Reintegro Viáticos Vigencia Actual o Reintegro Viáticos </t>
  </si>
  <si>
    <t xml:space="preserve">287 </t>
  </si>
  <si>
    <t xml:space="preserve">FRANCY JOHANA SANCHEZ SERRANO </t>
  </si>
  <si>
    <t>REINTEGRO COMISION 34322008 LETICIA</t>
  </si>
  <si>
    <t>BIBIANA DEL PILAR CARVAJAL TELLEZ</t>
  </si>
  <si>
    <t>Reintegro Cta 1518 OP 62730222 OB 113822</t>
  </si>
  <si>
    <t>Reintegro Cta 2223  Maxxar OP 103288022 OB 144622</t>
  </si>
  <si>
    <t xml:space="preserve">REINTEGRO POR ANULACION DE COMISION </t>
  </si>
  <si>
    <t>ANDRADE HENRY LEONARDO</t>
  </si>
  <si>
    <t>REINTEGRO RECURSOSO POR INEJECUCION CONTRATO11005272021</t>
  </si>
  <si>
    <t>ASOCIACION DE PADRES DE FAMILIA DEL HOGAR INFANTIL EL PATOSO</t>
  </si>
  <si>
    <t>reintegro por regreso antes de mediodia</t>
  </si>
  <si>
    <t xml:space="preserve">Devolución de viáticos </t>
  </si>
  <si>
    <t>Erica Indira Ortega Orozco</t>
  </si>
  <si>
    <t>Reintegro Fratelli Cta 2421 OP 102895322 OB 193022</t>
  </si>
  <si>
    <t>Reintegro vig anterior causados en nomina</t>
  </si>
  <si>
    <t>129</t>
  </si>
  <si>
    <t>MINISTERIO DE RELACIONES EXTERIORES</t>
  </si>
  <si>
    <t>REINTEGRO MAYOR CUANTIA</t>
  </si>
  <si>
    <t>DARIO FRANCO ARCILA</t>
  </si>
  <si>
    <t>Retención servicio de transporte</t>
  </si>
  <si>
    <t>MULTISERVICIOS CONSACA SAS</t>
  </si>
  <si>
    <t xml:space="preserve">Reintegros varios vig act </t>
  </si>
  <si>
    <t>DCTO RETEFUENTE AFC NOMINA PLANTA EXT FEB-2022-MANUEL HERNANDO SOLANO SOSSA</t>
  </si>
  <si>
    <t xml:space="preserve">REINT SALDO  UPG.PUNTO FINAL CAUCA </t>
  </si>
  <si>
    <t>SECRETARIA DE SALUD</t>
  </si>
  <si>
    <t>REINTEGRO ENERGIA ENERO Y FEBRERO FISCALIA IBAGUE</t>
  </si>
  <si>
    <t>Reintegro por anulación de comisión</t>
  </si>
  <si>
    <t>Eris Efren Camacho Potes</t>
  </si>
  <si>
    <t>REINTEGRO ENERGIA Y ACUEDUCTO FISCALIA YOPAL</t>
  </si>
  <si>
    <t xml:space="preserve">Reintegro dinero </t>
  </si>
  <si>
    <t>John Ramiro Barrientos López</t>
  </si>
  <si>
    <t>REINTEGRO DEDUCCIONES FRA CSJE-36 CONSORCIO SAN JERONIMO</t>
  </si>
  <si>
    <t>USPEC</t>
  </si>
  <si>
    <t>REINTEGRO DEDUCCIONES FRA ADE1 No. 575 MEDINA Y RIVERA</t>
  </si>
  <si>
    <t>reintegro viaticos</t>
  </si>
  <si>
    <t>MANUEL ANTONIO AYALA BARRERA</t>
  </si>
  <si>
    <t>reintegro RP 458622 Consecutivo 1-395 Canc. Expensa Ronald Garcia</t>
  </si>
  <si>
    <t>LUIS RONALD GARCIA VARGAS</t>
  </si>
  <si>
    <t>REINTEGRO VIATICOS Orpa No 103829922 UBPD</t>
  </si>
  <si>
    <t>EDWIN ISAAC GIRALDO LOPEZ</t>
  </si>
  <si>
    <t>reintegro nomina diciembre 2021</t>
  </si>
  <si>
    <t>shirley dariela gomez ayala</t>
  </si>
  <si>
    <t>REINTEGRO PAGOS ENERO-FEB-MARZO JDO CTO LETICIA</t>
  </si>
  <si>
    <t>devolución comisión Juan Carlos</t>
  </si>
  <si>
    <t xml:space="preserve">JUAN CARLOS PEÑA </t>
  </si>
  <si>
    <t xml:space="preserve">LUIS ALDREY PINILLA ORTEGA </t>
  </si>
  <si>
    <t xml:space="preserve">devolucion retencion </t>
  </si>
  <si>
    <t>382</t>
  </si>
  <si>
    <t xml:space="preserve">nach soluciones ambientales e industriales sas </t>
  </si>
  <si>
    <t>PAGO DE EMBARGO CARLOS ANDRES ROJAS PAYARES</t>
  </si>
  <si>
    <t>Devolución viáticos</t>
  </si>
  <si>
    <t>JUAN CARLOS OLIVEROS CORRALES</t>
  </si>
  <si>
    <t>Devolucion de viatos</t>
  </si>
  <si>
    <t>Juan Guilermo Mercado Salas</t>
  </si>
  <si>
    <t>Reintegro mayor valor pagado Cont.089</t>
  </si>
  <si>
    <t>Fernando Augusto Castro Peña</t>
  </si>
  <si>
    <t>Reintegro Retención R.P. 23822</t>
  </si>
  <si>
    <t>JHON CAMILO MATIZ LEON</t>
  </si>
  <si>
    <t xml:space="preserve">reintegro por auxilio de transporte </t>
  </si>
  <si>
    <t xml:space="preserve">agencia nacional de contratacion publica </t>
  </si>
  <si>
    <t xml:space="preserve">Reintegro de RPP contrato 230001642020 ICBF Regional cordoba ASOMUJERES </t>
  </si>
  <si>
    <t xml:space="preserve">ASOCIACION DE MUJERES DEL LITORAL CARIBE UNIDAS POR COLOMBIA </t>
  </si>
  <si>
    <t>Reintegro 0,75 días de viáticos</t>
  </si>
  <si>
    <t>Daladier Alonso Jaramillo Rueda</t>
  </si>
  <si>
    <t>Reintegro Gast. Funcio unidad 27-01-08</t>
  </si>
  <si>
    <t>Rama Judicial Dirección Ejecutiva Seccional de Administración Judicial de Popayá</t>
  </si>
  <si>
    <t>PAOLA ANDREA CORDOBA MALDONADO</t>
  </si>
  <si>
    <t>REINTEGRO DEDUCCIONES FRAS. 11271-11272 CONTEIN</t>
  </si>
  <si>
    <t>Reintegro Segun Resolucion No DESAJNER22-1709 DESAJ NEIVA</t>
  </si>
  <si>
    <t>VARGAS ROJAS MARIA PAULA</t>
  </si>
  <si>
    <t>REINTEGRO MAYOR VALOR PAGADO FACTURACION OCT 2021 CONTRATO 25003382021</t>
  </si>
  <si>
    <t>ALDEAS INFANTILES SOS COLOMBIA</t>
  </si>
  <si>
    <t>REINTEGRO PRIMA DE COORDINACION</t>
  </si>
  <si>
    <t>MINISTERIO DEL DEPORTE</t>
  </si>
  <si>
    <t>REINTEGRO LIQ NOVIEMBRE DICIEMBRE 2021</t>
  </si>
  <si>
    <t>Reintegro comisión 34322001 Puerto Rico</t>
  </si>
  <si>
    <t>Henry Molina Gómez</t>
  </si>
  <si>
    <t>Reintegro transporte terrestre SIIF 84622</t>
  </si>
  <si>
    <t>Willian Andres Zapata Trullo</t>
  </si>
  <si>
    <t>REINTEGRO COMISION 67134 ACACIAS</t>
  </si>
  <si>
    <t>Elbert Alberto Velásquez Molano</t>
  </si>
  <si>
    <t>REINTEGRO RECUERSOS NO EJECUTADOS AÑO 2021-1100460-2021</t>
  </si>
  <si>
    <t>ASOCIACION DE PADRES USUARIOS SAN IGNACIO DE LOYOLA</t>
  </si>
  <si>
    <t>RT PESOS DIAN 2019-2020 $724 MYR VR SS REEMPLVAC MZO 2022</t>
  </si>
  <si>
    <t>REINTEGRO ICA DE POPAYAN</t>
  </si>
  <si>
    <t>REINTEGRO IMPUESTO PREDIAL FISCALIA CAUCA</t>
  </si>
  <si>
    <t>Pago reintegro nomina abril 2022</t>
  </si>
  <si>
    <t>Ana Maria Muñoz Calderon</t>
  </si>
  <si>
    <t>Reintegro por transporte comisión 10822</t>
  </si>
  <si>
    <t>Fernando Montejo Gaitán</t>
  </si>
  <si>
    <t>GASTOS DE FUNCIONAMIENTO REINTEGRO COMISIÓN 67133 BARRANQUILLA</t>
  </si>
  <si>
    <t>Pedro Antonio Gil</t>
  </si>
  <si>
    <t>REINTEGRO VIGENCIA 2021</t>
  </si>
  <si>
    <t xml:space="preserve">ASOCIACION DE LOS HOGARES COMUNITARIOS DE BIENESTAR COMUNIDAD PARA LOS NIÑOS DE </t>
  </si>
  <si>
    <t xml:space="preserve">Reintegro de comisión 67081 barranquillera </t>
  </si>
  <si>
    <t>Gregorio carrasquilla romero</t>
  </si>
  <si>
    <t>Reintegro de Comisión 67074 barranquilla</t>
  </si>
  <si>
    <t xml:space="preserve">Gregorio carrasquilla Romero </t>
  </si>
  <si>
    <t>REINTEGRO COMISIÓN 67132 BARRANQUILLA</t>
  </si>
  <si>
    <t>FRANCISCO WILCHES LERMA</t>
  </si>
  <si>
    <t>Reintegro comisión 67129 la tebaida</t>
  </si>
  <si>
    <t xml:space="preserve">Pedro julio Martinez Gutierrez </t>
  </si>
  <si>
    <t>Reintegros</t>
  </si>
  <si>
    <t xml:space="preserve">Maria Elena Barrios Beleño </t>
  </si>
  <si>
    <t>Jonny Aurelio Calpa Zambrano</t>
  </si>
  <si>
    <t>REINTEGROS LEY 100</t>
  </si>
  <si>
    <t>50001129000020210023900</t>
  </si>
  <si>
    <t>FABIAN ALBERTO CARO AGUIRRE</t>
  </si>
  <si>
    <t xml:space="preserve">REINTEGRO DTN ORF 20211530012293, VALORES MAYORES PAGADOS NOMINA </t>
  </si>
  <si>
    <t>LINA TATIANA AGUIRRE ARIZA</t>
  </si>
  <si>
    <t>mayor valor descontado contratista mpio plata Huila</t>
  </si>
  <si>
    <t>dpto prosperidad SOCIAL</t>
  </si>
  <si>
    <t>reintegro comisión 2022 379</t>
  </si>
  <si>
    <t>alejandro falla</t>
  </si>
  <si>
    <t>Reintegro Viáticos Vigencia Anterior</t>
  </si>
  <si>
    <t>WILLIAM BARON GONZALEZ</t>
  </si>
  <si>
    <t>DEVOLUCION DEDUCCIONES CASALIMPIA ERROR RP</t>
  </si>
  <si>
    <t>AGENCIA DE DESARROLLO RURAL</t>
  </si>
  <si>
    <t>PAGO VIATICOS</t>
  </si>
  <si>
    <t>EDWIN ALEXANDER RIOS CANO</t>
  </si>
  <si>
    <t xml:space="preserve">Reintegro labores Registraduría </t>
  </si>
  <si>
    <t>Nathalie Agudelo Restrepo</t>
  </si>
  <si>
    <t>REINTEGRO CONTRATO 11-1467-2020</t>
  </si>
  <si>
    <t>ASOCIACION DE PADRES DE HOGARES BARRIO LAS FERIAS</t>
  </si>
  <si>
    <t>Yimmy Gilberto Tautiva Villalobos</t>
  </si>
  <si>
    <t>REINTEGRO GASTOS FMIENTO  RES. 1011 DE 2021 INIMPUTABLES</t>
  </si>
  <si>
    <t>DEPARTAMENTO DEL QUINDIO</t>
  </si>
  <si>
    <t>Katherine Alejandra Parra Sierra</t>
  </si>
  <si>
    <t>Reintegro comision GA-809</t>
  </si>
  <si>
    <t>COMISION</t>
  </si>
  <si>
    <t>ANA MARIA</t>
  </si>
  <si>
    <t>WOLFANG MALAGON MARTINEZ</t>
  </si>
  <si>
    <t>REINTREGRO POR 0,5 DIAS DE PERMANENCIA</t>
  </si>
  <si>
    <t>JIVER SMITH ALVAREZ SANCHEZ</t>
  </si>
  <si>
    <t>Reintegro comision GA-817</t>
  </si>
  <si>
    <t>CNC INC COMP 6713 ID 47774 NOTA IN GFIN 393-2022 NI393 2022.  CC 1061764161</t>
  </si>
  <si>
    <t>ASOCIACION INDIGENA DEL CAUCA</t>
  </si>
  <si>
    <t>Reintegro retención R.P. 65322</t>
  </si>
  <si>
    <t>Reint. imptos Fratelli Cta 2421 O.P. 102895322</t>
  </si>
  <si>
    <t>Presidencia de la República</t>
  </si>
  <si>
    <t>Reint DTN Serv Pbcos ENERGIA Rama Judicial convenio 018-97 Enero-Febrero 2022</t>
  </si>
  <si>
    <t>Fiscalía General de la Nación - Regional Noroccidental</t>
  </si>
  <si>
    <t>Luis Alejandro talero rodriguez</t>
  </si>
  <si>
    <t>REINTEGRO LEY 100 MARZO 2022</t>
  </si>
  <si>
    <t>RAMA JUDICIAL SECCIONAL MONTERIA</t>
  </si>
  <si>
    <t>Reintegro gtos de personal</t>
  </si>
  <si>
    <t>Instituto Colombiano de Antropología e Historía</t>
  </si>
  <si>
    <t>DEVOLUCION SERVICIO PUBLICO CORREO 29-04-2022</t>
  </si>
  <si>
    <t xml:space="preserve">Reintegro sobrante Pila Feb 2022 </t>
  </si>
  <si>
    <t>RAMA JUDICIAL SECCIONAL TOLIMA</t>
  </si>
  <si>
    <t>reintegro mayor valor liquidado de nómina</t>
  </si>
  <si>
    <t>Laura Juliana Tafurt Rico</t>
  </si>
  <si>
    <t>Reintegro Cesantias Anualizadas 2021</t>
  </si>
  <si>
    <t>Reintegro sobrante pago Pila Ene 2022</t>
  </si>
  <si>
    <t>Reintegro Pago Comisión No. 91822 del 22 de abril de 2022.</t>
  </si>
  <si>
    <t>Diego Alejandro Díaz Téllez</t>
  </si>
  <si>
    <t>RESOLUCION No. DESAJBOR22-805</t>
  </si>
  <si>
    <t>MARTHA JACQUELINE MOYANO VERA</t>
  </si>
  <si>
    <t xml:space="preserve">JARLEY JAIR ZABALA SOTO </t>
  </si>
  <si>
    <t xml:space="preserve">Reintegro EPS Famisanar </t>
  </si>
  <si>
    <t>Consignaciones por contratistas de alimentación por servicios Públicos</t>
  </si>
  <si>
    <t xml:space="preserve">INPEC DIRECCIÓN REGIONAL VIEJO CALDAS </t>
  </si>
  <si>
    <t>REINTEGRO COMISION 33822001 LA TEBAIDA</t>
  </si>
  <si>
    <t>Miguel Angel Santos Espitia</t>
  </si>
  <si>
    <t xml:space="preserve">Reintegro viáticos Resolución 141 de 2022 </t>
  </si>
  <si>
    <t>Luz Myriam Gomez Solano</t>
  </si>
  <si>
    <t>REINTEGRO COMISION 33822004 LA TEBAIDA</t>
  </si>
  <si>
    <t>GILDARDO MARTINEZ RODRIGUEZ</t>
  </si>
  <si>
    <t>Miguel Angel Santos Uribe</t>
  </si>
  <si>
    <t>Reintegro Comisión No 781</t>
  </si>
  <si>
    <t>JAIME ALBERTO BUELVAS RODRIGUEZ</t>
  </si>
  <si>
    <t>Reintegro gastos de comisión R.P 66922</t>
  </si>
  <si>
    <t>Dagoberto Vergara</t>
  </si>
  <si>
    <t>Reintegro prima de coordinación nomina mes abril 2022</t>
  </si>
  <si>
    <t>411</t>
  </si>
  <si>
    <t>INS</t>
  </si>
  <si>
    <t>Reintegro retenciones comisión R.P 66922</t>
  </si>
  <si>
    <t>REINTREGO VIATICOS</t>
  </si>
  <si>
    <t>EYDHER EXAMIL CAMBINDO</t>
  </si>
  <si>
    <t>REINTREGO MAYOR VALOR PAGADO EN BONIFICACIONES</t>
  </si>
  <si>
    <t>252</t>
  </si>
  <si>
    <t>INSTITUTO TECNICO NACIONAL DE COMERCIO SIMON RODRIGUEZ DE CALI</t>
  </si>
  <si>
    <t>Reintegro retencion R.P. 66122</t>
  </si>
  <si>
    <t>Paola Narvaez Obando</t>
  </si>
  <si>
    <t>REINTEGRO MAYOR VALOR DSCONTADO DEDUCCIONES NETO CERO CONSORCIO SAN JERONIMO</t>
  </si>
  <si>
    <t>REINTEGRO EXCEDENTES LEY 100</t>
  </si>
  <si>
    <t xml:space="preserve">RAMA JUDICIAL SECCIONAL MANIZALES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</si>
</sst>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 applyNumberFormat="1" applyFont="1"/>
    <xf numFmtId="0" fontId="1" fillId="0" borderId="1" xfId="0" applyNumberFormat="1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4" fontId="0" fillId="0" borderId="0" xfId="0" applyNumberFormat="1" applyFont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44" fontId="0" fillId="0" borderId="0" xfId="0" applyNumberFormat="1" applyFont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43" fontId="0" fillId="0" borderId="0" xfId="1" applyFont="1"/>
    <xf numFmtId="0" fontId="2" fillId="4" borderId="1" xfId="0" applyFont="1" applyFill="1" applyBorder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4" fillId="4" borderId="1" xfId="0" applyNumberFormat="1" applyFont="1" applyFill="1" applyBorder="1"/>
    <xf numFmtId="164" fontId="4" fillId="4" borderId="1" xfId="0" applyNumberFormat="1" applyFont="1" applyFill="1" applyBorder="1"/>
    <xf numFmtId="165" fontId="4" fillId="4" borderId="1" xfId="0" applyNumberFormat="1" applyFont="1" applyFill="1" applyBorder="1"/>
    <xf numFmtId="166" fontId="4" fillId="4" borderId="1" xfId="0" applyNumberFormat="1" applyFont="1" applyFill="1" applyBorder="1"/>
    <xf numFmtId="0" fontId="4" fillId="6" borderId="1" xfId="0" applyNumberFormat="1" applyFont="1" applyFill="1" applyBorder="1"/>
    <xf numFmtId="164" fontId="4" fillId="6" borderId="1" xfId="0" applyNumberFormat="1" applyFont="1" applyFill="1" applyBorder="1"/>
    <xf numFmtId="165" fontId="4" fillId="6" borderId="1" xfId="0" applyNumberFormat="1" applyFont="1" applyFill="1" applyBorder="1"/>
    <xf numFmtId="166" fontId="4" fillId="6" borderId="1" xfId="0" applyNumberFormat="1" applyFont="1" applyFill="1" applyBorder="1"/>
    <xf numFmtId="0" fontId="0" fillId="6" borderId="0" xfId="0" applyNumberFormat="1" applyFont="1" applyFill="1"/>
    <xf numFmtId="0" fontId="5" fillId="4" borderId="1" xfId="0" applyNumberFormat="1" applyFont="1" applyFill="1" applyBorder="1"/>
    <xf numFmtId="165" fontId="5" fillId="4" borderId="1" xfId="0" applyNumberFormat="1" applyFont="1" applyFill="1" applyBorder="1"/>
    <xf numFmtId="166" fontId="5" fillId="4" borderId="1" xfId="0" applyNumberFormat="1" applyFont="1" applyFill="1" applyBorder="1"/>
    <xf numFmtId="164" fontId="5" fillId="4" borderId="1" xfId="0" applyNumberFormat="1" applyFont="1" applyFill="1" applyBorder="1"/>
    <xf numFmtId="0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164" fontId="5" fillId="2" borderId="1" xfId="0" applyNumberFormat="1" applyFont="1" applyFill="1" applyBorder="1"/>
    <xf numFmtId="0" fontId="0" fillId="7" borderId="0" xfId="0" applyNumberFormat="1" applyFont="1" applyFill="1"/>
    <xf numFmtId="0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164" fontId="5" fillId="0" borderId="1" xfId="0" applyNumberFormat="1" applyFont="1" applyBorder="1"/>
    <xf numFmtId="0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5" fillId="4" borderId="1" xfId="0" applyFont="1" applyFill="1" applyBorder="1"/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3" fontId="0" fillId="4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15</xdr:row>
      <xdr:rowOff>0</xdr:rowOff>
    </xdr:from>
    <xdr:to>
      <xdr:col>28</xdr:col>
      <xdr:colOff>199023</xdr:colOff>
      <xdr:row>24</xdr:row>
      <xdr:rowOff>56929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5875" y="48768000"/>
          <a:ext cx="8123823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2"/>
  <sheetViews>
    <sheetView tabSelected="1" topLeftCell="A657" workbookViewId="0">
      <selection activeCell="A663" sqref="A663:XFD677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42578125" customWidth="1"/>
    <col min="4" max="4" width="15" customWidth="1"/>
    <col min="5" max="5" width="13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6" customWidth="1"/>
    <col min="11" max="11" width="20.42578125" customWidth="1"/>
    <col min="12" max="12" width="81.7109375" customWidth="1"/>
    <col min="13" max="13" width="16.140625" customWidth="1"/>
    <col min="14" max="14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7" s="9" customFormat="1">
      <c r="A2" s="10" t="s">
        <v>14</v>
      </c>
      <c r="B2" s="10" t="s">
        <v>15</v>
      </c>
      <c r="C2" s="11">
        <v>72</v>
      </c>
      <c r="D2" s="11">
        <v>72</v>
      </c>
      <c r="E2" s="12">
        <v>1394408897</v>
      </c>
      <c r="F2" s="13">
        <v>44652.731215277803</v>
      </c>
      <c r="G2" s="10" t="s">
        <v>16</v>
      </c>
      <c r="H2" s="12">
        <v>19287</v>
      </c>
      <c r="I2" s="10" t="s">
        <v>17</v>
      </c>
      <c r="J2" s="10" t="s">
        <v>149</v>
      </c>
      <c r="K2" s="10" t="s">
        <v>18</v>
      </c>
      <c r="L2" s="10" t="s">
        <v>82</v>
      </c>
      <c r="M2" s="10" t="s">
        <v>17</v>
      </c>
      <c r="N2" s="10" t="s">
        <v>17</v>
      </c>
    </row>
    <row r="3" spans="1:17" s="9" customFormat="1">
      <c r="A3" s="10" t="s">
        <v>14</v>
      </c>
      <c r="B3" s="10" t="s">
        <v>15</v>
      </c>
      <c r="C3" s="11">
        <v>30000</v>
      </c>
      <c r="D3" s="11">
        <v>30000</v>
      </c>
      <c r="E3" s="12">
        <v>1394427734</v>
      </c>
      <c r="F3" s="13">
        <v>44652.738159722197</v>
      </c>
      <c r="G3" s="10" t="s">
        <v>16</v>
      </c>
      <c r="H3" s="12">
        <v>19288</v>
      </c>
      <c r="I3" s="10" t="s">
        <v>17</v>
      </c>
      <c r="J3" s="10" t="s">
        <v>150</v>
      </c>
      <c r="K3" s="10" t="s">
        <v>38</v>
      </c>
      <c r="L3" s="10" t="s">
        <v>151</v>
      </c>
      <c r="M3" s="10" t="s">
        <v>17</v>
      </c>
      <c r="N3" s="10" t="s">
        <v>17</v>
      </c>
    </row>
    <row r="4" spans="1:17" s="9" customFormat="1">
      <c r="A4" s="10" t="s">
        <v>14</v>
      </c>
      <c r="B4" s="10" t="s">
        <v>15</v>
      </c>
      <c r="C4" s="11">
        <v>30000</v>
      </c>
      <c r="D4" s="11">
        <v>30000</v>
      </c>
      <c r="E4" s="12">
        <v>1394435566</v>
      </c>
      <c r="F4" s="13">
        <v>44652.741076388898</v>
      </c>
      <c r="G4" s="10" t="s">
        <v>16</v>
      </c>
      <c r="H4" s="12">
        <v>19289</v>
      </c>
      <c r="I4" s="10" t="s">
        <v>17</v>
      </c>
      <c r="J4" s="10" t="s">
        <v>150</v>
      </c>
      <c r="K4" s="10" t="s">
        <v>38</v>
      </c>
      <c r="L4" s="10" t="s">
        <v>152</v>
      </c>
      <c r="M4" s="10" t="s">
        <v>17</v>
      </c>
      <c r="N4" s="10" t="s">
        <v>17</v>
      </c>
    </row>
    <row r="5" spans="1:17" s="9" customFormat="1">
      <c r="A5" s="10" t="s">
        <v>14</v>
      </c>
      <c r="B5" s="10" t="s">
        <v>15</v>
      </c>
      <c r="C5" s="11">
        <v>9423639</v>
      </c>
      <c r="D5" s="11">
        <v>9423639</v>
      </c>
      <c r="E5" s="12">
        <v>1394447604</v>
      </c>
      <c r="F5" s="13">
        <v>44652.745451388902</v>
      </c>
      <c r="G5" s="10" t="s">
        <v>16</v>
      </c>
      <c r="H5" s="12">
        <v>19290</v>
      </c>
      <c r="I5" s="10" t="s">
        <v>17</v>
      </c>
      <c r="J5" s="10" t="s">
        <v>132</v>
      </c>
      <c r="K5" s="10" t="s">
        <v>20</v>
      </c>
      <c r="L5" s="10" t="s">
        <v>153</v>
      </c>
      <c r="M5" s="10" t="s">
        <v>17</v>
      </c>
      <c r="N5" s="10" t="s">
        <v>17</v>
      </c>
    </row>
    <row r="6" spans="1:17" s="9" customFormat="1">
      <c r="A6" s="10" t="s">
        <v>14</v>
      </c>
      <c r="B6" s="10" t="s">
        <v>15</v>
      </c>
      <c r="C6" s="11">
        <v>278634</v>
      </c>
      <c r="D6" s="11">
        <v>278634</v>
      </c>
      <c r="E6" s="12">
        <v>1394452058</v>
      </c>
      <c r="F6" s="13">
        <v>44652.747129629599</v>
      </c>
      <c r="G6" s="10" t="s">
        <v>16</v>
      </c>
      <c r="H6" s="12">
        <v>19291</v>
      </c>
      <c r="I6" s="10" t="s">
        <v>17</v>
      </c>
      <c r="J6" s="10" t="s">
        <v>31</v>
      </c>
      <c r="K6" s="10" t="s">
        <v>18</v>
      </c>
      <c r="L6" s="10" t="s">
        <v>154</v>
      </c>
      <c r="M6" s="10" t="s">
        <v>17</v>
      </c>
      <c r="N6" s="10" t="s">
        <v>17</v>
      </c>
    </row>
    <row r="7" spans="1:17" s="9" customFormat="1">
      <c r="A7" s="10" t="s">
        <v>14</v>
      </c>
      <c r="B7" s="10" t="s">
        <v>15</v>
      </c>
      <c r="C7" s="11">
        <v>1728048</v>
      </c>
      <c r="D7" s="11">
        <v>1728048</v>
      </c>
      <c r="E7" s="12">
        <v>1394484201</v>
      </c>
      <c r="F7" s="13">
        <v>44652.759618055599</v>
      </c>
      <c r="G7" s="10" t="s">
        <v>16</v>
      </c>
      <c r="H7" s="12">
        <v>19292</v>
      </c>
      <c r="I7" s="10" t="s">
        <v>17</v>
      </c>
      <c r="J7" s="10" t="s">
        <v>155</v>
      </c>
      <c r="K7" s="10" t="s">
        <v>99</v>
      </c>
      <c r="L7" s="10" t="s">
        <v>156</v>
      </c>
      <c r="M7" s="10" t="s">
        <v>17</v>
      </c>
      <c r="N7" s="10" t="s">
        <v>17</v>
      </c>
    </row>
    <row r="8" spans="1:17" s="9" customFormat="1">
      <c r="A8" s="10" t="s">
        <v>14</v>
      </c>
      <c r="B8" s="10" t="s">
        <v>15</v>
      </c>
      <c r="C8" s="11">
        <v>400000</v>
      </c>
      <c r="D8" s="11">
        <v>400000</v>
      </c>
      <c r="E8" s="12">
        <v>1394720064</v>
      </c>
      <c r="F8" s="13">
        <v>44652.8595138889</v>
      </c>
      <c r="G8" s="10" t="s">
        <v>16</v>
      </c>
      <c r="H8" s="12">
        <v>19293</v>
      </c>
      <c r="I8" s="10" t="s">
        <v>17</v>
      </c>
      <c r="J8" s="10" t="s">
        <v>157</v>
      </c>
      <c r="K8" s="10" t="s">
        <v>23</v>
      </c>
      <c r="L8" s="10" t="s">
        <v>158</v>
      </c>
      <c r="M8" s="10" t="s">
        <v>17</v>
      </c>
      <c r="N8" s="10" t="s">
        <v>17</v>
      </c>
    </row>
    <row r="9" spans="1:17" s="9" customFormat="1">
      <c r="A9" s="10" t="s">
        <v>14</v>
      </c>
      <c r="B9" s="10" t="s">
        <v>15</v>
      </c>
      <c r="C9" s="11">
        <v>123432</v>
      </c>
      <c r="D9" s="11">
        <v>123432</v>
      </c>
      <c r="E9" s="12">
        <v>1394848584</v>
      </c>
      <c r="F9" s="13">
        <v>44652.936770833301</v>
      </c>
      <c r="G9" s="10" t="s">
        <v>16</v>
      </c>
      <c r="H9" s="12">
        <v>19294</v>
      </c>
      <c r="I9" s="10" t="s">
        <v>17</v>
      </c>
      <c r="J9" s="10" t="s">
        <v>35</v>
      </c>
      <c r="K9" s="10" t="s">
        <v>18</v>
      </c>
      <c r="L9" s="10" t="s">
        <v>159</v>
      </c>
      <c r="M9" s="10" t="s">
        <v>17</v>
      </c>
      <c r="N9" s="10" t="s">
        <v>17</v>
      </c>
    </row>
    <row r="10" spans="1:17" s="9" customFormat="1">
      <c r="A10" s="10" t="s">
        <v>14</v>
      </c>
      <c r="B10" s="10" t="s">
        <v>15</v>
      </c>
      <c r="C10" s="11">
        <v>109176</v>
      </c>
      <c r="D10" s="11">
        <v>109176</v>
      </c>
      <c r="E10" s="12">
        <v>1394886457</v>
      </c>
      <c r="F10" s="13">
        <v>44652.977291666699</v>
      </c>
      <c r="G10" s="10" t="s">
        <v>16</v>
      </c>
      <c r="H10" s="12">
        <v>19295</v>
      </c>
      <c r="I10" s="10" t="s">
        <v>17</v>
      </c>
      <c r="J10" s="10" t="s">
        <v>160</v>
      </c>
      <c r="K10" s="10" t="s">
        <v>52</v>
      </c>
      <c r="L10" s="10" t="s">
        <v>161</v>
      </c>
      <c r="M10" s="10" t="s">
        <v>17</v>
      </c>
      <c r="N10" s="10" t="s">
        <v>17</v>
      </c>
    </row>
    <row r="11" spans="1:17">
      <c r="A11" s="18" t="s">
        <v>14</v>
      </c>
      <c r="B11" s="18" t="s">
        <v>15</v>
      </c>
      <c r="C11" s="2">
        <v>214980</v>
      </c>
      <c r="D11" s="2">
        <v>214980</v>
      </c>
      <c r="E11" s="4">
        <v>1395134830</v>
      </c>
      <c r="F11" s="6">
        <v>44653.398553240702</v>
      </c>
      <c r="G11" s="18" t="s">
        <v>16</v>
      </c>
      <c r="H11" s="4">
        <v>19296</v>
      </c>
      <c r="I11" s="18" t="s">
        <v>17</v>
      </c>
      <c r="J11" s="18" t="s">
        <v>115</v>
      </c>
      <c r="K11" s="18" t="s">
        <v>18</v>
      </c>
      <c r="L11" s="18" t="s">
        <v>116</v>
      </c>
      <c r="M11" s="18" t="s">
        <v>17</v>
      </c>
      <c r="N11" s="18" t="s">
        <v>17</v>
      </c>
    </row>
    <row r="12" spans="1:17">
      <c r="A12" s="19" t="s">
        <v>14</v>
      </c>
      <c r="B12" s="19" t="s">
        <v>15</v>
      </c>
      <c r="C12" s="3">
        <v>100000</v>
      </c>
      <c r="D12" s="3">
        <v>100000</v>
      </c>
      <c r="E12" s="5">
        <v>1395396701</v>
      </c>
      <c r="F12" s="7">
        <v>44653.5008564815</v>
      </c>
      <c r="G12" s="19" t="s">
        <v>16</v>
      </c>
      <c r="H12" s="5">
        <v>19298</v>
      </c>
      <c r="I12" s="19" t="s">
        <v>17</v>
      </c>
      <c r="J12" s="19" t="s">
        <v>162</v>
      </c>
      <c r="K12" s="19" t="s">
        <v>27</v>
      </c>
      <c r="L12" s="19" t="s">
        <v>163</v>
      </c>
      <c r="M12" s="19" t="s">
        <v>17</v>
      </c>
      <c r="N12" s="19" t="s">
        <v>17</v>
      </c>
      <c r="P12" s="8"/>
      <c r="Q12" t="s">
        <v>88</v>
      </c>
    </row>
    <row r="13" spans="1:17">
      <c r="A13" s="18" t="s">
        <v>14</v>
      </c>
      <c r="B13" s="18" t="s">
        <v>15</v>
      </c>
      <c r="C13" s="2">
        <v>513259</v>
      </c>
      <c r="D13" s="2">
        <v>513259</v>
      </c>
      <c r="E13" s="4">
        <v>1395629586</v>
      </c>
      <c r="F13" s="6">
        <v>44653.618252314802</v>
      </c>
      <c r="G13" s="18" t="s">
        <v>16</v>
      </c>
      <c r="H13" s="4">
        <v>19299</v>
      </c>
      <c r="I13" s="18" t="s">
        <v>17</v>
      </c>
      <c r="J13" s="18" t="s">
        <v>164</v>
      </c>
      <c r="K13" s="18" t="s">
        <v>54</v>
      </c>
      <c r="L13" s="18" t="s">
        <v>165</v>
      </c>
      <c r="M13" s="18" t="s">
        <v>17</v>
      </c>
      <c r="N13" s="18" t="s">
        <v>17</v>
      </c>
      <c r="P13" s="9"/>
      <c r="Q13" t="s">
        <v>89</v>
      </c>
    </row>
    <row r="14" spans="1:17">
      <c r="A14" s="19" t="s">
        <v>14</v>
      </c>
      <c r="B14" s="19" t="s">
        <v>15</v>
      </c>
      <c r="C14" s="3">
        <v>16000</v>
      </c>
      <c r="D14" s="3">
        <v>16000</v>
      </c>
      <c r="E14" s="5">
        <v>1395674151</v>
      </c>
      <c r="F14" s="7">
        <v>44653.644039351901</v>
      </c>
      <c r="G14" s="19" t="s">
        <v>16</v>
      </c>
      <c r="H14" s="5">
        <v>19300</v>
      </c>
      <c r="I14" s="19" t="s">
        <v>17</v>
      </c>
      <c r="J14" s="19" t="s">
        <v>166</v>
      </c>
      <c r="K14" s="19" t="s">
        <v>40</v>
      </c>
      <c r="L14" s="19" t="s">
        <v>167</v>
      </c>
      <c r="M14" s="19" t="s">
        <v>17</v>
      </c>
      <c r="N14" s="19" t="s">
        <v>17</v>
      </c>
    </row>
    <row r="15" spans="1:17">
      <c r="A15" s="18" t="s">
        <v>14</v>
      </c>
      <c r="B15" s="18" t="s">
        <v>15</v>
      </c>
      <c r="C15" s="2">
        <v>592302</v>
      </c>
      <c r="D15" s="2">
        <v>592302</v>
      </c>
      <c r="E15" s="4">
        <v>1395761358</v>
      </c>
      <c r="F15" s="6">
        <v>44653.6976041667</v>
      </c>
      <c r="G15" s="18" t="s">
        <v>16</v>
      </c>
      <c r="H15" s="4">
        <v>19301</v>
      </c>
      <c r="I15" s="18" t="s">
        <v>17</v>
      </c>
      <c r="J15" s="18" t="s">
        <v>168</v>
      </c>
      <c r="K15" s="18" t="s">
        <v>66</v>
      </c>
      <c r="L15" s="18" t="s">
        <v>169</v>
      </c>
      <c r="M15" s="18" t="s">
        <v>17</v>
      </c>
      <c r="N15" s="18" t="s">
        <v>17</v>
      </c>
    </row>
    <row r="16" spans="1:17">
      <c r="A16" s="19" t="s">
        <v>14</v>
      </c>
      <c r="B16" s="19" t="s">
        <v>15</v>
      </c>
      <c r="C16" s="3">
        <v>1597964</v>
      </c>
      <c r="D16" s="3">
        <v>1597964</v>
      </c>
      <c r="E16" s="5">
        <v>1396288652</v>
      </c>
      <c r="F16" s="7">
        <v>44654.442094907397</v>
      </c>
      <c r="G16" s="19" t="s">
        <v>16</v>
      </c>
      <c r="H16" s="5">
        <v>19303</v>
      </c>
      <c r="I16" s="19" t="s">
        <v>17</v>
      </c>
      <c r="J16" s="19" t="s">
        <v>170</v>
      </c>
      <c r="K16" s="19" t="s">
        <v>18</v>
      </c>
      <c r="L16" s="19" t="s">
        <v>171</v>
      </c>
      <c r="M16" s="19" t="s">
        <v>17</v>
      </c>
      <c r="N16" s="19" t="s">
        <v>17</v>
      </c>
    </row>
    <row r="17" spans="1:14">
      <c r="A17" s="18" t="s">
        <v>14</v>
      </c>
      <c r="B17" s="18" t="s">
        <v>15</v>
      </c>
      <c r="C17" s="2">
        <v>2656339</v>
      </c>
      <c r="D17" s="2">
        <v>2656339</v>
      </c>
      <c r="E17" s="4">
        <v>1396545502</v>
      </c>
      <c r="F17" s="6">
        <v>44654.627719907403</v>
      </c>
      <c r="G17" s="18" t="s">
        <v>16</v>
      </c>
      <c r="H17" s="4">
        <v>19304</v>
      </c>
      <c r="I17" s="18" t="s">
        <v>17</v>
      </c>
      <c r="J17" s="18" t="s">
        <v>172</v>
      </c>
      <c r="K17" s="18" t="s">
        <v>25</v>
      </c>
      <c r="L17" s="18" t="s">
        <v>173</v>
      </c>
      <c r="M17" s="18" t="s">
        <v>17</v>
      </c>
      <c r="N17" s="18" t="s">
        <v>17</v>
      </c>
    </row>
    <row r="18" spans="1:14">
      <c r="A18" s="19" t="s">
        <v>14</v>
      </c>
      <c r="B18" s="19" t="s">
        <v>15</v>
      </c>
      <c r="C18" s="3">
        <v>992430</v>
      </c>
      <c r="D18" s="3">
        <v>992430</v>
      </c>
      <c r="E18" s="5">
        <v>1396711287</v>
      </c>
      <c r="F18" s="7">
        <v>44654.7601967593</v>
      </c>
      <c r="G18" s="19" t="s">
        <v>16</v>
      </c>
      <c r="H18" s="5">
        <v>19310</v>
      </c>
      <c r="I18" s="19" t="s">
        <v>17</v>
      </c>
      <c r="J18" s="19" t="s">
        <v>174</v>
      </c>
      <c r="K18" s="19" t="s">
        <v>37</v>
      </c>
      <c r="L18" s="19" t="s">
        <v>175</v>
      </c>
      <c r="M18" s="19" t="s">
        <v>17</v>
      </c>
      <c r="N18" s="19" t="s">
        <v>17</v>
      </c>
    </row>
    <row r="19" spans="1:14">
      <c r="A19" s="18" t="s">
        <v>14</v>
      </c>
      <c r="B19" s="18" t="s">
        <v>15</v>
      </c>
      <c r="C19" s="2">
        <v>10000</v>
      </c>
      <c r="D19" s="2">
        <v>10000</v>
      </c>
      <c r="E19" s="4">
        <v>1396892726</v>
      </c>
      <c r="F19" s="6">
        <v>44654.880150463003</v>
      </c>
      <c r="G19" s="18" t="s">
        <v>16</v>
      </c>
      <c r="H19" s="4">
        <v>19312</v>
      </c>
      <c r="I19" s="18" t="s">
        <v>17</v>
      </c>
      <c r="J19" s="18" t="s">
        <v>176</v>
      </c>
      <c r="K19" s="18" t="s">
        <v>56</v>
      </c>
      <c r="L19" s="18" t="s">
        <v>177</v>
      </c>
      <c r="M19" s="18" t="s">
        <v>17</v>
      </c>
      <c r="N19" s="18" t="s">
        <v>17</v>
      </c>
    </row>
    <row r="20" spans="1:14">
      <c r="A20" s="19" t="s">
        <v>14</v>
      </c>
      <c r="B20" s="19" t="s">
        <v>15</v>
      </c>
      <c r="C20" s="3">
        <v>1114536</v>
      </c>
      <c r="D20" s="3">
        <v>1114536</v>
      </c>
      <c r="E20" s="5">
        <v>1396936253</v>
      </c>
      <c r="F20" s="7">
        <v>44654.913356481498</v>
      </c>
      <c r="G20" s="19" t="s">
        <v>16</v>
      </c>
      <c r="H20" s="5">
        <v>19313</v>
      </c>
      <c r="I20" s="19" t="s">
        <v>17</v>
      </c>
      <c r="J20" s="19" t="s">
        <v>145</v>
      </c>
      <c r="K20" s="19" t="s">
        <v>18</v>
      </c>
      <c r="L20" s="19" t="s">
        <v>178</v>
      </c>
      <c r="M20" s="19" t="s">
        <v>17</v>
      </c>
      <c r="N20" s="19" t="s">
        <v>17</v>
      </c>
    </row>
    <row r="21" spans="1:14">
      <c r="A21" s="18" t="s">
        <v>14</v>
      </c>
      <c r="B21" s="18" t="s">
        <v>15</v>
      </c>
      <c r="C21" s="2">
        <v>186099</v>
      </c>
      <c r="D21" s="2">
        <v>186099</v>
      </c>
      <c r="E21" s="4">
        <v>1397082893</v>
      </c>
      <c r="F21" s="6">
        <v>44655.307453703703</v>
      </c>
      <c r="G21" s="18" t="s">
        <v>16</v>
      </c>
      <c r="H21" s="4">
        <v>19314</v>
      </c>
      <c r="I21" s="18" t="s">
        <v>17</v>
      </c>
      <c r="J21" s="18" t="s">
        <v>179</v>
      </c>
      <c r="K21" s="18" t="s">
        <v>26</v>
      </c>
      <c r="L21" s="18" t="s">
        <v>180</v>
      </c>
      <c r="M21" s="18" t="s">
        <v>17</v>
      </c>
      <c r="N21" s="18" t="s">
        <v>17</v>
      </c>
    </row>
    <row r="22" spans="1:14">
      <c r="A22" s="19" t="s">
        <v>14</v>
      </c>
      <c r="B22" s="19" t="s">
        <v>15</v>
      </c>
      <c r="C22" s="3">
        <v>224500</v>
      </c>
      <c r="D22" s="3">
        <v>224500</v>
      </c>
      <c r="E22" s="5">
        <v>1397093530</v>
      </c>
      <c r="F22" s="7">
        <v>44655.3143865741</v>
      </c>
      <c r="G22" s="19" t="s">
        <v>16</v>
      </c>
      <c r="H22" s="5">
        <v>19315</v>
      </c>
      <c r="I22" s="19" t="s">
        <v>17</v>
      </c>
      <c r="J22" s="19" t="s">
        <v>181</v>
      </c>
      <c r="K22" s="19" t="s">
        <v>34</v>
      </c>
      <c r="L22" s="19" t="s">
        <v>182</v>
      </c>
      <c r="M22" s="19" t="s">
        <v>17</v>
      </c>
      <c r="N22" s="19" t="s">
        <v>17</v>
      </c>
    </row>
    <row r="23" spans="1:14">
      <c r="A23" s="18" t="s">
        <v>14</v>
      </c>
      <c r="B23" s="18" t="s">
        <v>15</v>
      </c>
      <c r="C23" s="2">
        <v>29000</v>
      </c>
      <c r="D23" s="2">
        <v>29000</v>
      </c>
      <c r="E23" s="4">
        <v>1397094669</v>
      </c>
      <c r="F23" s="6">
        <v>44655.315069444398</v>
      </c>
      <c r="G23" s="18" t="s">
        <v>16</v>
      </c>
      <c r="H23" s="4">
        <v>19316</v>
      </c>
      <c r="I23" s="18" t="s">
        <v>17</v>
      </c>
      <c r="J23" s="18" t="s">
        <v>134</v>
      </c>
      <c r="K23" s="18" t="s">
        <v>54</v>
      </c>
      <c r="L23" s="18" t="s">
        <v>141</v>
      </c>
      <c r="M23" s="18" t="s">
        <v>17</v>
      </c>
      <c r="N23" s="18" t="s">
        <v>17</v>
      </c>
    </row>
    <row r="24" spans="1:14">
      <c r="A24" s="19" t="s">
        <v>14</v>
      </c>
      <c r="B24" s="19" t="s">
        <v>15</v>
      </c>
      <c r="C24" s="3">
        <v>24000</v>
      </c>
      <c r="D24" s="3">
        <v>24000</v>
      </c>
      <c r="E24" s="5">
        <v>1397097049</v>
      </c>
      <c r="F24" s="7">
        <v>44655.316481481503</v>
      </c>
      <c r="G24" s="19" t="s">
        <v>16</v>
      </c>
      <c r="H24" s="5">
        <v>19317</v>
      </c>
      <c r="I24" s="19" t="s">
        <v>17</v>
      </c>
      <c r="J24" s="19" t="s">
        <v>181</v>
      </c>
      <c r="K24" s="19" t="s">
        <v>34</v>
      </c>
      <c r="L24" s="19" t="s">
        <v>182</v>
      </c>
      <c r="M24" s="19" t="s">
        <v>17</v>
      </c>
      <c r="N24" s="19" t="s">
        <v>17</v>
      </c>
    </row>
    <row r="25" spans="1:14">
      <c r="A25" s="18" t="s">
        <v>14</v>
      </c>
      <c r="B25" s="18" t="s">
        <v>15</v>
      </c>
      <c r="C25" s="2">
        <v>835870</v>
      </c>
      <c r="D25" s="2">
        <v>835870</v>
      </c>
      <c r="E25" s="4">
        <v>1397132361</v>
      </c>
      <c r="F25" s="6">
        <v>44655.334745370397</v>
      </c>
      <c r="G25" s="18" t="s">
        <v>16</v>
      </c>
      <c r="H25" s="4">
        <v>19318</v>
      </c>
      <c r="I25" s="18" t="s">
        <v>17</v>
      </c>
      <c r="J25" s="18" t="s">
        <v>183</v>
      </c>
      <c r="K25" s="18" t="s">
        <v>18</v>
      </c>
      <c r="L25" s="18" t="s">
        <v>46</v>
      </c>
      <c r="M25" s="18" t="s">
        <v>17</v>
      </c>
      <c r="N25" s="18" t="s">
        <v>17</v>
      </c>
    </row>
    <row r="26" spans="1:14">
      <c r="A26" s="19" t="s">
        <v>14</v>
      </c>
      <c r="B26" s="19" t="s">
        <v>15</v>
      </c>
      <c r="C26" s="3">
        <v>85992</v>
      </c>
      <c r="D26" s="3">
        <v>85992</v>
      </c>
      <c r="E26" s="5">
        <v>1397244755</v>
      </c>
      <c r="F26" s="7">
        <v>44655.372685185197</v>
      </c>
      <c r="G26" s="19" t="s">
        <v>16</v>
      </c>
      <c r="H26" s="5">
        <v>19320</v>
      </c>
      <c r="I26" s="19" t="s">
        <v>17</v>
      </c>
      <c r="J26" s="19" t="s">
        <v>184</v>
      </c>
      <c r="K26" s="20">
        <v>138</v>
      </c>
      <c r="L26" s="19" t="s">
        <v>185</v>
      </c>
      <c r="M26" s="19" t="s">
        <v>17</v>
      </c>
      <c r="N26" s="19" t="s">
        <v>17</v>
      </c>
    </row>
    <row r="27" spans="1:14">
      <c r="A27" s="18" t="s">
        <v>14</v>
      </c>
      <c r="B27" s="18" t="s">
        <v>15</v>
      </c>
      <c r="C27" s="2">
        <v>359244</v>
      </c>
      <c r="D27" s="2">
        <v>359244</v>
      </c>
      <c r="E27" s="4">
        <v>1397410070</v>
      </c>
      <c r="F27" s="6">
        <v>44655.417662036998</v>
      </c>
      <c r="G27" s="18" t="s">
        <v>16</v>
      </c>
      <c r="H27" s="4">
        <v>19322</v>
      </c>
      <c r="I27" s="18" t="s">
        <v>17</v>
      </c>
      <c r="J27" s="18" t="s">
        <v>186</v>
      </c>
      <c r="K27" s="18" t="s">
        <v>66</v>
      </c>
      <c r="L27" s="18" t="s">
        <v>187</v>
      </c>
      <c r="M27" s="18" t="s">
        <v>17</v>
      </c>
      <c r="N27" s="18" t="s">
        <v>17</v>
      </c>
    </row>
    <row r="28" spans="1:14">
      <c r="A28" s="19" t="s">
        <v>14</v>
      </c>
      <c r="B28" s="19" t="s">
        <v>15</v>
      </c>
      <c r="C28" s="3">
        <v>537450</v>
      </c>
      <c r="D28" s="3">
        <v>537450</v>
      </c>
      <c r="E28" s="5">
        <v>1397412763</v>
      </c>
      <c r="F28" s="7">
        <v>44655.418391203697</v>
      </c>
      <c r="G28" s="19" t="s">
        <v>16</v>
      </c>
      <c r="H28" s="5">
        <v>19323</v>
      </c>
      <c r="I28" s="19" t="s">
        <v>17</v>
      </c>
      <c r="J28" s="19" t="s">
        <v>188</v>
      </c>
      <c r="K28" s="19" t="s">
        <v>37</v>
      </c>
      <c r="L28" s="19" t="s">
        <v>189</v>
      </c>
      <c r="M28" s="19" t="s">
        <v>17</v>
      </c>
      <c r="N28" s="19" t="s">
        <v>17</v>
      </c>
    </row>
    <row r="29" spans="1:14">
      <c r="A29" s="18" t="s">
        <v>14</v>
      </c>
      <c r="B29" s="18" t="s">
        <v>15</v>
      </c>
      <c r="C29" s="2">
        <v>277130</v>
      </c>
      <c r="D29" s="2">
        <v>277130</v>
      </c>
      <c r="E29" s="4">
        <v>1397421258</v>
      </c>
      <c r="F29" s="6">
        <v>44655.420555555596</v>
      </c>
      <c r="G29" s="18" t="s">
        <v>16</v>
      </c>
      <c r="H29" s="4">
        <v>19324</v>
      </c>
      <c r="I29" s="18" t="s">
        <v>17</v>
      </c>
      <c r="J29" s="18" t="s">
        <v>190</v>
      </c>
      <c r="K29" s="18" t="s">
        <v>18</v>
      </c>
      <c r="L29" s="18" t="s">
        <v>191</v>
      </c>
      <c r="M29" s="18" t="s">
        <v>17</v>
      </c>
      <c r="N29" s="18" t="s">
        <v>17</v>
      </c>
    </row>
    <row r="30" spans="1:14">
      <c r="A30" s="19" t="s">
        <v>14</v>
      </c>
      <c r="B30" s="19" t="s">
        <v>15</v>
      </c>
      <c r="C30" s="3">
        <v>2000000</v>
      </c>
      <c r="D30" s="3">
        <v>2000000</v>
      </c>
      <c r="E30" s="5">
        <v>1397549014</v>
      </c>
      <c r="F30" s="7">
        <v>44655.453414351898</v>
      </c>
      <c r="G30" s="19" t="s">
        <v>16</v>
      </c>
      <c r="H30" s="5">
        <v>19326</v>
      </c>
      <c r="I30" s="19" t="s">
        <v>17</v>
      </c>
      <c r="J30" s="19" t="s">
        <v>192</v>
      </c>
      <c r="K30" s="21">
        <v>335</v>
      </c>
      <c r="L30" s="19" t="s">
        <v>85</v>
      </c>
      <c r="M30" s="19" t="s">
        <v>17</v>
      </c>
      <c r="N30" s="19" t="s">
        <v>17</v>
      </c>
    </row>
    <row r="31" spans="1:14">
      <c r="A31" s="18" t="s">
        <v>14</v>
      </c>
      <c r="B31" s="18" t="s">
        <v>15</v>
      </c>
      <c r="C31" s="2">
        <v>1013000</v>
      </c>
      <c r="D31" s="2">
        <v>1013000</v>
      </c>
      <c r="E31" s="4">
        <v>1397565590</v>
      </c>
      <c r="F31" s="6">
        <v>44655.457546296297</v>
      </c>
      <c r="G31" s="18" t="s">
        <v>16</v>
      </c>
      <c r="H31" s="4">
        <v>19328</v>
      </c>
      <c r="I31" s="18" t="s">
        <v>17</v>
      </c>
      <c r="J31" s="18" t="s">
        <v>193</v>
      </c>
      <c r="K31" s="21">
        <v>138</v>
      </c>
      <c r="L31" s="18" t="s">
        <v>194</v>
      </c>
      <c r="M31" s="18" t="s">
        <v>17</v>
      </c>
      <c r="N31" s="18" t="s">
        <v>17</v>
      </c>
    </row>
    <row r="32" spans="1:14">
      <c r="A32" s="19" t="s">
        <v>14</v>
      </c>
      <c r="B32" s="19" t="s">
        <v>15</v>
      </c>
      <c r="C32" s="3">
        <v>369509</v>
      </c>
      <c r="D32" s="3">
        <v>369509</v>
      </c>
      <c r="E32" s="5">
        <v>1397572531</v>
      </c>
      <c r="F32" s="7">
        <v>44655.459293981497</v>
      </c>
      <c r="G32" s="19" t="s">
        <v>16</v>
      </c>
      <c r="H32" s="5">
        <v>19329</v>
      </c>
      <c r="I32" s="19" t="s">
        <v>17</v>
      </c>
      <c r="J32" s="19" t="s">
        <v>35</v>
      </c>
      <c r="K32" s="19" t="s">
        <v>18</v>
      </c>
      <c r="L32" s="19" t="s">
        <v>81</v>
      </c>
      <c r="M32" s="19" t="s">
        <v>17</v>
      </c>
      <c r="N32" s="19" t="s">
        <v>17</v>
      </c>
    </row>
    <row r="33" spans="1:14">
      <c r="A33" s="18" t="s">
        <v>14</v>
      </c>
      <c r="B33" s="18" t="s">
        <v>15</v>
      </c>
      <c r="C33" s="2">
        <v>5073528</v>
      </c>
      <c r="D33" s="2">
        <v>5073528</v>
      </c>
      <c r="E33" s="4">
        <v>1397642364</v>
      </c>
      <c r="F33" s="6">
        <v>44655.476747685199</v>
      </c>
      <c r="G33" s="18" t="s">
        <v>16</v>
      </c>
      <c r="H33" s="4">
        <v>19330</v>
      </c>
      <c r="I33" s="18" t="s">
        <v>17</v>
      </c>
      <c r="J33" s="18" t="s">
        <v>35</v>
      </c>
      <c r="K33" s="18" t="s">
        <v>18</v>
      </c>
      <c r="L33" s="18" t="s">
        <v>195</v>
      </c>
      <c r="M33" s="18" t="s">
        <v>17</v>
      </c>
      <c r="N33" s="18" t="s">
        <v>17</v>
      </c>
    </row>
    <row r="34" spans="1:14">
      <c r="A34" s="19" t="s">
        <v>14</v>
      </c>
      <c r="B34" s="19" t="s">
        <v>15</v>
      </c>
      <c r="C34" s="3">
        <v>1796</v>
      </c>
      <c r="D34" s="3">
        <v>1796</v>
      </c>
      <c r="E34" s="5">
        <v>1397712966</v>
      </c>
      <c r="F34" s="7">
        <v>44655.494895833297</v>
      </c>
      <c r="G34" s="19" t="s">
        <v>16</v>
      </c>
      <c r="H34" s="5">
        <v>19331</v>
      </c>
      <c r="I34" s="19" t="s">
        <v>17</v>
      </c>
      <c r="J34" s="19" t="s">
        <v>196</v>
      </c>
      <c r="K34" s="19" t="s">
        <v>41</v>
      </c>
      <c r="L34" s="19" t="s">
        <v>197</v>
      </c>
      <c r="M34" s="19" t="s">
        <v>17</v>
      </c>
      <c r="N34" s="19" t="s">
        <v>17</v>
      </c>
    </row>
    <row r="35" spans="1:14">
      <c r="A35" s="18" t="s">
        <v>14</v>
      </c>
      <c r="B35" s="18" t="s">
        <v>15</v>
      </c>
      <c r="C35" s="2">
        <v>2700</v>
      </c>
      <c r="D35" s="2">
        <v>2700</v>
      </c>
      <c r="E35" s="4">
        <v>1397745146</v>
      </c>
      <c r="F35" s="6">
        <v>44655.503101851798</v>
      </c>
      <c r="G35" s="18" t="s">
        <v>16</v>
      </c>
      <c r="H35" s="4">
        <v>19333</v>
      </c>
      <c r="I35" s="18" t="s">
        <v>17</v>
      </c>
      <c r="J35" s="18" t="s">
        <v>198</v>
      </c>
      <c r="K35" s="18" t="s">
        <v>34</v>
      </c>
      <c r="L35" s="18" t="s">
        <v>199</v>
      </c>
      <c r="M35" s="18" t="s">
        <v>17</v>
      </c>
      <c r="N35" s="18" t="s">
        <v>17</v>
      </c>
    </row>
    <row r="36" spans="1:14">
      <c r="A36" s="19" t="s">
        <v>14</v>
      </c>
      <c r="B36" s="19" t="s">
        <v>15</v>
      </c>
      <c r="C36" s="3">
        <v>1435846</v>
      </c>
      <c r="D36" s="3">
        <v>1435846</v>
      </c>
      <c r="E36" s="5">
        <v>1397749051</v>
      </c>
      <c r="F36" s="7">
        <v>44655.504131944399</v>
      </c>
      <c r="G36" s="19" t="s">
        <v>16</v>
      </c>
      <c r="H36" s="5">
        <v>19334</v>
      </c>
      <c r="I36" s="19" t="s">
        <v>17</v>
      </c>
      <c r="J36" s="19" t="s">
        <v>200</v>
      </c>
      <c r="K36" s="19" t="s">
        <v>18</v>
      </c>
      <c r="L36" s="19" t="s">
        <v>201</v>
      </c>
      <c r="M36" s="19" t="s">
        <v>17</v>
      </c>
      <c r="N36" s="19" t="s">
        <v>17</v>
      </c>
    </row>
    <row r="37" spans="1:14">
      <c r="A37" s="18" t="s">
        <v>14</v>
      </c>
      <c r="B37" s="18" t="s">
        <v>15</v>
      </c>
      <c r="C37" s="2">
        <v>684841.5</v>
      </c>
      <c r="D37" s="2">
        <v>684841.5</v>
      </c>
      <c r="E37" s="4">
        <v>1397763283</v>
      </c>
      <c r="F37" s="6">
        <v>44655.507928240702</v>
      </c>
      <c r="G37" s="18" t="s">
        <v>16</v>
      </c>
      <c r="H37" s="4">
        <v>19335</v>
      </c>
      <c r="I37" s="18" t="s">
        <v>17</v>
      </c>
      <c r="J37" s="18" t="s">
        <v>202</v>
      </c>
      <c r="K37" s="18" t="s">
        <v>203</v>
      </c>
      <c r="L37" s="18" t="s">
        <v>204</v>
      </c>
      <c r="M37" s="18" t="s">
        <v>17</v>
      </c>
      <c r="N37" s="18" t="s">
        <v>17</v>
      </c>
    </row>
    <row r="38" spans="1:14">
      <c r="A38" s="19" t="s">
        <v>14</v>
      </c>
      <c r="B38" s="19" t="s">
        <v>15</v>
      </c>
      <c r="C38" s="3">
        <v>2616</v>
      </c>
      <c r="D38" s="3">
        <v>2616</v>
      </c>
      <c r="E38" s="5">
        <v>1397840333</v>
      </c>
      <c r="F38" s="7">
        <v>44655.5301736111</v>
      </c>
      <c r="G38" s="19" t="s">
        <v>16</v>
      </c>
      <c r="H38" s="5">
        <v>19337</v>
      </c>
      <c r="I38" s="19" t="s">
        <v>17</v>
      </c>
      <c r="J38" s="19" t="s">
        <v>205</v>
      </c>
      <c r="K38" s="19" t="s">
        <v>27</v>
      </c>
      <c r="L38" s="19" t="s">
        <v>206</v>
      </c>
      <c r="M38" s="19" t="s">
        <v>17</v>
      </c>
      <c r="N38" s="19" t="s">
        <v>17</v>
      </c>
    </row>
    <row r="39" spans="1:14">
      <c r="A39" s="18" t="s">
        <v>14</v>
      </c>
      <c r="B39" s="18" t="s">
        <v>15</v>
      </c>
      <c r="C39" s="2">
        <v>55922015</v>
      </c>
      <c r="D39" s="2">
        <v>55922015</v>
      </c>
      <c r="E39" s="4">
        <v>1397864721</v>
      </c>
      <c r="F39" s="6">
        <v>44655.5377546296</v>
      </c>
      <c r="G39" s="18" t="s">
        <v>16</v>
      </c>
      <c r="H39" s="4">
        <v>19338</v>
      </c>
      <c r="I39" s="18" t="s">
        <v>17</v>
      </c>
      <c r="J39" s="18" t="s">
        <v>207</v>
      </c>
      <c r="K39" s="18" t="s">
        <v>18</v>
      </c>
      <c r="L39" s="18" t="s">
        <v>133</v>
      </c>
      <c r="M39" s="18" t="s">
        <v>17</v>
      </c>
      <c r="N39" s="18" t="s">
        <v>17</v>
      </c>
    </row>
    <row r="40" spans="1:14">
      <c r="A40" s="19" t="s">
        <v>14</v>
      </c>
      <c r="B40" s="19" t="s">
        <v>15</v>
      </c>
      <c r="C40" s="3">
        <v>11093268</v>
      </c>
      <c r="D40" s="3">
        <v>11093268</v>
      </c>
      <c r="E40" s="5">
        <v>1397910373</v>
      </c>
      <c r="F40" s="7">
        <v>44655.552337963003</v>
      </c>
      <c r="G40" s="19" t="s">
        <v>16</v>
      </c>
      <c r="H40" s="5">
        <v>19339</v>
      </c>
      <c r="I40" s="19" t="s">
        <v>17</v>
      </c>
      <c r="J40" s="19" t="s">
        <v>208</v>
      </c>
      <c r="K40" s="19" t="s">
        <v>25</v>
      </c>
      <c r="L40" s="19" t="s">
        <v>209</v>
      </c>
      <c r="M40" s="19" t="s">
        <v>17</v>
      </c>
      <c r="N40" s="19" t="s">
        <v>17</v>
      </c>
    </row>
    <row r="41" spans="1:14">
      <c r="A41" s="18" t="s">
        <v>14</v>
      </c>
      <c r="B41" s="18" t="s">
        <v>15</v>
      </c>
      <c r="C41" s="2">
        <v>1036826</v>
      </c>
      <c r="D41" s="2">
        <v>1036826</v>
      </c>
      <c r="E41" s="4">
        <v>1397948158</v>
      </c>
      <c r="F41" s="6">
        <v>44655.564421296302</v>
      </c>
      <c r="G41" s="18" t="s">
        <v>16</v>
      </c>
      <c r="H41" s="4">
        <v>19340</v>
      </c>
      <c r="I41" s="18" t="s">
        <v>17</v>
      </c>
      <c r="J41" s="18" t="s">
        <v>117</v>
      </c>
      <c r="K41" s="18" t="s">
        <v>18</v>
      </c>
      <c r="L41" s="18" t="s">
        <v>210</v>
      </c>
      <c r="M41" s="18" t="s">
        <v>17</v>
      </c>
      <c r="N41" s="18" t="s">
        <v>17</v>
      </c>
    </row>
    <row r="42" spans="1:14">
      <c r="A42" s="19" t="s">
        <v>14</v>
      </c>
      <c r="B42" s="19" t="s">
        <v>15</v>
      </c>
      <c r="C42" s="3">
        <v>20295668</v>
      </c>
      <c r="D42" s="3">
        <v>20295668</v>
      </c>
      <c r="E42" s="5">
        <v>1398005347</v>
      </c>
      <c r="F42" s="7">
        <v>44655.582025463002</v>
      </c>
      <c r="G42" s="19" t="s">
        <v>16</v>
      </c>
      <c r="H42" s="5">
        <v>19341</v>
      </c>
      <c r="I42" s="19" t="s">
        <v>17</v>
      </c>
      <c r="J42" s="19" t="s">
        <v>211</v>
      </c>
      <c r="K42" s="19" t="s">
        <v>20</v>
      </c>
      <c r="L42" s="19" t="s">
        <v>212</v>
      </c>
      <c r="M42" s="19" t="s">
        <v>17</v>
      </c>
      <c r="N42" s="19" t="s">
        <v>17</v>
      </c>
    </row>
    <row r="43" spans="1:14">
      <c r="A43" s="18" t="s">
        <v>14</v>
      </c>
      <c r="B43" s="18" t="s">
        <v>15</v>
      </c>
      <c r="C43" s="2">
        <v>740590</v>
      </c>
      <c r="D43" s="2">
        <v>740590</v>
      </c>
      <c r="E43" s="4">
        <v>1398032970</v>
      </c>
      <c r="F43" s="6">
        <v>44655.590324074103</v>
      </c>
      <c r="G43" s="18" t="s">
        <v>16</v>
      </c>
      <c r="H43" s="4">
        <v>19342</v>
      </c>
      <c r="I43" s="18" t="s">
        <v>17</v>
      </c>
      <c r="J43" s="18" t="s">
        <v>117</v>
      </c>
      <c r="K43" s="18" t="s">
        <v>18</v>
      </c>
      <c r="L43" s="18" t="s">
        <v>210</v>
      </c>
      <c r="M43" s="18" t="s">
        <v>17</v>
      </c>
      <c r="N43" s="18" t="s">
        <v>17</v>
      </c>
    </row>
    <row r="44" spans="1:14">
      <c r="A44" s="19" t="s">
        <v>14</v>
      </c>
      <c r="B44" s="19" t="s">
        <v>15</v>
      </c>
      <c r="C44" s="3">
        <v>75000</v>
      </c>
      <c r="D44" s="3">
        <v>75000</v>
      </c>
      <c r="E44" s="5">
        <v>1398054082</v>
      </c>
      <c r="F44" s="7">
        <v>44655.596435185202</v>
      </c>
      <c r="G44" s="19" t="s">
        <v>16</v>
      </c>
      <c r="H44" s="5">
        <v>19343</v>
      </c>
      <c r="I44" s="19" t="s">
        <v>17</v>
      </c>
      <c r="J44" s="19" t="s">
        <v>213</v>
      </c>
      <c r="K44" s="19" t="s">
        <v>56</v>
      </c>
      <c r="L44" s="19" t="s">
        <v>214</v>
      </c>
      <c r="M44" s="19" t="s">
        <v>17</v>
      </c>
      <c r="N44" s="19" t="s">
        <v>17</v>
      </c>
    </row>
    <row r="45" spans="1:14">
      <c r="A45" s="18" t="s">
        <v>14</v>
      </c>
      <c r="B45" s="18" t="s">
        <v>15</v>
      </c>
      <c r="C45" s="2">
        <v>517951</v>
      </c>
      <c r="D45" s="2">
        <v>517951</v>
      </c>
      <c r="E45" s="4">
        <v>1398077936</v>
      </c>
      <c r="F45" s="6">
        <v>44655.603171296301</v>
      </c>
      <c r="G45" s="18" t="s">
        <v>16</v>
      </c>
      <c r="H45" s="4">
        <v>19344</v>
      </c>
      <c r="I45" s="18" t="s">
        <v>17</v>
      </c>
      <c r="J45" s="18" t="s">
        <v>215</v>
      </c>
      <c r="K45" s="18" t="s">
        <v>23</v>
      </c>
      <c r="L45" s="18" t="s">
        <v>216</v>
      </c>
      <c r="M45" s="18" t="s">
        <v>17</v>
      </c>
      <c r="N45" s="18" t="s">
        <v>17</v>
      </c>
    </row>
    <row r="46" spans="1:14">
      <c r="A46" s="19" t="s">
        <v>14</v>
      </c>
      <c r="B46" s="19" t="s">
        <v>15</v>
      </c>
      <c r="C46" s="3">
        <v>20000</v>
      </c>
      <c r="D46" s="3">
        <v>20000</v>
      </c>
      <c r="E46" s="5">
        <v>1398090449</v>
      </c>
      <c r="F46" s="7">
        <v>44655.606689814798</v>
      </c>
      <c r="G46" s="19" t="s">
        <v>16</v>
      </c>
      <c r="H46" s="5">
        <v>19345</v>
      </c>
      <c r="I46" s="19" t="s">
        <v>17</v>
      </c>
      <c r="J46" s="19" t="s">
        <v>130</v>
      </c>
      <c r="K46" s="19" t="s">
        <v>217</v>
      </c>
      <c r="L46" s="19" t="s">
        <v>218</v>
      </c>
      <c r="M46" s="19" t="s">
        <v>17</v>
      </c>
      <c r="N46" s="19" t="s">
        <v>17</v>
      </c>
    </row>
    <row r="47" spans="1:14">
      <c r="A47" s="18" t="s">
        <v>14</v>
      </c>
      <c r="B47" s="18" t="s">
        <v>15</v>
      </c>
      <c r="C47" s="2">
        <v>295</v>
      </c>
      <c r="D47" s="2">
        <v>295</v>
      </c>
      <c r="E47" s="4">
        <v>1398149842</v>
      </c>
      <c r="F47" s="6">
        <v>44655.6230671296</v>
      </c>
      <c r="G47" s="18" t="s">
        <v>16</v>
      </c>
      <c r="H47" s="4">
        <v>19347</v>
      </c>
      <c r="I47" s="18" t="s">
        <v>17</v>
      </c>
      <c r="J47" s="18" t="s">
        <v>219</v>
      </c>
      <c r="K47" s="18" t="s">
        <v>34</v>
      </c>
      <c r="L47" s="18" t="s">
        <v>84</v>
      </c>
      <c r="M47" s="18" t="s">
        <v>17</v>
      </c>
      <c r="N47" s="18" t="s">
        <v>17</v>
      </c>
    </row>
    <row r="48" spans="1:14">
      <c r="A48" s="19" t="s">
        <v>14</v>
      </c>
      <c r="B48" s="19" t="s">
        <v>15</v>
      </c>
      <c r="C48" s="3">
        <v>217885663</v>
      </c>
      <c r="D48" s="3">
        <v>217885663</v>
      </c>
      <c r="E48" s="5">
        <v>1398233240</v>
      </c>
      <c r="F48" s="7">
        <v>44655.646446759303</v>
      </c>
      <c r="G48" s="19" t="s">
        <v>16</v>
      </c>
      <c r="H48" s="5">
        <v>19348</v>
      </c>
      <c r="I48" s="19" t="s">
        <v>17</v>
      </c>
      <c r="J48" s="19" t="s">
        <v>220</v>
      </c>
      <c r="K48" s="19" t="s">
        <v>26</v>
      </c>
      <c r="L48" s="19" t="s">
        <v>101</v>
      </c>
      <c r="M48" s="19" t="s">
        <v>17</v>
      </c>
      <c r="N48" s="19" t="s">
        <v>17</v>
      </c>
    </row>
    <row r="49" spans="1:14">
      <c r="A49" s="18" t="s">
        <v>14</v>
      </c>
      <c r="B49" s="18" t="s">
        <v>15</v>
      </c>
      <c r="C49" s="2">
        <v>92242</v>
      </c>
      <c r="D49" s="2">
        <v>92242</v>
      </c>
      <c r="E49" s="4">
        <v>1398291144</v>
      </c>
      <c r="F49" s="6">
        <v>44655.662407407399</v>
      </c>
      <c r="G49" s="18" t="s">
        <v>16</v>
      </c>
      <c r="H49" s="4">
        <v>19349</v>
      </c>
      <c r="I49" s="18" t="s">
        <v>17</v>
      </c>
      <c r="J49" s="18" t="s">
        <v>221</v>
      </c>
      <c r="K49" s="18" t="s">
        <v>18</v>
      </c>
      <c r="L49" s="18" t="s">
        <v>222</v>
      </c>
      <c r="M49" s="18" t="s">
        <v>17</v>
      </c>
      <c r="N49" s="18" t="s">
        <v>17</v>
      </c>
    </row>
    <row r="50" spans="1:14">
      <c r="A50" s="19" t="s">
        <v>14</v>
      </c>
      <c r="B50" s="19" t="s">
        <v>15</v>
      </c>
      <c r="C50" s="3">
        <v>835902</v>
      </c>
      <c r="D50" s="3">
        <v>835902</v>
      </c>
      <c r="E50" s="5">
        <v>1398305005</v>
      </c>
      <c r="F50" s="7">
        <v>44655.666226851798</v>
      </c>
      <c r="G50" s="19" t="s">
        <v>16</v>
      </c>
      <c r="H50" s="5">
        <v>19350</v>
      </c>
      <c r="I50" s="19" t="s">
        <v>17</v>
      </c>
      <c r="J50" s="19" t="s">
        <v>223</v>
      </c>
      <c r="K50" s="19" t="s">
        <v>99</v>
      </c>
      <c r="L50" s="19" t="s">
        <v>224</v>
      </c>
      <c r="M50" s="19" t="s">
        <v>17</v>
      </c>
      <c r="N50" s="19" t="s">
        <v>17</v>
      </c>
    </row>
    <row r="51" spans="1:14">
      <c r="A51" s="18" t="s">
        <v>14</v>
      </c>
      <c r="B51" s="18" t="s">
        <v>15</v>
      </c>
      <c r="C51" s="2">
        <v>36000</v>
      </c>
      <c r="D51" s="2">
        <v>36000</v>
      </c>
      <c r="E51" s="4">
        <v>1398321128</v>
      </c>
      <c r="F51" s="6">
        <v>44655.6707060185</v>
      </c>
      <c r="G51" s="18" t="s">
        <v>16</v>
      </c>
      <c r="H51" s="4">
        <v>19351</v>
      </c>
      <c r="I51" s="18" t="s">
        <v>17</v>
      </c>
      <c r="J51" s="18" t="s">
        <v>225</v>
      </c>
      <c r="K51" s="18" t="s">
        <v>102</v>
      </c>
      <c r="L51" s="18" t="s">
        <v>226</v>
      </c>
      <c r="M51" s="18" t="s">
        <v>17</v>
      </c>
      <c r="N51" s="18" t="s">
        <v>17</v>
      </c>
    </row>
    <row r="52" spans="1:14">
      <c r="A52" s="19" t="s">
        <v>14</v>
      </c>
      <c r="B52" s="19" t="s">
        <v>15</v>
      </c>
      <c r="C52" s="3">
        <v>2841190</v>
      </c>
      <c r="D52" s="3">
        <v>2841190</v>
      </c>
      <c r="E52" s="5">
        <v>1398353478</v>
      </c>
      <c r="F52" s="7">
        <v>44655.679560185199</v>
      </c>
      <c r="G52" s="19" t="s">
        <v>16</v>
      </c>
      <c r="H52" s="5">
        <v>19352</v>
      </c>
      <c r="I52" s="19" t="s">
        <v>17</v>
      </c>
      <c r="J52" s="19" t="s">
        <v>227</v>
      </c>
      <c r="K52" s="19" t="s">
        <v>25</v>
      </c>
      <c r="L52" s="19" t="s">
        <v>228</v>
      </c>
      <c r="M52" s="19" t="s">
        <v>17</v>
      </c>
      <c r="N52" s="19" t="s">
        <v>17</v>
      </c>
    </row>
    <row r="53" spans="1:14">
      <c r="A53" s="18" t="s">
        <v>14</v>
      </c>
      <c r="B53" s="18" t="s">
        <v>15</v>
      </c>
      <c r="C53" s="2">
        <v>1373512</v>
      </c>
      <c r="D53" s="2">
        <v>1373512</v>
      </c>
      <c r="E53" s="4">
        <v>1398431806</v>
      </c>
      <c r="F53" s="6">
        <v>44655.7051967593</v>
      </c>
      <c r="G53" s="18" t="s">
        <v>16</v>
      </c>
      <c r="H53" s="4">
        <v>19353</v>
      </c>
      <c r="I53" s="18" t="s">
        <v>17</v>
      </c>
      <c r="J53" s="18" t="s">
        <v>229</v>
      </c>
      <c r="K53" s="18" t="s">
        <v>25</v>
      </c>
      <c r="L53" s="18" t="s">
        <v>228</v>
      </c>
      <c r="M53" s="18" t="s">
        <v>17</v>
      </c>
      <c r="N53" s="18" t="s">
        <v>17</v>
      </c>
    </row>
    <row r="54" spans="1:14">
      <c r="A54" s="19" t="s">
        <v>14</v>
      </c>
      <c r="B54" s="19" t="s">
        <v>15</v>
      </c>
      <c r="C54" s="3">
        <v>1076884.5</v>
      </c>
      <c r="D54" s="3">
        <v>1076884.5</v>
      </c>
      <c r="E54" s="5">
        <v>1398438689</v>
      </c>
      <c r="F54" s="7">
        <v>44655.707650463002</v>
      </c>
      <c r="G54" s="19" t="s">
        <v>16</v>
      </c>
      <c r="H54" s="5">
        <v>19354</v>
      </c>
      <c r="I54" s="19" t="s">
        <v>17</v>
      </c>
      <c r="J54" s="19" t="s">
        <v>55</v>
      </c>
      <c r="K54" s="19" t="s">
        <v>203</v>
      </c>
      <c r="L54" s="19" t="s">
        <v>230</v>
      </c>
      <c r="M54" s="19" t="s">
        <v>17</v>
      </c>
      <c r="N54" s="19" t="s">
        <v>17</v>
      </c>
    </row>
    <row r="55" spans="1:14">
      <c r="A55" s="18" t="s">
        <v>14</v>
      </c>
      <c r="B55" s="18" t="s">
        <v>15</v>
      </c>
      <c r="C55" s="2">
        <v>203233</v>
      </c>
      <c r="D55" s="2">
        <v>203233</v>
      </c>
      <c r="E55" s="4">
        <v>1398442768</v>
      </c>
      <c r="F55" s="6">
        <v>44655.709108796298</v>
      </c>
      <c r="G55" s="18" t="s">
        <v>16</v>
      </c>
      <c r="H55" s="4">
        <v>19355</v>
      </c>
      <c r="I55" s="18" t="s">
        <v>17</v>
      </c>
      <c r="J55" s="18" t="s">
        <v>231</v>
      </c>
      <c r="K55" s="18" t="s">
        <v>25</v>
      </c>
      <c r="L55" s="18" t="s">
        <v>228</v>
      </c>
      <c r="M55" s="18" t="s">
        <v>17</v>
      </c>
      <c r="N55" s="18" t="s">
        <v>17</v>
      </c>
    </row>
    <row r="56" spans="1:14">
      <c r="A56" s="19" t="s">
        <v>14</v>
      </c>
      <c r="B56" s="19" t="s">
        <v>15</v>
      </c>
      <c r="C56" s="3">
        <v>13020700</v>
      </c>
      <c r="D56" s="3">
        <v>13020700</v>
      </c>
      <c r="E56" s="5">
        <v>1398454634</v>
      </c>
      <c r="F56" s="7">
        <v>44655.713402777801</v>
      </c>
      <c r="G56" s="19" t="s">
        <v>16</v>
      </c>
      <c r="H56" s="5">
        <v>19356</v>
      </c>
      <c r="I56" s="19" t="s">
        <v>17</v>
      </c>
      <c r="J56" s="19" t="s">
        <v>232</v>
      </c>
      <c r="K56" s="19" t="s">
        <v>137</v>
      </c>
      <c r="L56" s="19" t="s">
        <v>233</v>
      </c>
      <c r="M56" s="19" t="s">
        <v>17</v>
      </c>
      <c r="N56" s="19" t="s">
        <v>17</v>
      </c>
    </row>
    <row r="57" spans="1:14">
      <c r="A57" s="18" t="s">
        <v>14</v>
      </c>
      <c r="B57" s="18" t="s">
        <v>15</v>
      </c>
      <c r="C57" s="11">
        <v>336999</v>
      </c>
      <c r="D57" s="2">
        <v>336999</v>
      </c>
      <c r="E57" s="4">
        <v>1398459081</v>
      </c>
      <c r="F57" s="6">
        <v>44655.715046296304</v>
      </c>
      <c r="G57" s="18" t="s">
        <v>16</v>
      </c>
      <c r="H57" s="4">
        <v>19357</v>
      </c>
      <c r="I57" s="18" t="s">
        <v>17</v>
      </c>
      <c r="J57" s="18" t="s">
        <v>234</v>
      </c>
      <c r="K57" s="18" t="s">
        <v>26</v>
      </c>
      <c r="L57" s="18" t="s">
        <v>107</v>
      </c>
      <c r="M57" s="18" t="s">
        <v>17</v>
      </c>
      <c r="N57" s="18" t="s">
        <v>17</v>
      </c>
    </row>
    <row r="58" spans="1:14">
      <c r="A58" s="19" t="s">
        <v>14</v>
      </c>
      <c r="B58" s="19" t="s">
        <v>15</v>
      </c>
      <c r="C58" s="3">
        <v>1797981</v>
      </c>
      <c r="D58" s="3">
        <v>1797981</v>
      </c>
      <c r="E58" s="5">
        <v>1398577030</v>
      </c>
      <c r="F58" s="7">
        <v>44655.757534722201</v>
      </c>
      <c r="G58" s="19" t="s">
        <v>16</v>
      </c>
      <c r="H58" s="5">
        <v>19358</v>
      </c>
      <c r="I58" s="19" t="s">
        <v>17</v>
      </c>
      <c r="J58" s="19" t="s">
        <v>235</v>
      </c>
      <c r="K58" s="19" t="s">
        <v>27</v>
      </c>
      <c r="L58" s="19" t="s">
        <v>236</v>
      </c>
      <c r="M58" s="19" t="s">
        <v>17</v>
      </c>
      <c r="N58" s="19" t="s">
        <v>17</v>
      </c>
    </row>
    <row r="59" spans="1:14">
      <c r="A59" s="18" t="s">
        <v>14</v>
      </c>
      <c r="B59" s="18" t="s">
        <v>15</v>
      </c>
      <c r="C59" s="2">
        <v>60000</v>
      </c>
      <c r="D59" s="2">
        <v>60000</v>
      </c>
      <c r="E59" s="4">
        <v>1398717510</v>
      </c>
      <c r="F59" s="6">
        <v>44655.808946759302</v>
      </c>
      <c r="G59" s="18" t="s">
        <v>16</v>
      </c>
      <c r="H59" s="4">
        <v>19359</v>
      </c>
      <c r="I59" s="18" t="s">
        <v>17</v>
      </c>
      <c r="J59" s="18" t="s">
        <v>237</v>
      </c>
      <c r="K59" s="18" t="s">
        <v>23</v>
      </c>
      <c r="L59" s="18" t="s">
        <v>238</v>
      </c>
      <c r="M59" s="18" t="s">
        <v>17</v>
      </c>
      <c r="N59" s="18" t="s">
        <v>17</v>
      </c>
    </row>
    <row r="60" spans="1:14">
      <c r="A60" s="19" t="s">
        <v>14</v>
      </c>
      <c r="B60" s="19" t="s">
        <v>15</v>
      </c>
      <c r="C60" s="3">
        <v>87153.04</v>
      </c>
      <c r="D60" s="3">
        <v>87153.04</v>
      </c>
      <c r="E60" s="5">
        <v>1398789970</v>
      </c>
      <c r="F60" s="7">
        <v>44655.835625</v>
      </c>
      <c r="G60" s="19" t="s">
        <v>16</v>
      </c>
      <c r="H60" s="5">
        <v>19360</v>
      </c>
      <c r="I60" s="19" t="s">
        <v>17</v>
      </c>
      <c r="J60" s="19" t="s">
        <v>95</v>
      </c>
      <c r="K60" s="19" t="s">
        <v>36</v>
      </c>
      <c r="L60" s="19" t="s">
        <v>96</v>
      </c>
      <c r="M60" s="19" t="s">
        <v>17</v>
      </c>
      <c r="N60" s="19" t="s">
        <v>17</v>
      </c>
    </row>
    <row r="61" spans="1:14">
      <c r="A61" s="18" t="s">
        <v>14</v>
      </c>
      <c r="B61" s="18" t="s">
        <v>15</v>
      </c>
      <c r="C61" s="2">
        <v>278634</v>
      </c>
      <c r="D61" s="2">
        <v>278634</v>
      </c>
      <c r="E61" s="4">
        <v>1398957331</v>
      </c>
      <c r="F61" s="6">
        <v>44655.900798611103</v>
      </c>
      <c r="G61" s="18" t="s">
        <v>16</v>
      </c>
      <c r="H61" s="4">
        <v>19362</v>
      </c>
      <c r="I61" s="18" t="s">
        <v>17</v>
      </c>
      <c r="J61" s="18" t="s">
        <v>239</v>
      </c>
      <c r="K61" s="18" t="s">
        <v>18</v>
      </c>
      <c r="L61" s="18" t="s">
        <v>240</v>
      </c>
      <c r="M61" s="18" t="s">
        <v>17</v>
      </c>
      <c r="N61" s="18" t="s">
        <v>17</v>
      </c>
    </row>
    <row r="62" spans="1:14">
      <c r="A62" s="19" t="s">
        <v>14</v>
      </c>
      <c r="B62" s="19" t="s">
        <v>15</v>
      </c>
      <c r="C62" s="3">
        <v>513259</v>
      </c>
      <c r="D62" s="3">
        <v>513259</v>
      </c>
      <c r="E62" s="5">
        <v>1399039866</v>
      </c>
      <c r="F62" s="7">
        <v>44655.945729166699</v>
      </c>
      <c r="G62" s="19" t="s">
        <v>16</v>
      </c>
      <c r="H62" s="5">
        <v>19363</v>
      </c>
      <c r="I62" s="19" t="s">
        <v>17</v>
      </c>
      <c r="J62" s="19" t="s">
        <v>241</v>
      </c>
      <c r="K62" s="19" t="s">
        <v>54</v>
      </c>
      <c r="L62" s="19" t="s">
        <v>242</v>
      </c>
      <c r="M62" s="19" t="s">
        <v>17</v>
      </c>
      <c r="N62" s="19" t="s">
        <v>17</v>
      </c>
    </row>
    <row r="63" spans="1:14">
      <c r="A63" s="18" t="s">
        <v>14</v>
      </c>
      <c r="B63" s="18" t="s">
        <v>15</v>
      </c>
      <c r="C63" s="2">
        <v>240000</v>
      </c>
      <c r="D63" s="2">
        <v>240000</v>
      </c>
      <c r="E63" s="4">
        <v>1399258866</v>
      </c>
      <c r="F63" s="6">
        <v>44656.353553240697</v>
      </c>
      <c r="G63" s="18" t="s">
        <v>16</v>
      </c>
      <c r="H63" s="4">
        <v>19365</v>
      </c>
      <c r="I63" s="18" t="s">
        <v>17</v>
      </c>
      <c r="J63" s="18" t="s">
        <v>243</v>
      </c>
      <c r="K63" s="18" t="s">
        <v>56</v>
      </c>
      <c r="L63" s="18" t="s">
        <v>244</v>
      </c>
      <c r="M63" s="18" t="s">
        <v>17</v>
      </c>
      <c r="N63" s="18" t="s">
        <v>17</v>
      </c>
    </row>
    <row r="64" spans="1:14">
      <c r="A64" s="19" t="s">
        <v>14</v>
      </c>
      <c r="B64" s="19" t="s">
        <v>15</v>
      </c>
      <c r="C64" s="3">
        <v>214</v>
      </c>
      <c r="D64" s="3">
        <v>214</v>
      </c>
      <c r="E64" s="5">
        <v>1399294138</v>
      </c>
      <c r="F64" s="7">
        <v>44656.367037037002</v>
      </c>
      <c r="G64" s="19" t="s">
        <v>16</v>
      </c>
      <c r="H64" s="5">
        <v>19366</v>
      </c>
      <c r="I64" s="19" t="s">
        <v>17</v>
      </c>
      <c r="J64" s="19" t="s">
        <v>245</v>
      </c>
      <c r="K64" s="19" t="s">
        <v>34</v>
      </c>
      <c r="L64" s="19" t="s">
        <v>139</v>
      </c>
      <c r="M64" s="19" t="s">
        <v>17</v>
      </c>
      <c r="N64" s="19" t="s">
        <v>17</v>
      </c>
    </row>
    <row r="65" spans="1:14">
      <c r="A65" s="18" t="s">
        <v>14</v>
      </c>
      <c r="B65" s="18" t="s">
        <v>15</v>
      </c>
      <c r="C65" s="2">
        <v>51708</v>
      </c>
      <c r="D65" s="2">
        <v>51708</v>
      </c>
      <c r="E65" s="4">
        <v>1399325184</v>
      </c>
      <c r="F65" s="6">
        <v>44656.378148148098</v>
      </c>
      <c r="G65" s="18" t="s">
        <v>16</v>
      </c>
      <c r="H65" s="4">
        <v>19367</v>
      </c>
      <c r="I65" s="18" t="s">
        <v>17</v>
      </c>
      <c r="J65" s="18" t="s">
        <v>246</v>
      </c>
      <c r="K65" s="18" t="s">
        <v>122</v>
      </c>
      <c r="L65" s="18" t="s">
        <v>247</v>
      </c>
      <c r="M65" s="18" t="s">
        <v>17</v>
      </c>
      <c r="N65" s="18" t="s">
        <v>17</v>
      </c>
    </row>
    <row r="66" spans="1:14">
      <c r="A66" s="19" t="s">
        <v>14</v>
      </c>
      <c r="B66" s="19" t="s">
        <v>15</v>
      </c>
      <c r="C66" s="3">
        <v>140000</v>
      </c>
      <c r="D66" s="3">
        <v>140000</v>
      </c>
      <c r="E66" s="5">
        <v>1399566746</v>
      </c>
      <c r="F66" s="7">
        <v>44656.451840277798</v>
      </c>
      <c r="G66" s="19" t="s">
        <v>16</v>
      </c>
      <c r="H66" s="5">
        <v>19369</v>
      </c>
      <c r="I66" s="19" t="s">
        <v>17</v>
      </c>
      <c r="J66" s="19" t="s">
        <v>248</v>
      </c>
      <c r="K66" s="19" t="s">
        <v>94</v>
      </c>
      <c r="L66" s="19" t="s">
        <v>249</v>
      </c>
      <c r="M66" s="19" t="s">
        <v>17</v>
      </c>
      <c r="N66" s="19" t="s">
        <v>17</v>
      </c>
    </row>
    <row r="67" spans="1:14">
      <c r="A67" s="18" t="s">
        <v>14</v>
      </c>
      <c r="B67" s="18" t="s">
        <v>15</v>
      </c>
      <c r="C67" s="2">
        <v>24</v>
      </c>
      <c r="D67" s="2">
        <v>24</v>
      </c>
      <c r="E67" s="4">
        <v>1399567070</v>
      </c>
      <c r="F67" s="6">
        <v>44656.451921296299</v>
      </c>
      <c r="G67" s="18" t="s">
        <v>16</v>
      </c>
      <c r="H67" s="4">
        <v>19370</v>
      </c>
      <c r="I67" s="18" t="s">
        <v>17</v>
      </c>
      <c r="J67" s="18" t="s">
        <v>250</v>
      </c>
      <c r="K67" s="18" t="s">
        <v>20</v>
      </c>
      <c r="L67" s="18" t="s">
        <v>251</v>
      </c>
      <c r="M67" s="18" t="s">
        <v>17</v>
      </c>
      <c r="N67" s="18" t="s">
        <v>17</v>
      </c>
    </row>
    <row r="68" spans="1:14">
      <c r="A68" s="19" t="s">
        <v>14</v>
      </c>
      <c r="B68" s="19" t="s">
        <v>15</v>
      </c>
      <c r="C68" s="3">
        <v>10856656</v>
      </c>
      <c r="D68" s="3">
        <v>10856656</v>
      </c>
      <c r="E68" s="5">
        <v>1399644216</v>
      </c>
      <c r="F68" s="7">
        <v>44656.474710648101</v>
      </c>
      <c r="G68" s="19" t="s">
        <v>16</v>
      </c>
      <c r="H68" s="5">
        <v>19371</v>
      </c>
      <c r="I68" s="19" t="s">
        <v>17</v>
      </c>
      <c r="J68" s="19" t="s">
        <v>252</v>
      </c>
      <c r="K68" s="19" t="s">
        <v>53</v>
      </c>
      <c r="L68" s="19" t="s">
        <v>253</v>
      </c>
      <c r="M68" s="19" t="s">
        <v>17</v>
      </c>
      <c r="N68" s="19" t="s">
        <v>17</v>
      </c>
    </row>
    <row r="69" spans="1:14">
      <c r="A69" s="18" t="s">
        <v>14</v>
      </c>
      <c r="B69" s="18" t="s">
        <v>15</v>
      </c>
      <c r="C69" s="2">
        <v>184753</v>
      </c>
      <c r="D69" s="2">
        <v>184753</v>
      </c>
      <c r="E69" s="4">
        <v>1399718605</v>
      </c>
      <c r="F69" s="6">
        <v>44656.495636574102</v>
      </c>
      <c r="G69" s="18" t="s">
        <v>16</v>
      </c>
      <c r="H69" s="4">
        <v>19372</v>
      </c>
      <c r="I69" s="18" t="s">
        <v>17</v>
      </c>
      <c r="J69" s="18" t="s">
        <v>47</v>
      </c>
      <c r="K69" s="18" t="s">
        <v>18</v>
      </c>
      <c r="L69" s="18" t="s">
        <v>254</v>
      </c>
      <c r="M69" s="18" t="s">
        <v>17</v>
      </c>
      <c r="N69" s="18" t="s">
        <v>17</v>
      </c>
    </row>
    <row r="70" spans="1:14">
      <c r="A70" s="19" t="s">
        <v>14</v>
      </c>
      <c r="B70" s="19" t="s">
        <v>15</v>
      </c>
      <c r="C70" s="3">
        <v>632</v>
      </c>
      <c r="D70" s="3">
        <v>632</v>
      </c>
      <c r="E70" s="5">
        <v>1399804846</v>
      </c>
      <c r="F70" s="7">
        <v>44656.5219097222</v>
      </c>
      <c r="G70" s="19" t="s">
        <v>16</v>
      </c>
      <c r="H70" s="5">
        <v>19373</v>
      </c>
      <c r="I70" s="19" t="s">
        <v>17</v>
      </c>
      <c r="J70" s="19" t="s">
        <v>255</v>
      </c>
      <c r="K70" s="19" t="s">
        <v>27</v>
      </c>
      <c r="L70" s="19" t="s">
        <v>206</v>
      </c>
      <c r="M70" s="19" t="s">
        <v>17</v>
      </c>
      <c r="N70" s="19" t="s">
        <v>17</v>
      </c>
    </row>
    <row r="71" spans="1:14">
      <c r="A71" s="18" t="s">
        <v>14</v>
      </c>
      <c r="B71" s="18" t="s">
        <v>15</v>
      </c>
      <c r="C71" s="2">
        <v>61500</v>
      </c>
      <c r="D71" s="2">
        <v>61500</v>
      </c>
      <c r="E71" s="4">
        <v>1399846227</v>
      </c>
      <c r="F71" s="6">
        <v>44656.535671296297</v>
      </c>
      <c r="G71" s="18" t="s">
        <v>16</v>
      </c>
      <c r="H71" s="4">
        <v>19374</v>
      </c>
      <c r="I71" s="18" t="s">
        <v>17</v>
      </c>
      <c r="J71" s="18" t="s">
        <v>256</v>
      </c>
      <c r="K71" s="18" t="s">
        <v>34</v>
      </c>
      <c r="L71" s="18" t="s">
        <v>257</v>
      </c>
      <c r="M71" s="18" t="s">
        <v>17</v>
      </c>
      <c r="N71" s="18" t="s">
        <v>17</v>
      </c>
    </row>
    <row r="72" spans="1:14">
      <c r="A72" s="19" t="s">
        <v>14</v>
      </c>
      <c r="B72" s="19" t="s">
        <v>15</v>
      </c>
      <c r="C72" s="3">
        <v>1087554</v>
      </c>
      <c r="D72" s="3">
        <v>1087554</v>
      </c>
      <c r="E72" s="5">
        <v>1400026216</v>
      </c>
      <c r="F72" s="7">
        <v>44656.592905092599</v>
      </c>
      <c r="G72" s="19" t="s">
        <v>16</v>
      </c>
      <c r="H72" s="5">
        <v>19375</v>
      </c>
      <c r="I72" s="19" t="s">
        <v>17</v>
      </c>
      <c r="J72" s="19" t="s">
        <v>258</v>
      </c>
      <c r="K72" s="19" t="s">
        <v>22</v>
      </c>
      <c r="L72" s="19" t="s">
        <v>83</v>
      </c>
      <c r="M72" s="19" t="s">
        <v>17</v>
      </c>
      <c r="N72" s="19" t="s">
        <v>17</v>
      </c>
    </row>
    <row r="73" spans="1:14">
      <c r="A73" s="18" t="s">
        <v>14</v>
      </c>
      <c r="B73" s="18" t="s">
        <v>15</v>
      </c>
      <c r="C73" s="2">
        <v>840000</v>
      </c>
      <c r="D73" s="2">
        <v>840000</v>
      </c>
      <c r="E73" s="4">
        <v>1400078293</v>
      </c>
      <c r="F73" s="6">
        <v>44656.608541666697</v>
      </c>
      <c r="G73" s="18" t="s">
        <v>16</v>
      </c>
      <c r="H73" s="4">
        <v>19376</v>
      </c>
      <c r="I73" s="18" t="s">
        <v>17</v>
      </c>
      <c r="J73" s="18" t="s">
        <v>259</v>
      </c>
      <c r="K73" s="18" t="s">
        <v>34</v>
      </c>
      <c r="L73" s="18" t="s">
        <v>260</v>
      </c>
      <c r="M73" s="18" t="s">
        <v>17</v>
      </c>
      <c r="N73" s="18" t="s">
        <v>17</v>
      </c>
    </row>
    <row r="74" spans="1:14">
      <c r="A74" s="19" t="s">
        <v>14</v>
      </c>
      <c r="B74" s="19" t="s">
        <v>15</v>
      </c>
      <c r="C74" s="3">
        <v>276362</v>
      </c>
      <c r="D74" s="3">
        <v>276362</v>
      </c>
      <c r="E74" s="5">
        <v>1400097587</v>
      </c>
      <c r="F74" s="7">
        <v>44656.614212963003</v>
      </c>
      <c r="G74" s="19" t="s">
        <v>16</v>
      </c>
      <c r="H74" s="5">
        <v>19377</v>
      </c>
      <c r="I74" s="19" t="s">
        <v>17</v>
      </c>
      <c r="J74" s="19" t="s">
        <v>261</v>
      </c>
      <c r="K74" s="19" t="s">
        <v>25</v>
      </c>
      <c r="L74" s="19" t="s">
        <v>111</v>
      </c>
      <c r="M74" s="19" t="s">
        <v>17</v>
      </c>
      <c r="N74" s="19" t="s">
        <v>17</v>
      </c>
    </row>
    <row r="75" spans="1:14">
      <c r="A75" s="18" t="s">
        <v>14</v>
      </c>
      <c r="B75" s="18" t="s">
        <v>15</v>
      </c>
      <c r="C75" s="2">
        <v>2579382</v>
      </c>
      <c r="D75" s="2">
        <v>2579382</v>
      </c>
      <c r="E75" s="4">
        <v>1400109052</v>
      </c>
      <c r="F75" s="6">
        <v>44656.6175462963</v>
      </c>
      <c r="G75" s="18" t="s">
        <v>16</v>
      </c>
      <c r="H75" s="4">
        <v>19378</v>
      </c>
      <c r="I75" s="18" t="s">
        <v>17</v>
      </c>
      <c r="J75" s="18" t="s">
        <v>262</v>
      </c>
      <c r="K75" s="18" t="s">
        <v>25</v>
      </c>
      <c r="L75" s="18" t="s">
        <v>111</v>
      </c>
      <c r="M75" s="18" t="s">
        <v>17</v>
      </c>
      <c r="N75" s="18" t="s">
        <v>17</v>
      </c>
    </row>
    <row r="76" spans="1:14">
      <c r="A76" s="19" t="s">
        <v>14</v>
      </c>
      <c r="B76" s="19" t="s">
        <v>15</v>
      </c>
      <c r="C76" s="3">
        <v>460604</v>
      </c>
      <c r="D76" s="3">
        <v>460604</v>
      </c>
      <c r="E76" s="5">
        <v>1400123783</v>
      </c>
      <c r="F76" s="7">
        <v>44656.621631944399</v>
      </c>
      <c r="G76" s="19" t="s">
        <v>16</v>
      </c>
      <c r="H76" s="5">
        <v>19379</v>
      </c>
      <c r="I76" s="19" t="s">
        <v>17</v>
      </c>
      <c r="J76" s="19" t="s">
        <v>263</v>
      </c>
      <c r="K76" s="19" t="s">
        <v>25</v>
      </c>
      <c r="L76" s="19" t="s">
        <v>111</v>
      </c>
      <c r="M76" s="19" t="s">
        <v>17</v>
      </c>
      <c r="N76" s="19" t="s">
        <v>17</v>
      </c>
    </row>
    <row r="77" spans="1:14">
      <c r="A77" s="18" t="s">
        <v>14</v>
      </c>
      <c r="B77" s="18" t="s">
        <v>15</v>
      </c>
      <c r="C77" s="2">
        <v>5445786</v>
      </c>
      <c r="D77" s="2">
        <v>5445786</v>
      </c>
      <c r="E77" s="4">
        <v>1400227071</v>
      </c>
      <c r="F77" s="6">
        <v>44656.650775463</v>
      </c>
      <c r="G77" s="18" t="s">
        <v>16</v>
      </c>
      <c r="H77" s="4">
        <v>19380</v>
      </c>
      <c r="I77" s="18" t="s">
        <v>17</v>
      </c>
      <c r="J77" s="18" t="s">
        <v>264</v>
      </c>
      <c r="K77" s="18" t="s">
        <v>25</v>
      </c>
      <c r="L77" s="18" t="s">
        <v>265</v>
      </c>
      <c r="M77" s="18" t="s">
        <v>17</v>
      </c>
      <c r="N77" s="18" t="s">
        <v>17</v>
      </c>
    </row>
    <row r="78" spans="1:14">
      <c r="A78" s="19" t="s">
        <v>14</v>
      </c>
      <c r="B78" s="19" t="s">
        <v>15</v>
      </c>
      <c r="C78" s="3">
        <v>1047949</v>
      </c>
      <c r="D78" s="3">
        <v>1047949</v>
      </c>
      <c r="E78" s="5">
        <v>1400302359</v>
      </c>
      <c r="F78" s="7">
        <v>44656.672222222202</v>
      </c>
      <c r="G78" s="19" t="s">
        <v>16</v>
      </c>
      <c r="H78" s="5">
        <v>19381</v>
      </c>
      <c r="I78" s="19" t="s">
        <v>17</v>
      </c>
      <c r="J78" s="19" t="s">
        <v>266</v>
      </c>
      <c r="K78" s="19" t="s">
        <v>78</v>
      </c>
      <c r="L78" s="19" t="s">
        <v>267</v>
      </c>
      <c r="M78" s="19" t="s">
        <v>17</v>
      </c>
      <c r="N78" s="19" t="s">
        <v>17</v>
      </c>
    </row>
    <row r="79" spans="1:14">
      <c r="A79" s="18" t="s">
        <v>14</v>
      </c>
      <c r="B79" s="18" t="s">
        <v>15</v>
      </c>
      <c r="C79" s="11">
        <v>1794808</v>
      </c>
      <c r="D79" s="2">
        <v>1794808</v>
      </c>
      <c r="E79" s="4">
        <v>1400335345</v>
      </c>
      <c r="F79" s="6">
        <v>44656.681562500002</v>
      </c>
      <c r="G79" s="18" t="s">
        <v>16</v>
      </c>
      <c r="H79" s="4">
        <v>19383</v>
      </c>
      <c r="I79" s="18" t="s">
        <v>17</v>
      </c>
      <c r="J79" s="18" t="s">
        <v>268</v>
      </c>
      <c r="K79" s="18" t="s">
        <v>18</v>
      </c>
      <c r="L79" s="18" t="s">
        <v>269</v>
      </c>
      <c r="M79" s="18" t="s">
        <v>17</v>
      </c>
      <c r="N79" s="18" t="s">
        <v>17</v>
      </c>
    </row>
    <row r="80" spans="1:14">
      <c r="A80" s="19" t="s">
        <v>14</v>
      </c>
      <c r="B80" s="19" t="s">
        <v>15</v>
      </c>
      <c r="C80" s="3">
        <v>9261867</v>
      </c>
      <c r="D80" s="3">
        <v>9261867</v>
      </c>
      <c r="E80" s="5">
        <v>1400525726</v>
      </c>
      <c r="F80" s="7">
        <v>44656.743796296301</v>
      </c>
      <c r="G80" s="19" t="s">
        <v>16</v>
      </c>
      <c r="H80" s="5">
        <v>19386</v>
      </c>
      <c r="I80" s="19" t="s">
        <v>17</v>
      </c>
      <c r="J80" s="19" t="s">
        <v>28</v>
      </c>
      <c r="K80" s="19" t="s">
        <v>217</v>
      </c>
      <c r="L80" s="19" t="s">
        <v>270</v>
      </c>
      <c r="M80" s="19" t="s">
        <v>17</v>
      </c>
      <c r="N80" s="19" t="s">
        <v>17</v>
      </c>
    </row>
    <row r="81" spans="1:14">
      <c r="A81" s="18" t="s">
        <v>14</v>
      </c>
      <c r="B81" s="18" t="s">
        <v>15</v>
      </c>
      <c r="C81" s="2">
        <v>682351</v>
      </c>
      <c r="D81" s="2">
        <v>682351</v>
      </c>
      <c r="E81" s="4">
        <v>1400765013</v>
      </c>
      <c r="F81" s="6">
        <v>44656.827118055597</v>
      </c>
      <c r="G81" s="18" t="s">
        <v>16</v>
      </c>
      <c r="H81" s="4">
        <v>19388</v>
      </c>
      <c r="I81" s="18" t="s">
        <v>17</v>
      </c>
      <c r="J81" s="18" t="s">
        <v>271</v>
      </c>
      <c r="K81" s="18" t="s">
        <v>25</v>
      </c>
      <c r="L81" s="18" t="s">
        <v>272</v>
      </c>
      <c r="M81" s="18" t="s">
        <v>17</v>
      </c>
      <c r="N81" s="18" t="s">
        <v>17</v>
      </c>
    </row>
    <row r="82" spans="1:14">
      <c r="A82" s="19" t="s">
        <v>14</v>
      </c>
      <c r="B82" s="19" t="s">
        <v>15</v>
      </c>
      <c r="C82" s="3">
        <v>2277960</v>
      </c>
      <c r="D82" s="3">
        <v>2277960</v>
      </c>
      <c r="E82" s="5">
        <v>1400957133</v>
      </c>
      <c r="F82" s="7">
        <v>44656.901817129597</v>
      </c>
      <c r="G82" s="19" t="s">
        <v>16</v>
      </c>
      <c r="H82" s="5">
        <v>19389</v>
      </c>
      <c r="I82" s="19" t="s">
        <v>17</v>
      </c>
      <c r="J82" s="19" t="s">
        <v>273</v>
      </c>
      <c r="K82" s="19" t="s">
        <v>25</v>
      </c>
      <c r="L82" s="19" t="s">
        <v>274</v>
      </c>
      <c r="M82" s="19" t="s">
        <v>17</v>
      </c>
      <c r="N82" s="19" t="s">
        <v>17</v>
      </c>
    </row>
    <row r="83" spans="1:14">
      <c r="A83" s="18" t="s">
        <v>14</v>
      </c>
      <c r="B83" s="18" t="s">
        <v>15</v>
      </c>
      <c r="C83" s="2">
        <v>3614268</v>
      </c>
      <c r="D83" s="2">
        <v>3614268</v>
      </c>
      <c r="E83" s="4">
        <v>1401008851</v>
      </c>
      <c r="F83" s="6">
        <v>44656.927905092598</v>
      </c>
      <c r="G83" s="18" t="s">
        <v>16</v>
      </c>
      <c r="H83" s="4">
        <v>19391</v>
      </c>
      <c r="I83" s="18" t="s">
        <v>17</v>
      </c>
      <c r="J83" s="18" t="s">
        <v>275</v>
      </c>
      <c r="K83" s="18" t="s">
        <v>54</v>
      </c>
      <c r="L83" s="18" t="s">
        <v>276</v>
      </c>
      <c r="M83" s="18" t="s">
        <v>17</v>
      </c>
      <c r="N83" s="18" t="s">
        <v>17</v>
      </c>
    </row>
    <row r="84" spans="1:14">
      <c r="A84" s="19" t="s">
        <v>14</v>
      </c>
      <c r="B84" s="19" t="s">
        <v>15</v>
      </c>
      <c r="C84" s="3">
        <v>11200</v>
      </c>
      <c r="D84" s="3">
        <v>11200</v>
      </c>
      <c r="E84" s="5">
        <v>1401262347</v>
      </c>
      <c r="F84" s="7">
        <v>44657.354537036997</v>
      </c>
      <c r="G84" s="19" t="s">
        <v>16</v>
      </c>
      <c r="H84" s="5">
        <v>19393</v>
      </c>
      <c r="I84" s="19" t="s">
        <v>17</v>
      </c>
      <c r="J84" s="19" t="s">
        <v>277</v>
      </c>
      <c r="K84" s="19" t="s">
        <v>56</v>
      </c>
      <c r="L84" s="19" t="s">
        <v>278</v>
      </c>
      <c r="M84" s="19" t="s">
        <v>17</v>
      </c>
      <c r="N84" s="19" t="s">
        <v>17</v>
      </c>
    </row>
    <row r="85" spans="1:14">
      <c r="A85" s="18" t="s">
        <v>14</v>
      </c>
      <c r="B85" s="18" t="s">
        <v>15</v>
      </c>
      <c r="C85" s="2">
        <v>13333</v>
      </c>
      <c r="D85" s="2">
        <v>13333</v>
      </c>
      <c r="E85" s="4">
        <v>1401266990</v>
      </c>
      <c r="F85" s="6">
        <v>44657.356400463003</v>
      </c>
      <c r="G85" s="18" t="s">
        <v>16</v>
      </c>
      <c r="H85" s="4">
        <v>19394</v>
      </c>
      <c r="I85" s="18" t="s">
        <v>17</v>
      </c>
      <c r="J85" s="18" t="s">
        <v>279</v>
      </c>
      <c r="K85" s="18" t="s">
        <v>23</v>
      </c>
      <c r="L85" s="18" t="s">
        <v>280</v>
      </c>
      <c r="M85" s="18" t="s">
        <v>17</v>
      </c>
      <c r="N85" s="18" t="s">
        <v>17</v>
      </c>
    </row>
    <row r="86" spans="1:14">
      <c r="A86" s="19" t="s">
        <v>14</v>
      </c>
      <c r="B86" s="19" t="s">
        <v>15</v>
      </c>
      <c r="C86" s="3">
        <v>13678</v>
      </c>
      <c r="D86" s="3">
        <v>13678</v>
      </c>
      <c r="E86" s="5">
        <v>1401282096</v>
      </c>
      <c r="F86" s="7">
        <v>44657.362233796302</v>
      </c>
      <c r="G86" s="19" t="s">
        <v>16</v>
      </c>
      <c r="H86" s="5">
        <v>19395</v>
      </c>
      <c r="I86" s="19" t="s">
        <v>17</v>
      </c>
      <c r="J86" s="19" t="s">
        <v>281</v>
      </c>
      <c r="K86" s="19" t="s">
        <v>49</v>
      </c>
      <c r="L86" s="19" t="s">
        <v>282</v>
      </c>
      <c r="M86" s="19" t="s">
        <v>17</v>
      </c>
      <c r="N86" s="19" t="s">
        <v>17</v>
      </c>
    </row>
    <row r="87" spans="1:14">
      <c r="A87" s="18" t="s">
        <v>14</v>
      </c>
      <c r="B87" s="18" t="s">
        <v>15</v>
      </c>
      <c r="C87" s="2">
        <v>43</v>
      </c>
      <c r="D87" s="2">
        <v>43</v>
      </c>
      <c r="E87" s="4">
        <v>1401345308</v>
      </c>
      <c r="F87" s="6">
        <v>44657.385439814803</v>
      </c>
      <c r="G87" s="18" t="s">
        <v>16</v>
      </c>
      <c r="H87" s="4">
        <v>19401</v>
      </c>
      <c r="I87" s="18" t="s">
        <v>17</v>
      </c>
      <c r="J87" s="18" t="s">
        <v>283</v>
      </c>
      <c r="K87" s="18" t="s">
        <v>18</v>
      </c>
      <c r="L87" s="18" t="s">
        <v>82</v>
      </c>
      <c r="M87" s="18" t="s">
        <v>17</v>
      </c>
      <c r="N87" s="18" t="s">
        <v>17</v>
      </c>
    </row>
    <row r="88" spans="1:14">
      <c r="A88" s="19" t="s">
        <v>14</v>
      </c>
      <c r="B88" s="19" t="s">
        <v>15</v>
      </c>
      <c r="C88" s="3">
        <v>135024</v>
      </c>
      <c r="D88" s="3">
        <v>135024</v>
      </c>
      <c r="E88" s="5">
        <v>1401348634</v>
      </c>
      <c r="F88" s="7">
        <v>44657.386597222197</v>
      </c>
      <c r="G88" s="19" t="s">
        <v>16</v>
      </c>
      <c r="H88" s="5">
        <v>19402</v>
      </c>
      <c r="I88" s="19" t="s">
        <v>17</v>
      </c>
      <c r="J88" s="19" t="s">
        <v>284</v>
      </c>
      <c r="K88" s="19" t="s">
        <v>56</v>
      </c>
      <c r="L88" s="19" t="s">
        <v>285</v>
      </c>
      <c r="M88" s="19" t="s">
        <v>17</v>
      </c>
      <c r="N88" s="19" t="s">
        <v>17</v>
      </c>
    </row>
    <row r="89" spans="1:14">
      <c r="A89" s="18" t="s">
        <v>14</v>
      </c>
      <c r="B89" s="18" t="s">
        <v>15</v>
      </c>
      <c r="C89" s="2">
        <v>4164038.55</v>
      </c>
      <c r="D89" s="2">
        <v>4164038.55</v>
      </c>
      <c r="E89" s="4">
        <v>1401407582</v>
      </c>
      <c r="F89" s="6">
        <v>44657.406122685199</v>
      </c>
      <c r="G89" s="18" t="s">
        <v>16</v>
      </c>
      <c r="H89" s="4">
        <v>19403</v>
      </c>
      <c r="I89" s="18" t="s">
        <v>17</v>
      </c>
      <c r="J89" s="18" t="s">
        <v>286</v>
      </c>
      <c r="K89" s="18" t="s">
        <v>18</v>
      </c>
      <c r="L89" s="18" t="s">
        <v>82</v>
      </c>
      <c r="M89" s="18" t="s">
        <v>17</v>
      </c>
      <c r="N89" s="18" t="s">
        <v>17</v>
      </c>
    </row>
    <row r="90" spans="1:14">
      <c r="A90" s="19" t="s">
        <v>14</v>
      </c>
      <c r="B90" s="19" t="s">
        <v>15</v>
      </c>
      <c r="C90" s="3">
        <v>253700</v>
      </c>
      <c r="D90" s="3">
        <v>253700</v>
      </c>
      <c r="E90" s="5">
        <v>1401450018</v>
      </c>
      <c r="F90" s="7">
        <v>44657.419351851902</v>
      </c>
      <c r="G90" s="19" t="s">
        <v>16</v>
      </c>
      <c r="H90" s="5">
        <v>19404</v>
      </c>
      <c r="I90" s="19" t="s">
        <v>17</v>
      </c>
      <c r="J90" s="19" t="s">
        <v>71</v>
      </c>
      <c r="K90" s="19" t="s">
        <v>72</v>
      </c>
      <c r="L90" s="19" t="s">
        <v>73</v>
      </c>
      <c r="M90" s="19" t="s">
        <v>17</v>
      </c>
      <c r="N90" s="19" t="s">
        <v>17</v>
      </c>
    </row>
    <row r="91" spans="1:14">
      <c r="A91" s="18" t="s">
        <v>14</v>
      </c>
      <c r="B91" s="18" t="s">
        <v>15</v>
      </c>
      <c r="C91" s="2">
        <v>4534877</v>
      </c>
      <c r="D91" s="2">
        <v>4534877</v>
      </c>
      <c r="E91" s="4">
        <v>1401507403</v>
      </c>
      <c r="F91" s="6">
        <v>44657.437129629601</v>
      </c>
      <c r="G91" s="18" t="s">
        <v>16</v>
      </c>
      <c r="H91" s="4">
        <v>19405</v>
      </c>
      <c r="I91" s="18" t="s">
        <v>17</v>
      </c>
      <c r="J91" s="18" t="s">
        <v>287</v>
      </c>
      <c r="K91" s="18" t="s">
        <v>53</v>
      </c>
      <c r="L91" s="18" t="s">
        <v>288</v>
      </c>
      <c r="M91" s="18" t="s">
        <v>17</v>
      </c>
      <c r="N91" s="18" t="s">
        <v>17</v>
      </c>
    </row>
    <row r="92" spans="1:14">
      <c r="A92" s="19" t="s">
        <v>14</v>
      </c>
      <c r="B92" s="19" t="s">
        <v>15</v>
      </c>
      <c r="C92" s="3">
        <v>26977</v>
      </c>
      <c r="D92" s="3">
        <v>26977</v>
      </c>
      <c r="E92" s="5">
        <v>1401549206</v>
      </c>
      <c r="F92" s="7">
        <v>44657.449953703697</v>
      </c>
      <c r="G92" s="19" t="s">
        <v>16</v>
      </c>
      <c r="H92" s="5">
        <v>19406</v>
      </c>
      <c r="I92" s="19" t="s">
        <v>17</v>
      </c>
      <c r="J92" s="19" t="s">
        <v>289</v>
      </c>
      <c r="K92" s="19" t="s">
        <v>54</v>
      </c>
      <c r="L92" s="19" t="s">
        <v>290</v>
      </c>
      <c r="M92" s="19" t="s">
        <v>17</v>
      </c>
      <c r="N92" s="19" t="s">
        <v>17</v>
      </c>
    </row>
    <row r="93" spans="1:14">
      <c r="A93" s="18" t="s">
        <v>14</v>
      </c>
      <c r="B93" s="18" t="s">
        <v>15</v>
      </c>
      <c r="C93" s="2">
        <v>1582273</v>
      </c>
      <c r="D93" s="2">
        <v>1582273</v>
      </c>
      <c r="E93" s="4">
        <v>1401585388</v>
      </c>
      <c r="F93" s="6">
        <v>44657.461041666698</v>
      </c>
      <c r="G93" s="18" t="s">
        <v>16</v>
      </c>
      <c r="H93" s="4">
        <v>19407</v>
      </c>
      <c r="I93" s="18" t="s">
        <v>17</v>
      </c>
      <c r="J93" s="18" t="s">
        <v>291</v>
      </c>
      <c r="K93" s="18" t="s">
        <v>25</v>
      </c>
      <c r="L93" s="18" t="s">
        <v>292</v>
      </c>
      <c r="M93" s="18" t="s">
        <v>17</v>
      </c>
      <c r="N93" s="18" t="s">
        <v>17</v>
      </c>
    </row>
    <row r="94" spans="1:14">
      <c r="A94" s="19" t="s">
        <v>14</v>
      </c>
      <c r="B94" s="19" t="s">
        <v>15</v>
      </c>
      <c r="C94" s="3">
        <v>157500</v>
      </c>
      <c r="D94" s="3">
        <v>157500</v>
      </c>
      <c r="E94" s="5">
        <v>1401606737</v>
      </c>
      <c r="F94" s="7">
        <v>44657.467604166697</v>
      </c>
      <c r="G94" s="19" t="s">
        <v>16</v>
      </c>
      <c r="H94" s="5">
        <v>19408</v>
      </c>
      <c r="I94" s="19" t="s">
        <v>17</v>
      </c>
      <c r="J94" s="19" t="s">
        <v>293</v>
      </c>
      <c r="K94" s="19" t="s">
        <v>34</v>
      </c>
      <c r="L94" s="19" t="s">
        <v>294</v>
      </c>
      <c r="M94" s="19" t="s">
        <v>17</v>
      </c>
      <c r="N94" s="19" t="s">
        <v>17</v>
      </c>
    </row>
    <row r="95" spans="1:14">
      <c r="A95" s="18" t="s">
        <v>14</v>
      </c>
      <c r="B95" s="18" t="s">
        <v>15</v>
      </c>
      <c r="C95" s="2">
        <v>62</v>
      </c>
      <c r="D95" s="2">
        <v>62</v>
      </c>
      <c r="E95" s="4">
        <v>1401631701</v>
      </c>
      <c r="F95" s="6">
        <v>44657.4749884259</v>
      </c>
      <c r="G95" s="18" t="s">
        <v>16</v>
      </c>
      <c r="H95" s="4">
        <v>19409</v>
      </c>
      <c r="I95" s="18" t="s">
        <v>17</v>
      </c>
      <c r="J95" s="18" t="s">
        <v>295</v>
      </c>
      <c r="K95" s="18" t="s">
        <v>18</v>
      </c>
      <c r="L95" s="18" t="s">
        <v>82</v>
      </c>
      <c r="M95" s="18" t="s">
        <v>17</v>
      </c>
      <c r="N95" s="18" t="s">
        <v>17</v>
      </c>
    </row>
    <row r="96" spans="1:14">
      <c r="A96" s="19" t="s">
        <v>14</v>
      </c>
      <c r="B96" s="19" t="s">
        <v>15</v>
      </c>
      <c r="C96" s="3">
        <v>6674</v>
      </c>
      <c r="D96" s="3">
        <v>6674</v>
      </c>
      <c r="E96" s="5">
        <v>1401649517</v>
      </c>
      <c r="F96" s="7">
        <v>44657.480254629598</v>
      </c>
      <c r="G96" s="19" t="s">
        <v>16</v>
      </c>
      <c r="H96" s="5">
        <v>19410</v>
      </c>
      <c r="I96" s="19" t="s">
        <v>17</v>
      </c>
      <c r="J96" s="19" t="s">
        <v>296</v>
      </c>
      <c r="K96" s="19" t="s">
        <v>26</v>
      </c>
      <c r="L96" s="19" t="s">
        <v>297</v>
      </c>
      <c r="M96" s="19" t="s">
        <v>17</v>
      </c>
      <c r="N96" s="19" t="s">
        <v>17</v>
      </c>
    </row>
    <row r="97" spans="1:14">
      <c r="A97" s="18" t="s">
        <v>14</v>
      </c>
      <c r="B97" s="18" t="s">
        <v>15</v>
      </c>
      <c r="C97" s="2">
        <v>228281</v>
      </c>
      <c r="D97" s="2">
        <v>228281</v>
      </c>
      <c r="E97" s="4">
        <v>1401718020</v>
      </c>
      <c r="F97" s="6">
        <v>44657.500416666699</v>
      </c>
      <c r="G97" s="18" t="s">
        <v>16</v>
      </c>
      <c r="H97" s="4">
        <v>19411</v>
      </c>
      <c r="I97" s="18" t="s">
        <v>17</v>
      </c>
      <c r="J97" s="18" t="s">
        <v>298</v>
      </c>
      <c r="K97" s="18" t="s">
        <v>18</v>
      </c>
      <c r="L97" s="18" t="s">
        <v>299</v>
      </c>
      <c r="M97" s="18" t="s">
        <v>17</v>
      </c>
      <c r="N97" s="18" t="s">
        <v>17</v>
      </c>
    </row>
    <row r="98" spans="1:14">
      <c r="A98" s="19" t="s">
        <v>14</v>
      </c>
      <c r="B98" s="19" t="s">
        <v>15</v>
      </c>
      <c r="C98" s="3">
        <v>898028</v>
      </c>
      <c r="D98" s="3">
        <v>898028</v>
      </c>
      <c r="E98" s="5">
        <v>1401928818</v>
      </c>
      <c r="F98" s="7">
        <v>44657.570289351897</v>
      </c>
      <c r="G98" s="19" t="s">
        <v>16</v>
      </c>
      <c r="H98" s="5">
        <v>19414</v>
      </c>
      <c r="I98" s="19" t="s">
        <v>17</v>
      </c>
      <c r="J98" s="19" t="s">
        <v>300</v>
      </c>
      <c r="K98" s="19" t="s">
        <v>52</v>
      </c>
      <c r="L98" s="19" t="s">
        <v>301</v>
      </c>
      <c r="M98" s="19" t="s">
        <v>17</v>
      </c>
      <c r="N98" s="19" t="s">
        <v>17</v>
      </c>
    </row>
    <row r="99" spans="1:14">
      <c r="A99" s="18" t="s">
        <v>14</v>
      </c>
      <c r="B99" s="18" t="s">
        <v>15</v>
      </c>
      <c r="C99" s="2">
        <v>328187</v>
      </c>
      <c r="D99" s="2">
        <v>328187</v>
      </c>
      <c r="E99" s="4">
        <v>1401934970</v>
      </c>
      <c r="F99" s="6">
        <v>44657.572303240697</v>
      </c>
      <c r="G99" s="18" t="s">
        <v>16</v>
      </c>
      <c r="H99" s="4">
        <v>19415</v>
      </c>
      <c r="I99" s="18" t="s">
        <v>17</v>
      </c>
      <c r="J99" s="18" t="s">
        <v>302</v>
      </c>
      <c r="K99" s="18" t="s">
        <v>52</v>
      </c>
      <c r="L99" s="18" t="s">
        <v>301</v>
      </c>
      <c r="M99" s="18" t="s">
        <v>17</v>
      </c>
      <c r="N99" s="18" t="s">
        <v>17</v>
      </c>
    </row>
    <row r="100" spans="1:14">
      <c r="A100" s="19" t="s">
        <v>14</v>
      </c>
      <c r="B100" s="19" t="s">
        <v>15</v>
      </c>
      <c r="C100" s="3">
        <v>9109222</v>
      </c>
      <c r="D100" s="3">
        <v>9109222</v>
      </c>
      <c r="E100" s="5">
        <v>1402074821</v>
      </c>
      <c r="F100" s="7">
        <v>44657.6166435185</v>
      </c>
      <c r="G100" s="19" t="s">
        <v>16</v>
      </c>
      <c r="H100" s="5">
        <v>19418</v>
      </c>
      <c r="I100" s="19" t="s">
        <v>17</v>
      </c>
      <c r="J100" s="19" t="s">
        <v>303</v>
      </c>
      <c r="K100" s="19" t="s">
        <v>25</v>
      </c>
      <c r="L100" s="19" t="s">
        <v>131</v>
      </c>
      <c r="M100" s="19" t="s">
        <v>17</v>
      </c>
      <c r="N100" s="19" t="s">
        <v>17</v>
      </c>
    </row>
    <row r="101" spans="1:14">
      <c r="A101" s="18" t="s">
        <v>14</v>
      </c>
      <c r="B101" s="18" t="s">
        <v>15</v>
      </c>
      <c r="C101" s="2">
        <v>1309358</v>
      </c>
      <c r="D101" s="2">
        <v>1309358</v>
      </c>
      <c r="E101" s="4">
        <v>1402084120</v>
      </c>
      <c r="F101" s="6">
        <v>44657.619467592602</v>
      </c>
      <c r="G101" s="18" t="s">
        <v>16</v>
      </c>
      <c r="H101" s="4">
        <v>19419</v>
      </c>
      <c r="I101" s="18" t="s">
        <v>17</v>
      </c>
      <c r="J101" s="18" t="s">
        <v>304</v>
      </c>
      <c r="K101" s="18" t="s">
        <v>36</v>
      </c>
      <c r="L101" s="18" t="s">
        <v>131</v>
      </c>
      <c r="M101" s="18" t="s">
        <v>17</v>
      </c>
      <c r="N101" s="18" t="s">
        <v>17</v>
      </c>
    </row>
    <row r="102" spans="1:14">
      <c r="A102" s="19" t="s">
        <v>14</v>
      </c>
      <c r="B102" s="19" t="s">
        <v>15</v>
      </c>
      <c r="C102" s="3">
        <v>287677</v>
      </c>
      <c r="D102" s="3">
        <v>287677</v>
      </c>
      <c r="E102" s="5">
        <v>1402129174</v>
      </c>
      <c r="F102" s="7">
        <v>44657.633101851898</v>
      </c>
      <c r="G102" s="19" t="s">
        <v>16</v>
      </c>
      <c r="H102" s="5">
        <v>19424</v>
      </c>
      <c r="I102" s="19" t="s">
        <v>17</v>
      </c>
      <c r="J102" s="19" t="s">
        <v>305</v>
      </c>
      <c r="K102" s="19" t="s">
        <v>27</v>
      </c>
      <c r="L102" s="19" t="s">
        <v>306</v>
      </c>
      <c r="M102" s="19" t="s">
        <v>17</v>
      </c>
      <c r="N102" s="19" t="s">
        <v>17</v>
      </c>
    </row>
    <row r="103" spans="1:14">
      <c r="A103" s="18" t="s">
        <v>14</v>
      </c>
      <c r="B103" s="18" t="s">
        <v>15</v>
      </c>
      <c r="C103" s="2">
        <v>128988</v>
      </c>
      <c r="D103" s="2">
        <v>128988</v>
      </c>
      <c r="E103" s="4">
        <v>1402140827</v>
      </c>
      <c r="F103" s="6">
        <v>44657.636597222197</v>
      </c>
      <c r="G103" s="18" t="s">
        <v>16</v>
      </c>
      <c r="H103" s="4">
        <v>19425</v>
      </c>
      <c r="I103" s="18" t="s">
        <v>17</v>
      </c>
      <c r="J103" s="18" t="s">
        <v>129</v>
      </c>
      <c r="K103" s="18" t="s">
        <v>18</v>
      </c>
      <c r="L103" s="18" t="s">
        <v>307</v>
      </c>
      <c r="M103" s="18" t="s">
        <v>17</v>
      </c>
      <c r="N103" s="18" t="s">
        <v>17</v>
      </c>
    </row>
    <row r="104" spans="1:14">
      <c r="A104" s="19" t="s">
        <v>14</v>
      </c>
      <c r="B104" s="19" t="s">
        <v>15</v>
      </c>
      <c r="C104" s="3">
        <v>44971</v>
      </c>
      <c r="D104" s="3">
        <v>44971</v>
      </c>
      <c r="E104" s="5">
        <v>1402188373</v>
      </c>
      <c r="F104" s="7">
        <v>44657.651284722197</v>
      </c>
      <c r="G104" s="19" t="s">
        <v>16</v>
      </c>
      <c r="H104" s="5">
        <v>19426</v>
      </c>
      <c r="I104" s="19" t="s">
        <v>17</v>
      </c>
      <c r="J104" s="19" t="s">
        <v>308</v>
      </c>
      <c r="K104" s="19" t="s">
        <v>44</v>
      </c>
      <c r="L104" s="19" t="s">
        <v>65</v>
      </c>
      <c r="M104" s="19" t="s">
        <v>17</v>
      </c>
      <c r="N104" s="19" t="s">
        <v>17</v>
      </c>
    </row>
    <row r="105" spans="1:14">
      <c r="A105" s="18" t="s">
        <v>14</v>
      </c>
      <c r="B105" s="18" t="s">
        <v>15</v>
      </c>
      <c r="C105" s="2">
        <v>123000</v>
      </c>
      <c r="D105" s="2">
        <v>123000</v>
      </c>
      <c r="E105" s="4">
        <v>1402214244</v>
      </c>
      <c r="F105" s="6">
        <v>44657.659212963001</v>
      </c>
      <c r="G105" s="18" t="s">
        <v>16</v>
      </c>
      <c r="H105" s="4">
        <v>19427</v>
      </c>
      <c r="I105" s="18" t="s">
        <v>17</v>
      </c>
      <c r="J105" s="18" t="s">
        <v>309</v>
      </c>
      <c r="K105" s="18" t="s">
        <v>34</v>
      </c>
      <c r="L105" s="18" t="s">
        <v>310</v>
      </c>
      <c r="M105" s="18" t="s">
        <v>17</v>
      </c>
      <c r="N105" s="18" t="s">
        <v>17</v>
      </c>
    </row>
    <row r="106" spans="1:14">
      <c r="A106" s="19" t="s">
        <v>14</v>
      </c>
      <c r="B106" s="19" t="s">
        <v>15</v>
      </c>
      <c r="C106" s="3">
        <v>353000</v>
      </c>
      <c r="D106" s="3">
        <v>353000</v>
      </c>
      <c r="E106" s="5">
        <v>1402310783</v>
      </c>
      <c r="F106" s="7">
        <v>44657.689687500002</v>
      </c>
      <c r="G106" s="19" t="s">
        <v>16</v>
      </c>
      <c r="H106" s="5">
        <v>19429</v>
      </c>
      <c r="I106" s="19" t="s">
        <v>17</v>
      </c>
      <c r="J106" s="19" t="s">
        <v>311</v>
      </c>
      <c r="K106" s="19" t="s">
        <v>94</v>
      </c>
      <c r="L106" s="19" t="s">
        <v>312</v>
      </c>
      <c r="M106" s="19" t="s">
        <v>17</v>
      </c>
      <c r="N106" s="19" t="s">
        <v>17</v>
      </c>
    </row>
    <row r="107" spans="1:14">
      <c r="A107" s="18" t="s">
        <v>14</v>
      </c>
      <c r="B107" s="18" t="s">
        <v>15</v>
      </c>
      <c r="C107" s="2">
        <v>205000</v>
      </c>
      <c r="D107" s="2">
        <v>205000</v>
      </c>
      <c r="E107" s="4">
        <v>1402325424</v>
      </c>
      <c r="F107" s="6">
        <v>44657.695034722201</v>
      </c>
      <c r="G107" s="18" t="s">
        <v>16</v>
      </c>
      <c r="H107" s="4">
        <v>19430</v>
      </c>
      <c r="I107" s="18" t="s">
        <v>17</v>
      </c>
      <c r="J107" s="18" t="s">
        <v>43</v>
      </c>
      <c r="K107" s="18" t="s">
        <v>54</v>
      </c>
      <c r="L107" s="18" t="s">
        <v>313</v>
      </c>
      <c r="M107" s="18" t="s">
        <v>17</v>
      </c>
      <c r="N107" s="18" t="s">
        <v>17</v>
      </c>
    </row>
    <row r="108" spans="1:14">
      <c r="A108" s="19" t="s">
        <v>14</v>
      </c>
      <c r="B108" s="19" t="s">
        <v>15</v>
      </c>
      <c r="C108" s="3">
        <v>5146426</v>
      </c>
      <c r="D108" s="3">
        <v>5146426</v>
      </c>
      <c r="E108" s="5">
        <v>1402344966</v>
      </c>
      <c r="F108" s="7">
        <v>44657.702395833301</v>
      </c>
      <c r="G108" s="19" t="s">
        <v>16</v>
      </c>
      <c r="H108" s="5">
        <v>19431</v>
      </c>
      <c r="I108" s="19" t="s">
        <v>17</v>
      </c>
      <c r="J108" s="19" t="s">
        <v>314</v>
      </c>
      <c r="K108" s="20">
        <v>403</v>
      </c>
      <c r="L108" s="19" t="s">
        <v>315</v>
      </c>
      <c r="M108" s="19" t="s">
        <v>17</v>
      </c>
      <c r="N108" s="19" t="s">
        <v>17</v>
      </c>
    </row>
    <row r="109" spans="1:14">
      <c r="A109" s="18" t="s">
        <v>14</v>
      </c>
      <c r="B109" s="18" t="s">
        <v>15</v>
      </c>
      <c r="C109" s="11">
        <v>510</v>
      </c>
      <c r="D109" s="2">
        <v>510</v>
      </c>
      <c r="E109" s="4">
        <v>1402376759</v>
      </c>
      <c r="F109" s="6">
        <v>44657.714432870402</v>
      </c>
      <c r="G109" s="18" t="s">
        <v>16</v>
      </c>
      <c r="H109" s="4">
        <v>19432</v>
      </c>
      <c r="I109" s="18" t="s">
        <v>17</v>
      </c>
      <c r="J109" s="18" t="s">
        <v>123</v>
      </c>
      <c r="K109" s="18" t="s">
        <v>41</v>
      </c>
      <c r="L109" s="18" t="s">
        <v>124</v>
      </c>
      <c r="M109" s="18" t="s">
        <v>17</v>
      </c>
      <c r="N109" s="18" t="s">
        <v>17</v>
      </c>
    </row>
    <row r="110" spans="1:14">
      <c r="A110" s="19" t="s">
        <v>14</v>
      </c>
      <c r="B110" s="19" t="s">
        <v>15</v>
      </c>
      <c r="C110" s="3">
        <v>4942264</v>
      </c>
      <c r="D110" s="3">
        <v>4942264</v>
      </c>
      <c r="E110" s="5">
        <v>1402419790</v>
      </c>
      <c r="F110" s="7">
        <v>44657.731307870403</v>
      </c>
      <c r="G110" s="19" t="s">
        <v>16</v>
      </c>
      <c r="H110" s="5">
        <v>19433</v>
      </c>
      <c r="I110" s="19" t="s">
        <v>17</v>
      </c>
      <c r="J110" s="19" t="s">
        <v>316</v>
      </c>
      <c r="K110" s="19" t="s">
        <v>25</v>
      </c>
      <c r="L110" s="19" t="s">
        <v>317</v>
      </c>
      <c r="M110" s="19" t="s">
        <v>17</v>
      </c>
      <c r="N110" s="19" t="s">
        <v>17</v>
      </c>
    </row>
    <row r="111" spans="1:14">
      <c r="A111" s="18" t="s">
        <v>14</v>
      </c>
      <c r="B111" s="18" t="s">
        <v>15</v>
      </c>
      <c r="C111" s="2">
        <v>202874</v>
      </c>
      <c r="D111" s="2">
        <v>202874</v>
      </c>
      <c r="E111" s="4">
        <v>1402580943</v>
      </c>
      <c r="F111" s="6">
        <v>44657.797557870399</v>
      </c>
      <c r="G111" s="18" t="s">
        <v>16</v>
      </c>
      <c r="H111" s="4">
        <v>19435</v>
      </c>
      <c r="I111" s="18" t="s">
        <v>17</v>
      </c>
      <c r="J111" s="18" t="s">
        <v>318</v>
      </c>
      <c r="K111" s="18" t="s">
        <v>78</v>
      </c>
      <c r="L111" s="18" t="s">
        <v>319</v>
      </c>
      <c r="M111" s="18" t="s">
        <v>17</v>
      </c>
      <c r="N111" s="18" t="s">
        <v>17</v>
      </c>
    </row>
    <row r="112" spans="1:14">
      <c r="A112" s="19" t="s">
        <v>14</v>
      </c>
      <c r="B112" s="19" t="s">
        <v>15</v>
      </c>
      <c r="C112" s="3">
        <v>157500</v>
      </c>
      <c r="D112" s="3">
        <v>157500</v>
      </c>
      <c r="E112" s="5">
        <v>1403123769</v>
      </c>
      <c r="F112" s="7">
        <v>44658.370775463001</v>
      </c>
      <c r="G112" s="19" t="s">
        <v>16</v>
      </c>
      <c r="H112" s="5">
        <v>19437</v>
      </c>
      <c r="I112" s="19" t="s">
        <v>17</v>
      </c>
      <c r="J112" s="19" t="s">
        <v>320</v>
      </c>
      <c r="K112" s="19" t="s">
        <v>34</v>
      </c>
      <c r="L112" s="19" t="s">
        <v>321</v>
      </c>
      <c r="M112" s="19" t="s">
        <v>17</v>
      </c>
      <c r="N112" s="19" t="s">
        <v>17</v>
      </c>
    </row>
    <row r="113" spans="1:14">
      <c r="A113" s="18" t="s">
        <v>14</v>
      </c>
      <c r="B113" s="18" t="s">
        <v>15</v>
      </c>
      <c r="C113" s="2">
        <v>110852</v>
      </c>
      <c r="D113" s="2">
        <v>110852</v>
      </c>
      <c r="E113" s="4">
        <v>1403174365</v>
      </c>
      <c r="F113" s="6">
        <v>44658.389583333301</v>
      </c>
      <c r="G113" s="18" t="s">
        <v>16</v>
      </c>
      <c r="H113" s="4">
        <v>19438</v>
      </c>
      <c r="I113" s="18" t="s">
        <v>17</v>
      </c>
      <c r="J113" s="18" t="s">
        <v>98</v>
      </c>
      <c r="K113" s="18" t="s">
        <v>18</v>
      </c>
      <c r="L113" s="18" t="s">
        <v>322</v>
      </c>
      <c r="M113" s="18" t="s">
        <v>17</v>
      </c>
      <c r="N113" s="18" t="s">
        <v>17</v>
      </c>
    </row>
    <row r="114" spans="1:14">
      <c r="A114" s="19" t="s">
        <v>14</v>
      </c>
      <c r="B114" s="19" t="s">
        <v>15</v>
      </c>
      <c r="C114" s="3">
        <v>29000</v>
      </c>
      <c r="D114" s="3">
        <v>29000</v>
      </c>
      <c r="E114" s="5">
        <v>1403203081</v>
      </c>
      <c r="F114" s="7">
        <v>44658.3997453704</v>
      </c>
      <c r="G114" s="19" t="s">
        <v>16</v>
      </c>
      <c r="H114" s="5">
        <v>19439</v>
      </c>
      <c r="I114" s="19" t="s">
        <v>17</v>
      </c>
      <c r="J114" s="19" t="s">
        <v>323</v>
      </c>
      <c r="K114" s="19" t="s">
        <v>54</v>
      </c>
      <c r="L114" s="19" t="s">
        <v>324</v>
      </c>
      <c r="M114" s="19" t="s">
        <v>17</v>
      </c>
      <c r="N114" s="19" t="s">
        <v>17</v>
      </c>
    </row>
    <row r="115" spans="1:14">
      <c r="A115" s="18" t="s">
        <v>14</v>
      </c>
      <c r="B115" s="18" t="s">
        <v>15</v>
      </c>
      <c r="C115" s="2">
        <v>29000</v>
      </c>
      <c r="D115" s="2">
        <v>29000</v>
      </c>
      <c r="E115" s="4">
        <v>1403208828</v>
      </c>
      <c r="F115" s="6">
        <v>44658.401736111096</v>
      </c>
      <c r="G115" s="18" t="s">
        <v>16</v>
      </c>
      <c r="H115" s="4">
        <v>19440</v>
      </c>
      <c r="I115" s="18" t="s">
        <v>17</v>
      </c>
      <c r="J115" s="18" t="s">
        <v>323</v>
      </c>
      <c r="K115" s="18" t="s">
        <v>54</v>
      </c>
      <c r="L115" s="18" t="s">
        <v>324</v>
      </c>
      <c r="M115" s="18" t="s">
        <v>17</v>
      </c>
      <c r="N115" s="18" t="s">
        <v>17</v>
      </c>
    </row>
    <row r="116" spans="1:14">
      <c r="A116" s="19" t="s">
        <v>14</v>
      </c>
      <c r="B116" s="19" t="s">
        <v>15</v>
      </c>
      <c r="C116" s="3">
        <v>7500</v>
      </c>
      <c r="D116" s="3">
        <v>7500</v>
      </c>
      <c r="E116" s="5">
        <v>1403257028</v>
      </c>
      <c r="F116" s="7">
        <v>44658.417905092603</v>
      </c>
      <c r="G116" s="19" t="s">
        <v>16</v>
      </c>
      <c r="H116" s="5">
        <v>19441</v>
      </c>
      <c r="I116" s="19" t="s">
        <v>17</v>
      </c>
      <c r="J116" s="19" t="s">
        <v>325</v>
      </c>
      <c r="K116" s="19" t="s">
        <v>94</v>
      </c>
      <c r="L116" s="19" t="s">
        <v>326</v>
      </c>
      <c r="M116" s="19" t="s">
        <v>17</v>
      </c>
      <c r="N116" s="19" t="s">
        <v>17</v>
      </c>
    </row>
    <row r="117" spans="1:14">
      <c r="A117" s="18" t="s">
        <v>14</v>
      </c>
      <c r="B117" s="18" t="s">
        <v>15</v>
      </c>
      <c r="C117" s="2">
        <v>302.57</v>
      </c>
      <c r="D117" s="2">
        <v>302.57</v>
      </c>
      <c r="E117" s="4">
        <v>1403323749</v>
      </c>
      <c r="F117" s="6">
        <v>44658.439837963</v>
      </c>
      <c r="G117" s="18" t="s">
        <v>16</v>
      </c>
      <c r="H117" s="4">
        <v>19442</v>
      </c>
      <c r="I117" s="18" t="s">
        <v>17</v>
      </c>
      <c r="J117" s="18" t="s">
        <v>123</v>
      </c>
      <c r="K117" s="18" t="s">
        <v>41</v>
      </c>
      <c r="L117" s="18" t="s">
        <v>124</v>
      </c>
      <c r="M117" s="18" t="s">
        <v>17</v>
      </c>
      <c r="N117" s="18" t="s">
        <v>17</v>
      </c>
    </row>
    <row r="118" spans="1:14">
      <c r="A118" s="19" t="s">
        <v>14</v>
      </c>
      <c r="B118" s="19" t="s">
        <v>15</v>
      </c>
      <c r="C118" s="3">
        <v>58000</v>
      </c>
      <c r="D118" s="3">
        <v>58000</v>
      </c>
      <c r="E118" s="5">
        <v>1403377726</v>
      </c>
      <c r="F118" s="7">
        <v>44658.457256944399</v>
      </c>
      <c r="G118" s="19" t="s">
        <v>16</v>
      </c>
      <c r="H118" s="5">
        <v>19443</v>
      </c>
      <c r="I118" s="19" t="s">
        <v>17</v>
      </c>
      <c r="J118" s="19" t="s">
        <v>327</v>
      </c>
      <c r="K118" s="19" t="s">
        <v>54</v>
      </c>
      <c r="L118" s="19" t="s">
        <v>328</v>
      </c>
      <c r="M118" s="19" t="s">
        <v>17</v>
      </c>
      <c r="N118" s="19" t="s">
        <v>17</v>
      </c>
    </row>
    <row r="119" spans="1:14">
      <c r="A119" s="18" t="s">
        <v>14</v>
      </c>
      <c r="B119" s="18" t="s">
        <v>15</v>
      </c>
      <c r="C119" s="2">
        <v>58000</v>
      </c>
      <c r="D119" s="2">
        <v>58000</v>
      </c>
      <c r="E119" s="4">
        <v>1403384382</v>
      </c>
      <c r="F119" s="6">
        <v>44658.459340277797</v>
      </c>
      <c r="G119" s="18" t="s">
        <v>16</v>
      </c>
      <c r="H119" s="4">
        <v>19444</v>
      </c>
      <c r="I119" s="18" t="s">
        <v>17</v>
      </c>
      <c r="J119" s="18" t="s">
        <v>132</v>
      </c>
      <c r="K119" s="18" t="s">
        <v>54</v>
      </c>
      <c r="L119" s="18" t="s">
        <v>328</v>
      </c>
      <c r="M119" s="18" t="s">
        <v>17</v>
      </c>
      <c r="N119" s="18" t="s">
        <v>17</v>
      </c>
    </row>
    <row r="120" spans="1:14">
      <c r="A120" s="19" t="s">
        <v>14</v>
      </c>
      <c r="B120" s="19" t="s">
        <v>15</v>
      </c>
      <c r="C120" s="3">
        <v>58000</v>
      </c>
      <c r="D120" s="3">
        <v>58000</v>
      </c>
      <c r="E120" s="5">
        <v>1403388391</v>
      </c>
      <c r="F120" s="7">
        <v>44658.460590277798</v>
      </c>
      <c r="G120" s="19" t="s">
        <v>16</v>
      </c>
      <c r="H120" s="5">
        <v>19445</v>
      </c>
      <c r="I120" s="19" t="s">
        <v>17</v>
      </c>
      <c r="J120" s="19" t="s">
        <v>132</v>
      </c>
      <c r="K120" s="19" t="s">
        <v>54</v>
      </c>
      <c r="L120" s="19" t="s">
        <v>328</v>
      </c>
      <c r="M120" s="19" t="s">
        <v>17</v>
      </c>
      <c r="N120" s="19" t="s">
        <v>17</v>
      </c>
    </row>
    <row r="121" spans="1:14">
      <c r="A121" s="18" t="s">
        <v>14</v>
      </c>
      <c r="B121" s="18" t="s">
        <v>15</v>
      </c>
      <c r="C121" s="2">
        <v>1651184</v>
      </c>
      <c r="D121" s="2">
        <v>1651184</v>
      </c>
      <c r="E121" s="4">
        <v>1403390899</v>
      </c>
      <c r="F121" s="6">
        <v>44658.461400462998</v>
      </c>
      <c r="G121" s="18" t="s">
        <v>16</v>
      </c>
      <c r="H121" s="4">
        <v>19446</v>
      </c>
      <c r="I121" s="18" t="s">
        <v>17</v>
      </c>
      <c r="J121" s="18" t="s">
        <v>61</v>
      </c>
      <c r="K121" s="18" t="s">
        <v>59</v>
      </c>
      <c r="L121" s="18" t="s">
        <v>60</v>
      </c>
      <c r="M121" s="18" t="s">
        <v>17</v>
      </c>
      <c r="N121" s="18" t="s">
        <v>17</v>
      </c>
    </row>
    <row r="122" spans="1:14">
      <c r="A122" s="19" t="s">
        <v>14</v>
      </c>
      <c r="B122" s="19" t="s">
        <v>15</v>
      </c>
      <c r="C122" s="3">
        <v>13241</v>
      </c>
      <c r="D122" s="3">
        <v>13241</v>
      </c>
      <c r="E122" s="5">
        <v>1403395254</v>
      </c>
      <c r="F122" s="7">
        <v>44658.462800925903</v>
      </c>
      <c r="G122" s="19" t="s">
        <v>16</v>
      </c>
      <c r="H122" s="5">
        <v>19447</v>
      </c>
      <c r="I122" s="19" t="s">
        <v>17</v>
      </c>
      <c r="J122" s="19" t="s">
        <v>329</v>
      </c>
      <c r="K122" s="19" t="s">
        <v>34</v>
      </c>
      <c r="L122" s="19" t="s">
        <v>330</v>
      </c>
      <c r="M122" s="19" t="s">
        <v>17</v>
      </c>
      <c r="N122" s="19" t="s">
        <v>17</v>
      </c>
    </row>
    <row r="123" spans="1:14">
      <c r="A123" s="18" t="s">
        <v>14</v>
      </c>
      <c r="B123" s="18" t="s">
        <v>15</v>
      </c>
      <c r="C123" s="2">
        <v>1353844</v>
      </c>
      <c r="D123" s="2">
        <v>1353844</v>
      </c>
      <c r="E123" s="4">
        <v>1403407225</v>
      </c>
      <c r="F123" s="6">
        <v>44658.4666782407</v>
      </c>
      <c r="G123" s="18" t="s">
        <v>16</v>
      </c>
      <c r="H123" s="4">
        <v>19449</v>
      </c>
      <c r="I123" s="18" t="s">
        <v>17</v>
      </c>
      <c r="J123" s="18" t="s">
        <v>61</v>
      </c>
      <c r="K123" s="18" t="s">
        <v>59</v>
      </c>
      <c r="L123" s="18" t="s">
        <v>331</v>
      </c>
      <c r="M123" s="18" t="s">
        <v>17</v>
      </c>
      <c r="N123" s="18" t="s">
        <v>17</v>
      </c>
    </row>
    <row r="124" spans="1:14">
      <c r="A124" s="19" t="s">
        <v>14</v>
      </c>
      <c r="B124" s="19" t="s">
        <v>15</v>
      </c>
      <c r="C124" s="3">
        <v>5246145</v>
      </c>
      <c r="D124" s="3">
        <v>5246145</v>
      </c>
      <c r="E124" s="5">
        <v>1403415896</v>
      </c>
      <c r="F124" s="7">
        <v>44658.4694212963</v>
      </c>
      <c r="G124" s="19" t="s">
        <v>16</v>
      </c>
      <c r="H124" s="5">
        <v>19450</v>
      </c>
      <c r="I124" s="19" t="s">
        <v>17</v>
      </c>
      <c r="J124" s="19" t="s">
        <v>61</v>
      </c>
      <c r="K124" s="19" t="s">
        <v>59</v>
      </c>
      <c r="L124" s="19" t="s">
        <v>331</v>
      </c>
      <c r="M124" s="19" t="s">
        <v>17</v>
      </c>
      <c r="N124" s="19" t="s">
        <v>17</v>
      </c>
    </row>
    <row r="125" spans="1:14">
      <c r="A125" s="18" t="s">
        <v>14</v>
      </c>
      <c r="B125" s="18" t="s">
        <v>15</v>
      </c>
      <c r="C125" s="2">
        <v>357.96</v>
      </c>
      <c r="D125" s="2">
        <v>357.96</v>
      </c>
      <c r="E125" s="4">
        <v>1403418261</v>
      </c>
      <c r="F125" s="6">
        <v>44658.470173611102</v>
      </c>
      <c r="G125" s="18" t="s">
        <v>16</v>
      </c>
      <c r="H125" s="4">
        <v>19451</v>
      </c>
      <c r="I125" s="18" t="s">
        <v>17</v>
      </c>
      <c r="J125" s="18" t="s">
        <v>104</v>
      </c>
      <c r="K125" s="18" t="s">
        <v>41</v>
      </c>
      <c r="L125" s="18" t="s">
        <v>105</v>
      </c>
      <c r="M125" s="18" t="s">
        <v>17</v>
      </c>
      <c r="N125" s="18" t="s">
        <v>17</v>
      </c>
    </row>
    <row r="126" spans="1:14">
      <c r="A126" s="19" t="s">
        <v>14</v>
      </c>
      <c r="B126" s="19" t="s">
        <v>15</v>
      </c>
      <c r="C126" s="3">
        <v>58000</v>
      </c>
      <c r="D126" s="3">
        <v>58000</v>
      </c>
      <c r="E126" s="5">
        <v>1403419620</v>
      </c>
      <c r="F126" s="7">
        <v>44658.470613425903</v>
      </c>
      <c r="G126" s="19" t="s">
        <v>16</v>
      </c>
      <c r="H126" s="5">
        <v>19452</v>
      </c>
      <c r="I126" s="19" t="s">
        <v>17</v>
      </c>
      <c r="J126" s="19" t="s">
        <v>69</v>
      </c>
      <c r="K126" s="19" t="s">
        <v>54</v>
      </c>
      <c r="L126" s="19" t="s">
        <v>70</v>
      </c>
      <c r="M126" s="19" t="s">
        <v>17</v>
      </c>
      <c r="N126" s="19" t="s">
        <v>17</v>
      </c>
    </row>
    <row r="127" spans="1:14">
      <c r="A127" s="18" t="s">
        <v>14</v>
      </c>
      <c r="B127" s="18" t="s">
        <v>15</v>
      </c>
      <c r="C127" s="2">
        <v>952080</v>
      </c>
      <c r="D127" s="2">
        <v>952080</v>
      </c>
      <c r="E127" s="4">
        <v>1403425149</v>
      </c>
      <c r="F127" s="6">
        <v>44658.472361111097</v>
      </c>
      <c r="G127" s="18" t="s">
        <v>16</v>
      </c>
      <c r="H127" s="4">
        <v>19453</v>
      </c>
      <c r="I127" s="18" t="s">
        <v>17</v>
      </c>
      <c r="J127" s="18" t="s">
        <v>61</v>
      </c>
      <c r="K127" s="18" t="s">
        <v>59</v>
      </c>
      <c r="L127" s="18" t="s">
        <v>332</v>
      </c>
      <c r="M127" s="18" t="s">
        <v>17</v>
      </c>
      <c r="N127" s="18" t="s">
        <v>17</v>
      </c>
    </row>
    <row r="128" spans="1:14">
      <c r="A128" s="19" t="s">
        <v>14</v>
      </c>
      <c r="B128" s="19" t="s">
        <v>15</v>
      </c>
      <c r="C128" s="3">
        <v>54097</v>
      </c>
      <c r="D128" s="3">
        <v>54097</v>
      </c>
      <c r="E128" s="5">
        <v>1403433206</v>
      </c>
      <c r="F128" s="7">
        <v>44658.4748958333</v>
      </c>
      <c r="G128" s="19" t="s">
        <v>16</v>
      </c>
      <c r="H128" s="5">
        <v>19454</v>
      </c>
      <c r="I128" s="19" t="s">
        <v>17</v>
      </c>
      <c r="J128" s="19" t="s">
        <v>61</v>
      </c>
      <c r="K128" s="19" t="s">
        <v>59</v>
      </c>
      <c r="L128" s="19" t="s">
        <v>62</v>
      </c>
      <c r="M128" s="19" t="s">
        <v>17</v>
      </c>
      <c r="N128" s="19" t="s">
        <v>17</v>
      </c>
    </row>
    <row r="129" spans="1:14">
      <c r="A129" s="18" t="s">
        <v>14</v>
      </c>
      <c r="B129" s="18" t="s">
        <v>15</v>
      </c>
      <c r="C129" s="2">
        <v>0.19</v>
      </c>
      <c r="D129" s="2">
        <v>0.19</v>
      </c>
      <c r="E129" s="4">
        <v>1403438231</v>
      </c>
      <c r="F129" s="6">
        <v>44658.476481481499</v>
      </c>
      <c r="G129" s="18" t="s">
        <v>16</v>
      </c>
      <c r="H129" s="4">
        <v>19455</v>
      </c>
      <c r="I129" s="18" t="s">
        <v>17</v>
      </c>
      <c r="J129" s="18" t="s">
        <v>104</v>
      </c>
      <c r="K129" s="18" t="s">
        <v>41</v>
      </c>
      <c r="L129" s="18" t="s">
        <v>105</v>
      </c>
      <c r="M129" s="18" t="s">
        <v>17</v>
      </c>
      <c r="N129" s="18" t="s">
        <v>17</v>
      </c>
    </row>
    <row r="130" spans="1:14">
      <c r="A130" s="19" t="s">
        <v>14</v>
      </c>
      <c r="B130" s="19" t="s">
        <v>15</v>
      </c>
      <c r="C130" s="3">
        <v>184939042.87</v>
      </c>
      <c r="D130" s="3">
        <v>184939042.87</v>
      </c>
      <c r="E130" s="5">
        <v>1403439560</v>
      </c>
      <c r="F130" s="7">
        <v>44658.476886574099</v>
      </c>
      <c r="G130" s="19" t="s">
        <v>16</v>
      </c>
      <c r="H130" s="5">
        <v>19456</v>
      </c>
      <c r="I130" s="19" t="s">
        <v>17</v>
      </c>
      <c r="J130" s="19" t="s">
        <v>333</v>
      </c>
      <c r="K130" s="19" t="s">
        <v>29</v>
      </c>
      <c r="L130" s="19" t="s">
        <v>30</v>
      </c>
      <c r="M130" s="19" t="s">
        <v>17</v>
      </c>
      <c r="N130" s="19" t="s">
        <v>17</v>
      </c>
    </row>
    <row r="131" spans="1:14">
      <c r="A131" s="18" t="s">
        <v>14</v>
      </c>
      <c r="B131" s="18" t="s">
        <v>15</v>
      </c>
      <c r="C131" s="2">
        <v>1110445</v>
      </c>
      <c r="D131" s="2">
        <v>1110445</v>
      </c>
      <c r="E131" s="4">
        <v>1403444175</v>
      </c>
      <c r="F131" s="6">
        <v>44658.478333333303</v>
      </c>
      <c r="G131" s="18" t="s">
        <v>16</v>
      </c>
      <c r="H131" s="4">
        <v>19458</v>
      </c>
      <c r="I131" s="18" t="s">
        <v>17</v>
      </c>
      <c r="J131" s="18" t="s">
        <v>58</v>
      </c>
      <c r="K131" s="18" t="s">
        <v>59</v>
      </c>
      <c r="L131" s="18" t="s">
        <v>60</v>
      </c>
      <c r="M131" s="18" t="s">
        <v>17</v>
      </c>
      <c r="N131" s="18" t="s">
        <v>17</v>
      </c>
    </row>
    <row r="132" spans="1:14">
      <c r="A132" s="19" t="s">
        <v>14</v>
      </c>
      <c r="B132" s="19" t="s">
        <v>15</v>
      </c>
      <c r="C132" s="3">
        <v>2391728</v>
      </c>
      <c r="D132" s="3">
        <v>2391728</v>
      </c>
      <c r="E132" s="5">
        <v>1403452229</v>
      </c>
      <c r="F132" s="7">
        <v>44658.480856481503</v>
      </c>
      <c r="G132" s="19" t="s">
        <v>16</v>
      </c>
      <c r="H132" s="5">
        <v>19459</v>
      </c>
      <c r="I132" s="19" t="s">
        <v>17</v>
      </c>
      <c r="J132" s="19" t="s">
        <v>58</v>
      </c>
      <c r="K132" s="19" t="s">
        <v>59</v>
      </c>
      <c r="L132" s="19" t="s">
        <v>60</v>
      </c>
      <c r="M132" s="19" t="s">
        <v>17</v>
      </c>
      <c r="N132" s="19" t="s">
        <v>17</v>
      </c>
    </row>
    <row r="133" spans="1:14">
      <c r="A133" s="18" t="s">
        <v>14</v>
      </c>
      <c r="B133" s="18" t="s">
        <v>15</v>
      </c>
      <c r="C133" s="2">
        <v>1723871</v>
      </c>
      <c r="D133" s="2">
        <v>1723871</v>
      </c>
      <c r="E133" s="4">
        <v>1403459221</v>
      </c>
      <c r="F133" s="6">
        <v>44658.483043981498</v>
      </c>
      <c r="G133" s="18" t="s">
        <v>16</v>
      </c>
      <c r="H133" s="4">
        <v>19460</v>
      </c>
      <c r="I133" s="18" t="s">
        <v>17</v>
      </c>
      <c r="J133" s="18" t="s">
        <v>58</v>
      </c>
      <c r="K133" s="18" t="s">
        <v>59</v>
      </c>
      <c r="L133" s="18" t="s">
        <v>60</v>
      </c>
      <c r="M133" s="18" t="s">
        <v>17</v>
      </c>
      <c r="N133" s="18" t="s">
        <v>17</v>
      </c>
    </row>
    <row r="134" spans="1:14">
      <c r="A134" s="19" t="s">
        <v>14</v>
      </c>
      <c r="B134" s="19" t="s">
        <v>15</v>
      </c>
      <c r="C134" s="3">
        <v>90730</v>
      </c>
      <c r="D134" s="3">
        <v>90730</v>
      </c>
      <c r="E134" s="5">
        <v>1403466858</v>
      </c>
      <c r="F134" s="7">
        <v>44658.4854513889</v>
      </c>
      <c r="G134" s="19" t="s">
        <v>16</v>
      </c>
      <c r="H134" s="5">
        <v>19461</v>
      </c>
      <c r="I134" s="19" t="s">
        <v>17</v>
      </c>
      <c r="J134" s="19" t="s">
        <v>58</v>
      </c>
      <c r="K134" s="19" t="s">
        <v>59</v>
      </c>
      <c r="L134" s="19" t="s">
        <v>60</v>
      </c>
      <c r="M134" s="19" t="s">
        <v>17</v>
      </c>
      <c r="N134" s="19" t="s">
        <v>17</v>
      </c>
    </row>
    <row r="135" spans="1:14">
      <c r="A135" s="18" t="s">
        <v>14</v>
      </c>
      <c r="B135" s="18" t="s">
        <v>15</v>
      </c>
      <c r="C135" s="2">
        <v>1622994</v>
      </c>
      <c r="D135" s="2">
        <v>1622994</v>
      </c>
      <c r="E135" s="4">
        <v>1403470301</v>
      </c>
      <c r="F135" s="6">
        <v>44658.486539351798</v>
      </c>
      <c r="G135" s="18" t="s">
        <v>16</v>
      </c>
      <c r="H135" s="4">
        <v>19462</v>
      </c>
      <c r="I135" s="18" t="s">
        <v>17</v>
      </c>
      <c r="J135" s="18" t="s">
        <v>334</v>
      </c>
      <c r="K135" s="18" t="s">
        <v>23</v>
      </c>
      <c r="L135" s="18" t="s">
        <v>335</v>
      </c>
      <c r="M135" s="18" t="s">
        <v>17</v>
      </c>
      <c r="N135" s="18" t="s">
        <v>17</v>
      </c>
    </row>
    <row r="136" spans="1:14">
      <c r="A136" s="19" t="s">
        <v>14</v>
      </c>
      <c r="B136" s="19" t="s">
        <v>15</v>
      </c>
      <c r="C136" s="3">
        <v>3726853</v>
      </c>
      <c r="D136" s="3">
        <v>3726853</v>
      </c>
      <c r="E136" s="5">
        <v>1403473769</v>
      </c>
      <c r="F136" s="7">
        <v>44658.487650463001</v>
      </c>
      <c r="G136" s="19" t="s">
        <v>16</v>
      </c>
      <c r="H136" s="5">
        <v>19463</v>
      </c>
      <c r="I136" s="19" t="s">
        <v>17</v>
      </c>
      <c r="J136" s="19" t="s">
        <v>58</v>
      </c>
      <c r="K136" s="19" t="s">
        <v>59</v>
      </c>
      <c r="L136" s="19" t="s">
        <v>60</v>
      </c>
      <c r="M136" s="19" t="s">
        <v>17</v>
      </c>
      <c r="N136" s="19" t="s">
        <v>17</v>
      </c>
    </row>
    <row r="137" spans="1:14">
      <c r="A137" s="18" t="s">
        <v>14</v>
      </c>
      <c r="B137" s="18" t="s">
        <v>15</v>
      </c>
      <c r="C137" s="2">
        <v>162037</v>
      </c>
      <c r="D137" s="2">
        <v>162037</v>
      </c>
      <c r="E137" s="4">
        <v>1403481119</v>
      </c>
      <c r="F137" s="6">
        <v>44658.49</v>
      </c>
      <c r="G137" s="18" t="s">
        <v>16</v>
      </c>
      <c r="H137" s="4">
        <v>19464</v>
      </c>
      <c r="I137" s="18" t="s">
        <v>17</v>
      </c>
      <c r="J137" s="18" t="s">
        <v>58</v>
      </c>
      <c r="K137" s="18" t="s">
        <v>59</v>
      </c>
      <c r="L137" s="18" t="s">
        <v>60</v>
      </c>
      <c r="M137" s="18" t="s">
        <v>17</v>
      </c>
      <c r="N137" s="18" t="s">
        <v>17</v>
      </c>
    </row>
    <row r="138" spans="1:14">
      <c r="A138" s="19" t="s">
        <v>14</v>
      </c>
      <c r="B138" s="19" t="s">
        <v>15</v>
      </c>
      <c r="C138" s="3">
        <v>1058996</v>
      </c>
      <c r="D138" s="3">
        <v>1058996</v>
      </c>
      <c r="E138" s="5">
        <v>1403488948</v>
      </c>
      <c r="F138" s="7">
        <v>44658.492488425902</v>
      </c>
      <c r="G138" s="19" t="s">
        <v>16</v>
      </c>
      <c r="H138" s="5">
        <v>19465</v>
      </c>
      <c r="I138" s="19" t="s">
        <v>17</v>
      </c>
      <c r="J138" s="19" t="s">
        <v>336</v>
      </c>
      <c r="K138" s="19" t="s">
        <v>59</v>
      </c>
      <c r="L138" s="19" t="s">
        <v>60</v>
      </c>
      <c r="M138" s="19" t="s">
        <v>17</v>
      </c>
      <c r="N138" s="19" t="s">
        <v>17</v>
      </c>
    </row>
    <row r="139" spans="1:14">
      <c r="A139" s="18" t="s">
        <v>14</v>
      </c>
      <c r="B139" s="18" t="s">
        <v>15</v>
      </c>
      <c r="C139" s="2">
        <v>409490</v>
      </c>
      <c r="D139" s="2">
        <v>409490</v>
      </c>
      <c r="E139" s="4">
        <v>1403529866</v>
      </c>
      <c r="F139" s="6">
        <v>44658.506006944401</v>
      </c>
      <c r="G139" s="18" t="s">
        <v>16</v>
      </c>
      <c r="H139" s="4">
        <v>19469</v>
      </c>
      <c r="I139" s="18" t="s">
        <v>17</v>
      </c>
      <c r="J139" s="18" t="s">
        <v>337</v>
      </c>
      <c r="K139" s="18" t="s">
        <v>34</v>
      </c>
      <c r="L139" s="18" t="s">
        <v>338</v>
      </c>
      <c r="M139" s="18" t="s">
        <v>17</v>
      </c>
      <c r="N139" s="18" t="s">
        <v>17</v>
      </c>
    </row>
    <row r="140" spans="1:14">
      <c r="A140" s="19" t="s">
        <v>14</v>
      </c>
      <c r="B140" s="19" t="s">
        <v>15</v>
      </c>
      <c r="C140" s="3">
        <v>531386</v>
      </c>
      <c r="D140" s="3">
        <v>531386</v>
      </c>
      <c r="E140" s="5">
        <v>1403743319</v>
      </c>
      <c r="F140" s="7">
        <v>44658.587754629603</v>
      </c>
      <c r="G140" s="19" t="s">
        <v>16</v>
      </c>
      <c r="H140" s="5">
        <v>19470</v>
      </c>
      <c r="I140" s="19" t="s">
        <v>17</v>
      </c>
      <c r="J140" s="19" t="s">
        <v>339</v>
      </c>
      <c r="K140" s="19" t="s">
        <v>78</v>
      </c>
      <c r="L140" s="19" t="s">
        <v>267</v>
      </c>
      <c r="M140" s="19" t="s">
        <v>17</v>
      </c>
      <c r="N140" s="19" t="s">
        <v>17</v>
      </c>
    </row>
    <row r="141" spans="1:14">
      <c r="A141" s="18" t="s">
        <v>14</v>
      </c>
      <c r="B141" s="18" t="s">
        <v>15</v>
      </c>
      <c r="C141" s="2">
        <v>123432</v>
      </c>
      <c r="D141" s="2">
        <v>123432</v>
      </c>
      <c r="E141" s="4">
        <v>1403752742</v>
      </c>
      <c r="F141" s="6">
        <v>44658.591203703698</v>
      </c>
      <c r="G141" s="18" t="s">
        <v>16</v>
      </c>
      <c r="H141" s="4">
        <v>19471</v>
      </c>
      <c r="I141" s="18" t="s">
        <v>17</v>
      </c>
      <c r="J141" s="18" t="s">
        <v>57</v>
      </c>
      <c r="K141" s="18" t="s">
        <v>18</v>
      </c>
      <c r="L141" s="18" t="s">
        <v>340</v>
      </c>
      <c r="M141" s="18" t="s">
        <v>17</v>
      </c>
      <c r="N141" s="18" t="s">
        <v>17</v>
      </c>
    </row>
    <row r="142" spans="1:14">
      <c r="A142" s="19" t="s">
        <v>14</v>
      </c>
      <c r="B142" s="19" t="s">
        <v>15</v>
      </c>
      <c r="C142" s="3">
        <v>174573</v>
      </c>
      <c r="D142" s="3">
        <v>174573</v>
      </c>
      <c r="E142" s="5">
        <v>1403782514</v>
      </c>
      <c r="F142" s="7">
        <v>44658.601851851898</v>
      </c>
      <c r="G142" s="19" t="s">
        <v>16</v>
      </c>
      <c r="H142" s="5">
        <v>19473</v>
      </c>
      <c r="I142" s="19" t="s">
        <v>17</v>
      </c>
      <c r="J142" s="19" t="s">
        <v>341</v>
      </c>
      <c r="K142" s="19" t="s">
        <v>25</v>
      </c>
      <c r="L142" s="19" t="s">
        <v>342</v>
      </c>
      <c r="M142" s="19" t="s">
        <v>17</v>
      </c>
      <c r="N142" s="19" t="s">
        <v>17</v>
      </c>
    </row>
    <row r="143" spans="1:14">
      <c r="A143" s="18" t="s">
        <v>14</v>
      </c>
      <c r="B143" s="18" t="s">
        <v>15</v>
      </c>
      <c r="C143" s="2">
        <v>58000</v>
      </c>
      <c r="D143" s="2">
        <v>58000</v>
      </c>
      <c r="E143" s="4">
        <v>1403788245</v>
      </c>
      <c r="F143" s="6">
        <v>44658.603819444397</v>
      </c>
      <c r="G143" s="18" t="s">
        <v>16</v>
      </c>
      <c r="H143" s="4">
        <v>19474</v>
      </c>
      <c r="I143" s="18" t="s">
        <v>17</v>
      </c>
      <c r="J143" s="18" t="s">
        <v>343</v>
      </c>
      <c r="K143" s="18" t="s">
        <v>54</v>
      </c>
      <c r="L143" s="18" t="s">
        <v>344</v>
      </c>
      <c r="M143" s="18" t="s">
        <v>17</v>
      </c>
      <c r="N143" s="18" t="s">
        <v>17</v>
      </c>
    </row>
    <row r="144" spans="1:14">
      <c r="A144" s="19" t="s">
        <v>14</v>
      </c>
      <c r="B144" s="19" t="s">
        <v>15</v>
      </c>
      <c r="C144" s="3">
        <v>116000</v>
      </c>
      <c r="D144" s="3">
        <v>116000</v>
      </c>
      <c r="E144" s="5">
        <v>1403797125</v>
      </c>
      <c r="F144" s="7">
        <v>44658.606898148202</v>
      </c>
      <c r="G144" s="19" t="s">
        <v>16</v>
      </c>
      <c r="H144" s="5">
        <v>19475</v>
      </c>
      <c r="I144" s="19" t="s">
        <v>17</v>
      </c>
      <c r="J144" s="19" t="s">
        <v>343</v>
      </c>
      <c r="K144" s="19" t="s">
        <v>54</v>
      </c>
      <c r="L144" s="19" t="s">
        <v>138</v>
      </c>
      <c r="M144" s="19" t="s">
        <v>17</v>
      </c>
      <c r="N144" s="19" t="s">
        <v>17</v>
      </c>
    </row>
    <row r="145" spans="1:14">
      <c r="A145" s="18" t="s">
        <v>14</v>
      </c>
      <c r="B145" s="18" t="s">
        <v>15</v>
      </c>
      <c r="C145" s="2">
        <v>116000</v>
      </c>
      <c r="D145" s="2">
        <v>116000</v>
      </c>
      <c r="E145" s="4">
        <v>1403803870</v>
      </c>
      <c r="F145" s="6">
        <v>44658.609293981499</v>
      </c>
      <c r="G145" s="18" t="s">
        <v>16</v>
      </c>
      <c r="H145" s="4">
        <v>19476</v>
      </c>
      <c r="I145" s="18" t="s">
        <v>17</v>
      </c>
      <c r="J145" s="18" t="s">
        <v>345</v>
      </c>
      <c r="K145" s="18" t="s">
        <v>54</v>
      </c>
      <c r="L145" s="18" t="s">
        <v>138</v>
      </c>
      <c r="M145" s="18" t="s">
        <v>17</v>
      </c>
      <c r="N145" s="18" t="s">
        <v>17</v>
      </c>
    </row>
    <row r="146" spans="1:14">
      <c r="A146" s="19" t="s">
        <v>14</v>
      </c>
      <c r="B146" s="19" t="s">
        <v>15</v>
      </c>
      <c r="C146" s="3">
        <v>1357752</v>
      </c>
      <c r="D146" s="3">
        <v>1357752</v>
      </c>
      <c r="E146" s="5">
        <v>1403805115</v>
      </c>
      <c r="F146" s="7">
        <v>44658.609710648103</v>
      </c>
      <c r="G146" s="19" t="s">
        <v>16</v>
      </c>
      <c r="H146" s="5">
        <v>19477</v>
      </c>
      <c r="I146" s="19" t="s">
        <v>17</v>
      </c>
      <c r="J146" s="19" t="s">
        <v>35</v>
      </c>
      <c r="K146" s="19" t="s">
        <v>18</v>
      </c>
      <c r="L146" s="19" t="s">
        <v>346</v>
      </c>
      <c r="M146" s="19" t="s">
        <v>17</v>
      </c>
      <c r="N146" s="19" t="s">
        <v>17</v>
      </c>
    </row>
    <row r="147" spans="1:14">
      <c r="A147" s="18" t="s">
        <v>14</v>
      </c>
      <c r="B147" s="18" t="s">
        <v>15</v>
      </c>
      <c r="C147" s="2">
        <v>3343933</v>
      </c>
      <c r="D147" s="2">
        <v>3343933</v>
      </c>
      <c r="E147" s="4">
        <v>1403864626</v>
      </c>
      <c r="F147" s="6">
        <v>44658.630104166703</v>
      </c>
      <c r="G147" s="18" t="s">
        <v>16</v>
      </c>
      <c r="H147" s="4">
        <v>19480</v>
      </c>
      <c r="I147" s="18" t="s">
        <v>17</v>
      </c>
      <c r="J147" s="18" t="s">
        <v>347</v>
      </c>
      <c r="K147" s="18" t="s">
        <v>20</v>
      </c>
      <c r="L147" s="18" t="s">
        <v>348</v>
      </c>
      <c r="M147" s="18" t="s">
        <v>17</v>
      </c>
      <c r="N147" s="18" t="s">
        <v>17</v>
      </c>
    </row>
    <row r="148" spans="1:14">
      <c r="A148" s="19" t="s">
        <v>14</v>
      </c>
      <c r="B148" s="19" t="s">
        <v>15</v>
      </c>
      <c r="C148" s="3">
        <v>60000</v>
      </c>
      <c r="D148" s="3">
        <v>60000</v>
      </c>
      <c r="E148" s="5">
        <v>1403868988</v>
      </c>
      <c r="F148" s="7">
        <v>44658.631562499999</v>
      </c>
      <c r="G148" s="19" t="s">
        <v>16</v>
      </c>
      <c r="H148" s="5">
        <v>19481</v>
      </c>
      <c r="I148" s="19" t="s">
        <v>17</v>
      </c>
      <c r="J148" s="19" t="s">
        <v>349</v>
      </c>
      <c r="K148" s="19" t="s">
        <v>37</v>
      </c>
      <c r="L148" s="19" t="s">
        <v>350</v>
      </c>
      <c r="M148" s="19" t="s">
        <v>17</v>
      </c>
      <c r="N148" s="19" t="s">
        <v>17</v>
      </c>
    </row>
    <row r="149" spans="1:14">
      <c r="A149" s="18" t="s">
        <v>14</v>
      </c>
      <c r="B149" s="18" t="s">
        <v>15</v>
      </c>
      <c r="C149" s="2">
        <v>38400</v>
      </c>
      <c r="D149" s="2">
        <v>38400</v>
      </c>
      <c r="E149" s="4">
        <v>1403884760</v>
      </c>
      <c r="F149" s="6">
        <v>44658.636840277803</v>
      </c>
      <c r="G149" s="18" t="s">
        <v>16</v>
      </c>
      <c r="H149" s="4">
        <v>19482</v>
      </c>
      <c r="I149" s="18" t="s">
        <v>17</v>
      </c>
      <c r="J149" s="18" t="s">
        <v>351</v>
      </c>
      <c r="K149" s="18" t="s">
        <v>37</v>
      </c>
      <c r="L149" s="18" t="s">
        <v>135</v>
      </c>
      <c r="M149" s="18" t="s">
        <v>17</v>
      </c>
      <c r="N149" s="18" t="s">
        <v>17</v>
      </c>
    </row>
    <row r="150" spans="1:14">
      <c r="A150" s="19" t="s">
        <v>14</v>
      </c>
      <c r="B150" s="19" t="s">
        <v>15</v>
      </c>
      <c r="C150" s="3">
        <v>33200</v>
      </c>
      <c r="D150" s="3">
        <v>33200</v>
      </c>
      <c r="E150" s="5">
        <v>1403892663</v>
      </c>
      <c r="F150" s="7">
        <v>44658.639479166697</v>
      </c>
      <c r="G150" s="19" t="s">
        <v>16</v>
      </c>
      <c r="H150" s="5">
        <v>19483</v>
      </c>
      <c r="I150" s="19" t="s">
        <v>17</v>
      </c>
      <c r="J150" s="19" t="s">
        <v>352</v>
      </c>
      <c r="K150" s="19" t="s">
        <v>37</v>
      </c>
      <c r="L150" s="19" t="s">
        <v>135</v>
      </c>
      <c r="M150" s="19" t="s">
        <v>17</v>
      </c>
      <c r="N150" s="19" t="s">
        <v>17</v>
      </c>
    </row>
    <row r="151" spans="1:14">
      <c r="A151" s="18" t="s">
        <v>14</v>
      </c>
      <c r="B151" s="18" t="s">
        <v>15</v>
      </c>
      <c r="C151" s="2">
        <v>2754238</v>
      </c>
      <c r="D151" s="2">
        <v>2754238</v>
      </c>
      <c r="E151" s="4">
        <v>1403913175</v>
      </c>
      <c r="F151" s="6">
        <v>44658.646099537</v>
      </c>
      <c r="G151" s="18" t="s">
        <v>16</v>
      </c>
      <c r="H151" s="4">
        <v>19484</v>
      </c>
      <c r="I151" s="18" t="s">
        <v>17</v>
      </c>
      <c r="J151" s="18" t="s">
        <v>353</v>
      </c>
      <c r="K151" s="18" t="s">
        <v>34</v>
      </c>
      <c r="L151" s="18" t="s">
        <v>108</v>
      </c>
      <c r="M151" s="18" t="s">
        <v>17</v>
      </c>
      <c r="N151" s="18" t="s">
        <v>17</v>
      </c>
    </row>
    <row r="152" spans="1:14">
      <c r="A152" s="19" t="s">
        <v>14</v>
      </c>
      <c r="B152" s="19" t="s">
        <v>15</v>
      </c>
      <c r="C152" s="3">
        <v>273092</v>
      </c>
      <c r="D152" s="3">
        <v>273092</v>
      </c>
      <c r="E152" s="5">
        <v>1403954197</v>
      </c>
      <c r="F152" s="7">
        <v>44658.659976851901</v>
      </c>
      <c r="G152" s="19" t="s">
        <v>16</v>
      </c>
      <c r="H152" s="5">
        <v>19485</v>
      </c>
      <c r="I152" s="19" t="s">
        <v>17</v>
      </c>
      <c r="J152" s="19" t="s">
        <v>354</v>
      </c>
      <c r="K152" s="19" t="s">
        <v>34</v>
      </c>
      <c r="L152" s="19" t="s">
        <v>355</v>
      </c>
      <c r="M152" s="19" t="s">
        <v>17</v>
      </c>
      <c r="N152" s="19" t="s">
        <v>17</v>
      </c>
    </row>
    <row r="153" spans="1:14">
      <c r="A153" s="18" t="s">
        <v>14</v>
      </c>
      <c r="B153" s="18" t="s">
        <v>15</v>
      </c>
      <c r="C153" s="2">
        <v>134424</v>
      </c>
      <c r="D153" s="2">
        <v>134424</v>
      </c>
      <c r="E153" s="4">
        <v>1404070936</v>
      </c>
      <c r="F153" s="6">
        <v>44658.701064814799</v>
      </c>
      <c r="G153" s="18" t="s">
        <v>16</v>
      </c>
      <c r="H153" s="4">
        <v>19490</v>
      </c>
      <c r="I153" s="18" t="s">
        <v>17</v>
      </c>
      <c r="J153" s="18" t="s">
        <v>356</v>
      </c>
      <c r="K153" s="18" t="s">
        <v>44</v>
      </c>
      <c r="L153" s="18" t="s">
        <v>357</v>
      </c>
      <c r="M153" s="18" t="s">
        <v>17</v>
      </c>
      <c r="N153" s="18" t="s">
        <v>17</v>
      </c>
    </row>
    <row r="154" spans="1:14">
      <c r="A154" s="19" t="s">
        <v>14</v>
      </c>
      <c r="B154" s="19" t="s">
        <v>15</v>
      </c>
      <c r="C154" s="11">
        <v>8462404</v>
      </c>
      <c r="D154" s="3">
        <v>8462404</v>
      </c>
      <c r="E154" s="5">
        <v>1404086735</v>
      </c>
      <c r="F154" s="7">
        <v>44658.707245370402</v>
      </c>
      <c r="G154" s="19" t="s">
        <v>16</v>
      </c>
      <c r="H154" s="5">
        <v>19491</v>
      </c>
      <c r="I154" s="19" t="s">
        <v>17</v>
      </c>
      <c r="J154" s="19" t="s">
        <v>356</v>
      </c>
      <c r="K154" s="19" t="s">
        <v>44</v>
      </c>
      <c r="L154" s="19" t="s">
        <v>357</v>
      </c>
      <c r="M154" s="19" t="s">
        <v>17</v>
      </c>
      <c r="N154" s="19" t="s">
        <v>17</v>
      </c>
    </row>
    <row r="155" spans="1:14">
      <c r="A155" s="18" t="s">
        <v>14</v>
      </c>
      <c r="B155" s="18" t="s">
        <v>15</v>
      </c>
      <c r="C155" s="2">
        <v>19</v>
      </c>
      <c r="D155" s="2">
        <v>19</v>
      </c>
      <c r="E155" s="4">
        <v>1404142349</v>
      </c>
      <c r="F155" s="6">
        <v>44658.730601851901</v>
      </c>
      <c r="G155" s="18" t="s">
        <v>16</v>
      </c>
      <c r="H155" s="4">
        <v>19492</v>
      </c>
      <c r="I155" s="18" t="s">
        <v>17</v>
      </c>
      <c r="J155" s="18" t="s">
        <v>358</v>
      </c>
      <c r="K155" s="18" t="s">
        <v>38</v>
      </c>
      <c r="L155" s="18" t="s">
        <v>39</v>
      </c>
      <c r="M155" s="18" t="s">
        <v>17</v>
      </c>
      <c r="N155" s="18" t="s">
        <v>17</v>
      </c>
    </row>
    <row r="156" spans="1:14">
      <c r="A156" s="19" t="s">
        <v>14</v>
      </c>
      <c r="B156" s="19" t="s">
        <v>15</v>
      </c>
      <c r="C156" s="3">
        <v>14105</v>
      </c>
      <c r="D156" s="3">
        <v>14105</v>
      </c>
      <c r="E156" s="5">
        <v>1404152353</v>
      </c>
      <c r="F156" s="7">
        <v>44658.734965277799</v>
      </c>
      <c r="G156" s="19" t="s">
        <v>16</v>
      </c>
      <c r="H156" s="5">
        <v>19493</v>
      </c>
      <c r="I156" s="19" t="s">
        <v>17</v>
      </c>
      <c r="J156" s="19" t="s">
        <v>359</v>
      </c>
      <c r="K156" s="19" t="s">
        <v>20</v>
      </c>
      <c r="L156" s="19" t="s">
        <v>360</v>
      </c>
      <c r="M156" s="19" t="s">
        <v>17</v>
      </c>
      <c r="N156" s="19" t="s">
        <v>17</v>
      </c>
    </row>
    <row r="157" spans="1:14">
      <c r="A157" s="18" t="s">
        <v>14</v>
      </c>
      <c r="B157" s="18" t="s">
        <v>15</v>
      </c>
      <c r="C157" s="2">
        <v>386100</v>
      </c>
      <c r="D157" s="2">
        <v>386100</v>
      </c>
      <c r="E157" s="4">
        <v>1404211814</v>
      </c>
      <c r="F157" s="6">
        <v>44658.761423611097</v>
      </c>
      <c r="G157" s="18" t="s">
        <v>16</v>
      </c>
      <c r="H157" s="4">
        <v>19495</v>
      </c>
      <c r="I157" s="18" t="s">
        <v>17</v>
      </c>
      <c r="J157" s="18" t="s">
        <v>361</v>
      </c>
      <c r="K157" s="18" t="s">
        <v>34</v>
      </c>
      <c r="L157" s="18" t="s">
        <v>362</v>
      </c>
      <c r="M157" s="18" t="s">
        <v>17</v>
      </c>
      <c r="N157" s="18" t="s">
        <v>17</v>
      </c>
    </row>
    <row r="158" spans="1:14">
      <c r="A158" s="19" t="s">
        <v>14</v>
      </c>
      <c r="B158" s="19" t="s">
        <v>15</v>
      </c>
      <c r="C158" s="3">
        <v>12000</v>
      </c>
      <c r="D158" s="3">
        <v>12000</v>
      </c>
      <c r="E158" s="5">
        <v>1404216570</v>
      </c>
      <c r="F158" s="7">
        <v>44658.763634259303</v>
      </c>
      <c r="G158" s="19" t="s">
        <v>16</v>
      </c>
      <c r="H158" s="5">
        <v>19496</v>
      </c>
      <c r="I158" s="19" t="s">
        <v>17</v>
      </c>
      <c r="J158" s="19" t="s">
        <v>363</v>
      </c>
      <c r="K158" s="19" t="s">
        <v>23</v>
      </c>
      <c r="L158" s="19" t="s">
        <v>364</v>
      </c>
      <c r="M158" s="19" t="s">
        <v>17</v>
      </c>
      <c r="N158" s="19" t="s">
        <v>17</v>
      </c>
    </row>
    <row r="159" spans="1:14">
      <c r="A159" s="18" t="s">
        <v>14</v>
      </c>
      <c r="B159" s="18" t="s">
        <v>15</v>
      </c>
      <c r="C159" s="2">
        <v>0.5</v>
      </c>
      <c r="D159" s="2">
        <v>0.5</v>
      </c>
      <c r="E159" s="4">
        <v>1404225630</v>
      </c>
      <c r="F159" s="6">
        <v>44658.767812500002</v>
      </c>
      <c r="G159" s="18" t="s">
        <v>16</v>
      </c>
      <c r="H159" s="4">
        <v>19497</v>
      </c>
      <c r="I159" s="18" t="s">
        <v>17</v>
      </c>
      <c r="J159" s="18" t="s">
        <v>365</v>
      </c>
      <c r="K159" s="18" t="s">
        <v>38</v>
      </c>
      <c r="L159" s="18" t="s">
        <v>39</v>
      </c>
      <c r="M159" s="18" t="s">
        <v>17</v>
      </c>
      <c r="N159" s="18" t="s">
        <v>17</v>
      </c>
    </row>
    <row r="160" spans="1:14">
      <c r="A160" s="19" t="s">
        <v>14</v>
      </c>
      <c r="B160" s="19" t="s">
        <v>15</v>
      </c>
      <c r="C160" s="3">
        <v>29000</v>
      </c>
      <c r="D160" s="3">
        <v>29000</v>
      </c>
      <c r="E160" s="5">
        <v>1404441882</v>
      </c>
      <c r="F160" s="7">
        <v>44658.8686689815</v>
      </c>
      <c r="G160" s="19" t="s">
        <v>16</v>
      </c>
      <c r="H160" s="5">
        <v>19499</v>
      </c>
      <c r="I160" s="19" t="s">
        <v>17</v>
      </c>
      <c r="J160" s="19" t="s">
        <v>366</v>
      </c>
      <c r="K160" s="19" t="s">
        <v>54</v>
      </c>
      <c r="L160" s="19" t="s">
        <v>367</v>
      </c>
      <c r="M160" s="19" t="s">
        <v>17</v>
      </c>
      <c r="N160" s="19" t="s">
        <v>17</v>
      </c>
    </row>
    <row r="161" spans="1:14">
      <c r="A161" s="18" t="s">
        <v>14</v>
      </c>
      <c r="B161" s="18" t="s">
        <v>15</v>
      </c>
      <c r="C161" s="2">
        <v>29000</v>
      </c>
      <c r="D161" s="2">
        <v>29000</v>
      </c>
      <c r="E161" s="4">
        <v>1404451255</v>
      </c>
      <c r="F161" s="6">
        <v>44658.8733333333</v>
      </c>
      <c r="G161" s="18" t="s">
        <v>16</v>
      </c>
      <c r="H161" s="4">
        <v>19500</v>
      </c>
      <c r="I161" s="18" t="s">
        <v>17</v>
      </c>
      <c r="J161" s="18" t="s">
        <v>368</v>
      </c>
      <c r="K161" s="18" t="s">
        <v>54</v>
      </c>
      <c r="L161" s="18" t="s">
        <v>367</v>
      </c>
      <c r="M161" s="18" t="s">
        <v>17</v>
      </c>
      <c r="N161" s="18" t="s">
        <v>17</v>
      </c>
    </row>
    <row r="162" spans="1:14">
      <c r="A162" s="19" t="s">
        <v>14</v>
      </c>
      <c r="B162" s="19" t="s">
        <v>15</v>
      </c>
      <c r="C162" s="3">
        <v>5831</v>
      </c>
      <c r="D162" s="3">
        <v>5831</v>
      </c>
      <c r="E162" s="5">
        <v>1404531361</v>
      </c>
      <c r="F162" s="7">
        <v>44658.919120370403</v>
      </c>
      <c r="G162" s="19" t="s">
        <v>16</v>
      </c>
      <c r="H162" s="5">
        <v>19501</v>
      </c>
      <c r="I162" s="19" t="s">
        <v>17</v>
      </c>
      <c r="J162" s="19" t="s">
        <v>369</v>
      </c>
      <c r="K162" s="19" t="s">
        <v>20</v>
      </c>
      <c r="L162" s="19" t="s">
        <v>370</v>
      </c>
      <c r="M162" s="19" t="s">
        <v>17</v>
      </c>
      <c r="N162" s="19" t="s">
        <v>17</v>
      </c>
    </row>
    <row r="163" spans="1:14">
      <c r="A163" s="18" t="s">
        <v>14</v>
      </c>
      <c r="B163" s="18" t="s">
        <v>15</v>
      </c>
      <c r="C163" s="2">
        <v>670000</v>
      </c>
      <c r="D163" s="2">
        <v>670000</v>
      </c>
      <c r="E163" s="4">
        <v>1404584012</v>
      </c>
      <c r="F163" s="6">
        <v>44658.961967592601</v>
      </c>
      <c r="G163" s="18" t="s">
        <v>16</v>
      </c>
      <c r="H163" s="4">
        <v>19502</v>
      </c>
      <c r="I163" s="18" t="s">
        <v>17</v>
      </c>
      <c r="J163" s="18" t="s">
        <v>371</v>
      </c>
      <c r="K163" s="18" t="s">
        <v>23</v>
      </c>
      <c r="L163" s="18" t="s">
        <v>372</v>
      </c>
      <c r="M163" s="18" t="s">
        <v>17</v>
      </c>
      <c r="N163" s="18" t="s">
        <v>17</v>
      </c>
    </row>
    <row r="164" spans="1:14">
      <c r="A164" s="19" t="s">
        <v>14</v>
      </c>
      <c r="B164" s="19" t="s">
        <v>15</v>
      </c>
      <c r="C164" s="3">
        <v>389000</v>
      </c>
      <c r="D164" s="3">
        <v>389000</v>
      </c>
      <c r="E164" s="5">
        <v>1404586335</v>
      </c>
      <c r="F164" s="7">
        <v>44658.964502314797</v>
      </c>
      <c r="G164" s="19" t="s">
        <v>16</v>
      </c>
      <c r="H164" s="5">
        <v>19503</v>
      </c>
      <c r="I164" s="19" t="s">
        <v>17</v>
      </c>
      <c r="J164" s="19" t="s">
        <v>373</v>
      </c>
      <c r="K164" s="19" t="s">
        <v>23</v>
      </c>
      <c r="L164" s="19" t="s">
        <v>372</v>
      </c>
      <c r="M164" s="19" t="s">
        <v>17</v>
      </c>
      <c r="N164" s="19" t="s">
        <v>17</v>
      </c>
    </row>
    <row r="165" spans="1:14">
      <c r="A165" s="18" t="s">
        <v>14</v>
      </c>
      <c r="B165" s="18" t="s">
        <v>15</v>
      </c>
      <c r="C165" s="2">
        <v>143</v>
      </c>
      <c r="D165" s="2">
        <v>143</v>
      </c>
      <c r="E165" s="4">
        <v>1404608800</v>
      </c>
      <c r="F165" s="6">
        <v>44658.998148148101</v>
      </c>
      <c r="G165" s="18" t="s">
        <v>16</v>
      </c>
      <c r="H165" s="4">
        <v>19504</v>
      </c>
      <c r="I165" s="18" t="s">
        <v>17</v>
      </c>
      <c r="J165" s="18" t="s">
        <v>374</v>
      </c>
      <c r="K165" s="18" t="s">
        <v>27</v>
      </c>
      <c r="L165" s="18" t="s">
        <v>206</v>
      </c>
      <c r="M165" s="18" t="s">
        <v>17</v>
      </c>
      <c r="N165" s="18" t="s">
        <v>17</v>
      </c>
    </row>
    <row r="166" spans="1:14">
      <c r="A166" s="19" t="s">
        <v>14</v>
      </c>
      <c r="B166" s="19" t="s">
        <v>15</v>
      </c>
      <c r="C166" s="3">
        <v>264985</v>
      </c>
      <c r="D166" s="3">
        <v>264985</v>
      </c>
      <c r="E166" s="5">
        <v>1404722649</v>
      </c>
      <c r="F166" s="7">
        <v>44659.302002314798</v>
      </c>
      <c r="G166" s="19" t="s">
        <v>16</v>
      </c>
      <c r="H166" s="5">
        <v>19505</v>
      </c>
      <c r="I166" s="19" t="s">
        <v>17</v>
      </c>
      <c r="J166" s="19" t="s">
        <v>146</v>
      </c>
      <c r="K166" s="19" t="s">
        <v>56</v>
      </c>
      <c r="L166" s="19" t="s">
        <v>147</v>
      </c>
      <c r="M166" s="19" t="s">
        <v>17</v>
      </c>
      <c r="N166" s="19" t="s">
        <v>17</v>
      </c>
    </row>
    <row r="167" spans="1:14">
      <c r="A167" s="18" t="s">
        <v>14</v>
      </c>
      <c r="B167" s="18" t="s">
        <v>15</v>
      </c>
      <c r="C167" s="2">
        <v>141750</v>
      </c>
      <c r="D167" s="2">
        <v>141750</v>
      </c>
      <c r="E167" s="4">
        <v>1404727839</v>
      </c>
      <c r="F167" s="6">
        <v>44659.3062615741</v>
      </c>
      <c r="G167" s="18" t="s">
        <v>16</v>
      </c>
      <c r="H167" s="4">
        <v>19506</v>
      </c>
      <c r="I167" s="18" t="s">
        <v>17</v>
      </c>
      <c r="J167" s="18" t="s">
        <v>375</v>
      </c>
      <c r="K167" s="18" t="s">
        <v>34</v>
      </c>
      <c r="L167" s="18" t="s">
        <v>376</v>
      </c>
      <c r="M167" s="18" t="s">
        <v>17</v>
      </c>
      <c r="N167" s="18" t="s">
        <v>17</v>
      </c>
    </row>
    <row r="168" spans="1:14">
      <c r="A168" s="19" t="s">
        <v>14</v>
      </c>
      <c r="B168" s="19" t="s">
        <v>15</v>
      </c>
      <c r="C168" s="3">
        <v>30000</v>
      </c>
      <c r="D168" s="3">
        <v>30000</v>
      </c>
      <c r="E168" s="5">
        <v>1404823791</v>
      </c>
      <c r="F168" s="7">
        <v>44659.360763888901</v>
      </c>
      <c r="G168" s="19" t="s">
        <v>16</v>
      </c>
      <c r="H168" s="5">
        <v>19508</v>
      </c>
      <c r="I168" s="19" t="s">
        <v>17</v>
      </c>
      <c r="J168" s="19" t="s">
        <v>377</v>
      </c>
      <c r="K168" s="19" t="s">
        <v>27</v>
      </c>
      <c r="L168" s="19" t="s">
        <v>378</v>
      </c>
      <c r="M168" s="19" t="s">
        <v>17</v>
      </c>
      <c r="N168" s="19" t="s">
        <v>17</v>
      </c>
    </row>
    <row r="169" spans="1:14">
      <c r="A169" s="18" t="s">
        <v>14</v>
      </c>
      <c r="B169" s="18" t="s">
        <v>15</v>
      </c>
      <c r="C169" s="2">
        <v>1205373</v>
      </c>
      <c r="D169" s="2">
        <v>1205373</v>
      </c>
      <c r="E169" s="4">
        <v>1404851252</v>
      </c>
      <c r="F169" s="6">
        <v>44659.3727546296</v>
      </c>
      <c r="G169" s="18" t="s">
        <v>16</v>
      </c>
      <c r="H169" s="4">
        <v>19509</v>
      </c>
      <c r="I169" s="18" t="s">
        <v>17</v>
      </c>
      <c r="J169" s="18" t="s">
        <v>379</v>
      </c>
      <c r="K169" s="18" t="s">
        <v>25</v>
      </c>
      <c r="L169" s="18" t="s">
        <v>380</v>
      </c>
      <c r="M169" s="18" t="s">
        <v>17</v>
      </c>
      <c r="N169" s="18" t="s">
        <v>17</v>
      </c>
    </row>
    <row r="170" spans="1:14">
      <c r="A170" s="19" t="s">
        <v>14</v>
      </c>
      <c r="B170" s="19" t="s">
        <v>15</v>
      </c>
      <c r="C170" s="3">
        <v>4698851</v>
      </c>
      <c r="D170" s="3">
        <v>4698851</v>
      </c>
      <c r="E170" s="5">
        <v>1404857041</v>
      </c>
      <c r="F170" s="7">
        <v>44659.375231481499</v>
      </c>
      <c r="G170" s="19" t="s">
        <v>16</v>
      </c>
      <c r="H170" s="5">
        <v>19510</v>
      </c>
      <c r="I170" s="19" t="s">
        <v>17</v>
      </c>
      <c r="J170" s="19" t="s">
        <v>381</v>
      </c>
      <c r="K170" s="19" t="s">
        <v>143</v>
      </c>
      <c r="L170" s="19" t="s">
        <v>382</v>
      </c>
      <c r="M170" s="19" t="s">
        <v>17</v>
      </c>
      <c r="N170" s="19" t="s">
        <v>17</v>
      </c>
    </row>
    <row r="171" spans="1:14">
      <c r="A171" s="18" t="s">
        <v>14</v>
      </c>
      <c r="B171" s="18" t="s">
        <v>15</v>
      </c>
      <c r="C171" s="2">
        <v>157500</v>
      </c>
      <c r="D171" s="2">
        <v>157500</v>
      </c>
      <c r="E171" s="4">
        <v>1404873620</v>
      </c>
      <c r="F171" s="6">
        <v>44659.382175925901</v>
      </c>
      <c r="G171" s="18" t="s">
        <v>16</v>
      </c>
      <c r="H171" s="4">
        <v>19511</v>
      </c>
      <c r="I171" s="18" t="s">
        <v>17</v>
      </c>
      <c r="J171" s="18" t="s">
        <v>103</v>
      </c>
      <c r="K171" s="18" t="s">
        <v>34</v>
      </c>
      <c r="L171" s="18" t="s">
        <v>383</v>
      </c>
      <c r="M171" s="18" t="s">
        <v>17</v>
      </c>
      <c r="N171" s="18" t="s">
        <v>17</v>
      </c>
    </row>
    <row r="172" spans="1:14">
      <c r="A172" s="19" t="s">
        <v>14</v>
      </c>
      <c r="B172" s="19" t="s">
        <v>15</v>
      </c>
      <c r="C172" s="3">
        <v>10454200</v>
      </c>
      <c r="D172" s="3">
        <v>10454200</v>
      </c>
      <c r="E172" s="5">
        <v>1404898617</v>
      </c>
      <c r="F172" s="7">
        <v>44659.3919328704</v>
      </c>
      <c r="G172" s="19" t="s">
        <v>16</v>
      </c>
      <c r="H172" s="5">
        <v>19512</v>
      </c>
      <c r="I172" s="19" t="s">
        <v>17</v>
      </c>
      <c r="J172" s="19" t="s">
        <v>384</v>
      </c>
      <c r="K172" s="19" t="s">
        <v>20</v>
      </c>
      <c r="L172" s="19" t="s">
        <v>385</v>
      </c>
      <c r="M172" s="19" t="s">
        <v>17</v>
      </c>
      <c r="N172" s="19" t="s">
        <v>17</v>
      </c>
    </row>
    <row r="173" spans="1:14">
      <c r="A173" s="18" t="s">
        <v>14</v>
      </c>
      <c r="B173" s="18" t="s">
        <v>15</v>
      </c>
      <c r="C173" s="2">
        <v>1182390</v>
      </c>
      <c r="D173" s="2">
        <v>1182390</v>
      </c>
      <c r="E173" s="4">
        <v>1404918084</v>
      </c>
      <c r="F173" s="6">
        <v>44659.3991087963</v>
      </c>
      <c r="G173" s="18" t="s">
        <v>16</v>
      </c>
      <c r="H173" s="4">
        <v>19513</v>
      </c>
      <c r="I173" s="18" t="s">
        <v>17</v>
      </c>
      <c r="J173" s="18" t="s">
        <v>35</v>
      </c>
      <c r="K173" s="18" t="s">
        <v>18</v>
      </c>
      <c r="L173" s="18" t="s">
        <v>386</v>
      </c>
      <c r="M173" s="18" t="s">
        <v>17</v>
      </c>
      <c r="N173" s="18" t="s">
        <v>17</v>
      </c>
    </row>
    <row r="174" spans="1:14">
      <c r="A174" s="19" t="s">
        <v>14</v>
      </c>
      <c r="B174" s="19" t="s">
        <v>15</v>
      </c>
      <c r="C174" s="3">
        <v>835902</v>
      </c>
      <c r="D174" s="3">
        <v>835902</v>
      </c>
      <c r="E174" s="5">
        <v>1404970761</v>
      </c>
      <c r="F174" s="7">
        <v>44659.418194444399</v>
      </c>
      <c r="G174" s="19" t="s">
        <v>16</v>
      </c>
      <c r="H174" s="5">
        <v>19514</v>
      </c>
      <c r="I174" s="19" t="s">
        <v>17</v>
      </c>
      <c r="J174" s="19" t="s">
        <v>117</v>
      </c>
      <c r="K174" s="19" t="s">
        <v>18</v>
      </c>
      <c r="L174" s="19" t="s">
        <v>387</v>
      </c>
      <c r="M174" s="19" t="s">
        <v>17</v>
      </c>
      <c r="N174" s="19" t="s">
        <v>17</v>
      </c>
    </row>
    <row r="175" spans="1:14">
      <c r="A175" s="18" t="s">
        <v>14</v>
      </c>
      <c r="B175" s="18" t="s">
        <v>15</v>
      </c>
      <c r="C175" s="2">
        <v>107490</v>
      </c>
      <c r="D175" s="2">
        <v>107490</v>
      </c>
      <c r="E175" s="4">
        <v>1405003456</v>
      </c>
      <c r="F175" s="6">
        <v>44659.429861111101</v>
      </c>
      <c r="G175" s="18" t="s">
        <v>16</v>
      </c>
      <c r="H175" s="4">
        <v>19516</v>
      </c>
      <c r="I175" s="18" t="s">
        <v>17</v>
      </c>
      <c r="J175" s="18" t="s">
        <v>117</v>
      </c>
      <c r="K175" s="18" t="s">
        <v>18</v>
      </c>
      <c r="L175" s="18" t="s">
        <v>118</v>
      </c>
      <c r="M175" s="18" t="s">
        <v>17</v>
      </c>
      <c r="N175" s="18" t="s">
        <v>17</v>
      </c>
    </row>
    <row r="176" spans="1:14">
      <c r="A176" s="19" t="s">
        <v>14</v>
      </c>
      <c r="B176" s="19" t="s">
        <v>15</v>
      </c>
      <c r="C176" s="3">
        <v>910391</v>
      </c>
      <c r="D176" s="3">
        <v>910391</v>
      </c>
      <c r="E176" s="5">
        <v>1405004357</v>
      </c>
      <c r="F176" s="7">
        <v>44659.4301851852</v>
      </c>
      <c r="G176" s="19" t="s">
        <v>16</v>
      </c>
      <c r="H176" s="5">
        <v>19517</v>
      </c>
      <c r="I176" s="19" t="s">
        <v>17</v>
      </c>
      <c r="J176" s="19" t="s">
        <v>74</v>
      </c>
      <c r="K176" s="19" t="s">
        <v>110</v>
      </c>
      <c r="L176" s="19" t="s">
        <v>75</v>
      </c>
      <c r="M176" s="19" t="s">
        <v>17</v>
      </c>
      <c r="N176" s="19" t="s">
        <v>17</v>
      </c>
    </row>
    <row r="177" spans="1:14">
      <c r="A177" s="18" t="s">
        <v>14</v>
      </c>
      <c r="B177" s="18" t="s">
        <v>15</v>
      </c>
      <c r="C177" s="2">
        <v>404000</v>
      </c>
      <c r="D177" s="2">
        <v>404000</v>
      </c>
      <c r="E177" s="4">
        <v>1405082898</v>
      </c>
      <c r="F177" s="6">
        <v>44659.456863425898</v>
      </c>
      <c r="G177" s="18" t="s">
        <v>16</v>
      </c>
      <c r="H177" s="4">
        <v>19519</v>
      </c>
      <c r="I177" s="18" t="s">
        <v>17</v>
      </c>
      <c r="J177" s="18" t="s">
        <v>388</v>
      </c>
      <c r="K177" s="18" t="s">
        <v>53</v>
      </c>
      <c r="L177" s="18" t="s">
        <v>389</v>
      </c>
      <c r="M177" s="18" t="s">
        <v>17</v>
      </c>
      <c r="N177" s="18" t="s">
        <v>17</v>
      </c>
    </row>
    <row r="178" spans="1:14">
      <c r="A178" s="19" t="s">
        <v>14</v>
      </c>
      <c r="B178" s="19" t="s">
        <v>15</v>
      </c>
      <c r="C178" s="3">
        <v>1775100</v>
      </c>
      <c r="D178" s="3">
        <v>1775100</v>
      </c>
      <c r="E178" s="5">
        <v>1405105402</v>
      </c>
      <c r="F178" s="7">
        <v>44659.464363425897</v>
      </c>
      <c r="G178" s="19" t="s">
        <v>16</v>
      </c>
      <c r="H178" s="5">
        <v>19522</v>
      </c>
      <c r="I178" s="19" t="s">
        <v>17</v>
      </c>
      <c r="J178" s="19" t="s">
        <v>390</v>
      </c>
      <c r="K178" s="19" t="s">
        <v>18</v>
      </c>
      <c r="L178" s="19" t="s">
        <v>391</v>
      </c>
      <c r="M178" s="19" t="s">
        <v>17</v>
      </c>
      <c r="N178" s="19" t="s">
        <v>17</v>
      </c>
    </row>
    <row r="179" spans="1:14">
      <c r="A179" s="18" t="s">
        <v>14</v>
      </c>
      <c r="B179" s="18" t="s">
        <v>15</v>
      </c>
      <c r="C179" s="2">
        <v>184753</v>
      </c>
      <c r="D179" s="2">
        <v>184753</v>
      </c>
      <c r="E179" s="4">
        <v>1405106697</v>
      </c>
      <c r="F179" s="6">
        <v>44659.464791666702</v>
      </c>
      <c r="G179" s="18" t="s">
        <v>16</v>
      </c>
      <c r="H179" s="4">
        <v>19523</v>
      </c>
      <c r="I179" s="18" t="s">
        <v>17</v>
      </c>
      <c r="J179" s="18" t="s">
        <v>21</v>
      </c>
      <c r="K179" s="18" t="s">
        <v>18</v>
      </c>
      <c r="L179" s="18" t="s">
        <v>392</v>
      </c>
      <c r="M179" s="18" t="s">
        <v>17</v>
      </c>
      <c r="N179" s="18" t="s">
        <v>17</v>
      </c>
    </row>
    <row r="180" spans="1:14">
      <c r="A180" s="19" t="s">
        <v>14</v>
      </c>
      <c r="B180" s="19" t="s">
        <v>15</v>
      </c>
      <c r="C180" s="3">
        <v>846108</v>
      </c>
      <c r="D180" s="3">
        <v>846108</v>
      </c>
      <c r="E180" s="5">
        <v>1405109669</v>
      </c>
      <c r="F180" s="7">
        <v>44659.465729166703</v>
      </c>
      <c r="G180" s="19" t="s">
        <v>16</v>
      </c>
      <c r="H180" s="5">
        <v>19524</v>
      </c>
      <c r="I180" s="19" t="s">
        <v>17</v>
      </c>
      <c r="J180" s="19" t="s">
        <v>21</v>
      </c>
      <c r="K180" s="19" t="s">
        <v>18</v>
      </c>
      <c r="L180" s="19" t="s">
        <v>393</v>
      </c>
      <c r="M180" s="19" t="s">
        <v>17</v>
      </c>
      <c r="N180" s="19" t="s">
        <v>17</v>
      </c>
    </row>
    <row r="181" spans="1:14">
      <c r="A181" s="18" t="s">
        <v>14</v>
      </c>
      <c r="B181" s="18" t="s">
        <v>15</v>
      </c>
      <c r="C181" s="2">
        <v>449438</v>
      </c>
      <c r="D181" s="2">
        <v>449438</v>
      </c>
      <c r="E181" s="4">
        <v>1405139018</v>
      </c>
      <c r="F181" s="6">
        <v>44659.475243055596</v>
      </c>
      <c r="G181" s="18" t="s">
        <v>16</v>
      </c>
      <c r="H181" s="4">
        <v>19525</v>
      </c>
      <c r="I181" s="18" t="s">
        <v>17</v>
      </c>
      <c r="J181" s="18" t="s">
        <v>394</v>
      </c>
      <c r="K181" s="18" t="s">
        <v>34</v>
      </c>
      <c r="L181" s="18" t="s">
        <v>395</v>
      </c>
      <c r="M181" s="18" t="s">
        <v>17</v>
      </c>
      <c r="N181" s="18" t="s">
        <v>17</v>
      </c>
    </row>
    <row r="182" spans="1:14">
      <c r="A182" s="19" t="s">
        <v>14</v>
      </c>
      <c r="B182" s="19" t="s">
        <v>15</v>
      </c>
      <c r="C182" s="3">
        <v>537450</v>
      </c>
      <c r="D182" s="3">
        <v>537450</v>
      </c>
      <c r="E182" s="5">
        <v>1405147396</v>
      </c>
      <c r="F182" s="7">
        <v>44659.477916666699</v>
      </c>
      <c r="G182" s="19" t="s">
        <v>16</v>
      </c>
      <c r="H182" s="5">
        <v>19526</v>
      </c>
      <c r="I182" s="19" t="s">
        <v>17</v>
      </c>
      <c r="J182" s="19" t="s">
        <v>168</v>
      </c>
      <c r="K182" s="19" t="s">
        <v>18</v>
      </c>
      <c r="L182" s="19" t="s">
        <v>396</v>
      </c>
      <c r="M182" s="19" t="s">
        <v>17</v>
      </c>
      <c r="N182" s="19" t="s">
        <v>17</v>
      </c>
    </row>
    <row r="183" spans="1:14">
      <c r="A183" s="18" t="s">
        <v>14</v>
      </c>
      <c r="B183" s="18" t="s">
        <v>15</v>
      </c>
      <c r="C183" s="2">
        <v>7603415</v>
      </c>
      <c r="D183" s="2">
        <v>7603415</v>
      </c>
      <c r="E183" s="4">
        <v>1405174260</v>
      </c>
      <c r="F183" s="6">
        <v>44659.486574074101</v>
      </c>
      <c r="G183" s="18" t="s">
        <v>16</v>
      </c>
      <c r="H183" s="4">
        <v>19527</v>
      </c>
      <c r="I183" s="18" t="s">
        <v>17</v>
      </c>
      <c r="J183" s="18" t="s">
        <v>397</v>
      </c>
      <c r="K183" s="18" t="s">
        <v>20</v>
      </c>
      <c r="L183" s="18" t="s">
        <v>348</v>
      </c>
      <c r="M183" s="18" t="s">
        <v>17</v>
      </c>
      <c r="N183" s="18" t="s">
        <v>17</v>
      </c>
    </row>
    <row r="184" spans="1:14">
      <c r="A184" s="19" t="s">
        <v>14</v>
      </c>
      <c r="B184" s="19" t="s">
        <v>15</v>
      </c>
      <c r="C184" s="3">
        <v>5000</v>
      </c>
      <c r="D184" s="3">
        <v>5000</v>
      </c>
      <c r="E184" s="5">
        <v>1405293597</v>
      </c>
      <c r="F184" s="7">
        <v>44659.527893518498</v>
      </c>
      <c r="G184" s="19" t="s">
        <v>16</v>
      </c>
      <c r="H184" s="5">
        <v>19529</v>
      </c>
      <c r="I184" s="19" t="s">
        <v>17</v>
      </c>
      <c r="J184" s="19" t="s">
        <v>398</v>
      </c>
      <c r="K184" s="19" t="s">
        <v>23</v>
      </c>
      <c r="L184" s="19" t="s">
        <v>399</v>
      </c>
      <c r="M184" s="19" t="s">
        <v>17</v>
      </c>
      <c r="N184" s="19" t="s">
        <v>17</v>
      </c>
    </row>
    <row r="185" spans="1:14">
      <c r="A185" s="18" t="s">
        <v>14</v>
      </c>
      <c r="B185" s="18" t="s">
        <v>15</v>
      </c>
      <c r="C185" s="2">
        <v>18</v>
      </c>
      <c r="D185" s="2">
        <v>18</v>
      </c>
      <c r="E185" s="4">
        <v>1405309193</v>
      </c>
      <c r="F185" s="6">
        <v>44659.533611111103</v>
      </c>
      <c r="G185" s="18" t="s">
        <v>16</v>
      </c>
      <c r="H185" s="4">
        <v>19530</v>
      </c>
      <c r="I185" s="18" t="s">
        <v>17</v>
      </c>
      <c r="J185" s="18" t="s">
        <v>400</v>
      </c>
      <c r="K185" s="18" t="s">
        <v>20</v>
      </c>
      <c r="L185" s="18" t="s">
        <v>401</v>
      </c>
      <c r="M185" s="18" t="s">
        <v>17</v>
      </c>
      <c r="N185" s="18" t="s">
        <v>17</v>
      </c>
    </row>
    <row r="186" spans="1:14">
      <c r="A186" s="19" t="s">
        <v>14</v>
      </c>
      <c r="B186" s="19" t="s">
        <v>15</v>
      </c>
      <c r="C186" s="3">
        <v>20484</v>
      </c>
      <c r="D186" s="3">
        <v>20484</v>
      </c>
      <c r="E186" s="5">
        <v>1405454076</v>
      </c>
      <c r="F186" s="7">
        <v>44659.589062500003</v>
      </c>
      <c r="G186" s="19" t="s">
        <v>16</v>
      </c>
      <c r="H186" s="5">
        <v>19532</v>
      </c>
      <c r="I186" s="19" t="s">
        <v>17</v>
      </c>
      <c r="J186" s="19" t="s">
        <v>402</v>
      </c>
      <c r="K186" s="19" t="s">
        <v>34</v>
      </c>
      <c r="L186" s="19" t="s">
        <v>403</v>
      </c>
      <c r="M186" s="19" t="s">
        <v>17</v>
      </c>
      <c r="N186" s="19" t="s">
        <v>17</v>
      </c>
    </row>
    <row r="187" spans="1:14">
      <c r="A187" s="18" t="s">
        <v>14</v>
      </c>
      <c r="B187" s="18" t="s">
        <v>15</v>
      </c>
      <c r="C187" s="2">
        <v>792648</v>
      </c>
      <c r="D187" s="2">
        <v>792648</v>
      </c>
      <c r="E187" s="4">
        <v>1405484303</v>
      </c>
      <c r="F187" s="6">
        <v>44659.599733796298</v>
      </c>
      <c r="G187" s="18" t="s">
        <v>16</v>
      </c>
      <c r="H187" s="4">
        <v>19533</v>
      </c>
      <c r="I187" s="18" t="s">
        <v>17</v>
      </c>
      <c r="J187" s="18" t="s">
        <v>404</v>
      </c>
      <c r="K187" s="18" t="s">
        <v>18</v>
      </c>
      <c r="L187" s="18" t="s">
        <v>405</v>
      </c>
      <c r="M187" s="18" t="s">
        <v>17</v>
      </c>
      <c r="N187" s="18" t="s">
        <v>17</v>
      </c>
    </row>
    <row r="188" spans="1:14">
      <c r="A188" s="19" t="s">
        <v>14</v>
      </c>
      <c r="B188" s="19" t="s">
        <v>15</v>
      </c>
      <c r="C188" s="3">
        <v>35600</v>
      </c>
      <c r="D188" s="3">
        <v>35600</v>
      </c>
      <c r="E188" s="5">
        <v>1405549325</v>
      </c>
      <c r="F188" s="7">
        <v>44659.621122685203</v>
      </c>
      <c r="G188" s="19" t="s">
        <v>16</v>
      </c>
      <c r="H188" s="5">
        <v>19536</v>
      </c>
      <c r="I188" s="19" t="s">
        <v>17</v>
      </c>
      <c r="J188" s="19" t="s">
        <v>63</v>
      </c>
      <c r="K188" s="19" t="s">
        <v>38</v>
      </c>
      <c r="L188" s="19" t="s">
        <v>64</v>
      </c>
      <c r="M188" s="19" t="s">
        <v>17</v>
      </c>
      <c r="N188" s="19" t="s">
        <v>17</v>
      </c>
    </row>
    <row r="189" spans="1:14">
      <c r="A189" s="18" t="s">
        <v>14</v>
      </c>
      <c r="B189" s="18" t="s">
        <v>15</v>
      </c>
      <c r="C189" s="2">
        <v>10634</v>
      </c>
      <c r="D189" s="2">
        <v>10634</v>
      </c>
      <c r="E189" s="4">
        <v>1405553397</v>
      </c>
      <c r="F189" s="6">
        <v>44659.622418981497</v>
      </c>
      <c r="G189" s="18" t="s">
        <v>16</v>
      </c>
      <c r="H189" s="4">
        <v>19537</v>
      </c>
      <c r="I189" s="18" t="s">
        <v>17</v>
      </c>
      <c r="J189" s="18" t="s">
        <v>406</v>
      </c>
      <c r="K189" s="18" t="s">
        <v>34</v>
      </c>
      <c r="L189" s="18" t="s">
        <v>407</v>
      </c>
      <c r="M189" s="18" t="s">
        <v>17</v>
      </c>
      <c r="N189" s="18" t="s">
        <v>17</v>
      </c>
    </row>
    <row r="190" spans="1:14">
      <c r="A190" s="19" t="s">
        <v>14</v>
      </c>
      <c r="B190" s="19" t="s">
        <v>15</v>
      </c>
      <c r="C190" s="3">
        <v>4688600</v>
      </c>
      <c r="D190" s="3">
        <v>4688600</v>
      </c>
      <c r="E190" s="5">
        <v>1405610180</v>
      </c>
      <c r="F190" s="7">
        <v>44659.640925925902</v>
      </c>
      <c r="G190" s="19" t="s">
        <v>16</v>
      </c>
      <c r="H190" s="5">
        <v>19540</v>
      </c>
      <c r="I190" s="19" t="s">
        <v>17</v>
      </c>
      <c r="J190" s="19" t="s">
        <v>408</v>
      </c>
      <c r="K190" s="19" t="s">
        <v>25</v>
      </c>
      <c r="L190" s="19" t="s">
        <v>409</v>
      </c>
      <c r="M190" s="19" t="s">
        <v>17</v>
      </c>
      <c r="N190" s="19" t="s">
        <v>17</v>
      </c>
    </row>
    <row r="191" spans="1:14">
      <c r="A191" s="18" t="s">
        <v>14</v>
      </c>
      <c r="B191" s="18" t="s">
        <v>15</v>
      </c>
      <c r="C191" s="2">
        <v>9602271</v>
      </c>
      <c r="D191" s="2">
        <v>9602271</v>
      </c>
      <c r="E191" s="4">
        <v>1405614429</v>
      </c>
      <c r="F191" s="6">
        <v>44659.6422916667</v>
      </c>
      <c r="G191" s="18" t="s">
        <v>16</v>
      </c>
      <c r="H191" s="4">
        <v>19541</v>
      </c>
      <c r="I191" s="18" t="s">
        <v>17</v>
      </c>
      <c r="J191" s="18" t="s">
        <v>410</v>
      </c>
      <c r="K191" s="18" t="s">
        <v>217</v>
      </c>
      <c r="L191" s="18" t="s">
        <v>270</v>
      </c>
      <c r="M191" s="18" t="s">
        <v>17</v>
      </c>
      <c r="N191" s="18" t="s">
        <v>17</v>
      </c>
    </row>
    <row r="192" spans="1:14">
      <c r="A192" s="19" t="s">
        <v>14</v>
      </c>
      <c r="B192" s="19" t="s">
        <v>15</v>
      </c>
      <c r="C192" s="3">
        <v>5080341</v>
      </c>
      <c r="D192" s="3">
        <v>5080341</v>
      </c>
      <c r="E192" s="5">
        <v>1405643309</v>
      </c>
      <c r="F192" s="7">
        <v>44659.651539351798</v>
      </c>
      <c r="G192" s="19" t="s">
        <v>16</v>
      </c>
      <c r="H192" s="5">
        <v>19542</v>
      </c>
      <c r="I192" s="19" t="s">
        <v>17</v>
      </c>
      <c r="J192" s="19" t="s">
        <v>411</v>
      </c>
      <c r="K192" s="19" t="s">
        <v>52</v>
      </c>
      <c r="L192" s="19" t="s">
        <v>409</v>
      </c>
      <c r="M192" s="19" t="s">
        <v>17</v>
      </c>
      <c r="N192" s="19" t="s">
        <v>17</v>
      </c>
    </row>
    <row r="193" spans="1:14">
      <c r="A193" s="18" t="s">
        <v>14</v>
      </c>
      <c r="B193" s="18" t="s">
        <v>15</v>
      </c>
      <c r="C193" s="2">
        <v>3731645</v>
      </c>
      <c r="D193" s="2">
        <v>3731645</v>
      </c>
      <c r="E193" s="4">
        <v>1405703652</v>
      </c>
      <c r="F193" s="6">
        <v>44659.6710648148</v>
      </c>
      <c r="G193" s="18" t="s">
        <v>16</v>
      </c>
      <c r="H193" s="4">
        <v>19543</v>
      </c>
      <c r="I193" s="18" t="s">
        <v>17</v>
      </c>
      <c r="J193" s="18" t="s">
        <v>412</v>
      </c>
      <c r="K193" s="18" t="s">
        <v>36</v>
      </c>
      <c r="L193" s="18" t="s">
        <v>100</v>
      </c>
      <c r="M193" s="18" t="s">
        <v>17</v>
      </c>
      <c r="N193" s="18" t="s">
        <v>17</v>
      </c>
    </row>
    <row r="194" spans="1:14">
      <c r="A194" s="19" t="s">
        <v>14</v>
      </c>
      <c r="B194" s="19" t="s">
        <v>15</v>
      </c>
      <c r="C194" s="3">
        <v>11669651</v>
      </c>
      <c r="D194" s="3">
        <v>11669651</v>
      </c>
      <c r="E194" s="5">
        <v>1405717837</v>
      </c>
      <c r="F194" s="7">
        <v>44659.675613425898</v>
      </c>
      <c r="G194" s="19" t="s">
        <v>16</v>
      </c>
      <c r="H194" s="5">
        <v>19544</v>
      </c>
      <c r="I194" s="19" t="s">
        <v>17</v>
      </c>
      <c r="J194" s="19" t="s">
        <v>413</v>
      </c>
      <c r="K194" s="19" t="s">
        <v>25</v>
      </c>
      <c r="L194" s="19" t="s">
        <v>100</v>
      </c>
      <c r="M194" s="19" t="s">
        <v>17</v>
      </c>
      <c r="N194" s="19" t="s">
        <v>17</v>
      </c>
    </row>
    <row r="195" spans="1:14">
      <c r="A195" s="18" t="s">
        <v>14</v>
      </c>
      <c r="B195" s="18" t="s">
        <v>15</v>
      </c>
      <c r="C195" s="2">
        <v>63215246</v>
      </c>
      <c r="D195" s="2">
        <v>63215246</v>
      </c>
      <c r="E195" s="4">
        <v>1405719681</v>
      </c>
      <c r="F195" s="6">
        <v>44659.676192129598</v>
      </c>
      <c r="G195" s="18" t="s">
        <v>16</v>
      </c>
      <c r="H195" s="4">
        <v>19545</v>
      </c>
      <c r="I195" s="18" t="s">
        <v>17</v>
      </c>
      <c r="J195" s="18" t="s">
        <v>414</v>
      </c>
      <c r="K195" s="18" t="s">
        <v>76</v>
      </c>
      <c r="L195" s="18" t="s">
        <v>77</v>
      </c>
      <c r="M195" s="18" t="s">
        <v>17</v>
      </c>
      <c r="N195" s="18" t="s">
        <v>17</v>
      </c>
    </row>
    <row r="196" spans="1:14">
      <c r="A196" s="19" t="s">
        <v>14</v>
      </c>
      <c r="B196" s="19" t="s">
        <v>15</v>
      </c>
      <c r="C196" s="3">
        <v>1948405</v>
      </c>
      <c r="D196" s="3">
        <v>1948405</v>
      </c>
      <c r="E196" s="5">
        <v>1405728438</v>
      </c>
      <c r="F196" s="7">
        <v>44659.678981481498</v>
      </c>
      <c r="G196" s="19" t="s">
        <v>16</v>
      </c>
      <c r="H196" s="5">
        <v>19546</v>
      </c>
      <c r="I196" s="19" t="s">
        <v>17</v>
      </c>
      <c r="J196" s="19" t="s">
        <v>415</v>
      </c>
      <c r="K196" s="19" t="s">
        <v>25</v>
      </c>
      <c r="L196" s="19" t="s">
        <v>100</v>
      </c>
      <c r="M196" s="19" t="s">
        <v>17</v>
      </c>
      <c r="N196" s="19" t="s">
        <v>17</v>
      </c>
    </row>
    <row r="197" spans="1:14">
      <c r="A197" s="18" t="s">
        <v>14</v>
      </c>
      <c r="B197" s="18" t="s">
        <v>15</v>
      </c>
      <c r="C197" s="2">
        <v>1035219</v>
      </c>
      <c r="D197" s="2">
        <v>1035219</v>
      </c>
      <c r="E197" s="4">
        <v>1405754438</v>
      </c>
      <c r="F197" s="6">
        <v>44659.687476851897</v>
      </c>
      <c r="G197" s="18" t="s">
        <v>16</v>
      </c>
      <c r="H197" s="4">
        <v>19547</v>
      </c>
      <c r="I197" s="18" t="s">
        <v>17</v>
      </c>
      <c r="J197" s="18" t="s">
        <v>416</v>
      </c>
      <c r="K197" s="18" t="s">
        <v>23</v>
      </c>
      <c r="L197" s="18" t="s">
        <v>417</v>
      </c>
      <c r="M197" s="18" t="s">
        <v>17</v>
      </c>
      <c r="N197" s="18" t="s">
        <v>17</v>
      </c>
    </row>
    <row r="198" spans="1:14">
      <c r="A198" s="19" t="s">
        <v>14</v>
      </c>
      <c r="B198" s="19" t="s">
        <v>15</v>
      </c>
      <c r="C198" s="3">
        <v>4382827</v>
      </c>
      <c r="D198" s="3">
        <v>4382827</v>
      </c>
      <c r="E198" s="5">
        <v>1405797493</v>
      </c>
      <c r="F198" s="7">
        <v>44659.704039351898</v>
      </c>
      <c r="G198" s="19" t="s">
        <v>16</v>
      </c>
      <c r="H198" s="5">
        <v>19548</v>
      </c>
      <c r="I198" s="19" t="s">
        <v>17</v>
      </c>
      <c r="J198" s="19" t="s">
        <v>418</v>
      </c>
      <c r="K198" s="19" t="s">
        <v>49</v>
      </c>
      <c r="L198" s="19" t="s">
        <v>419</v>
      </c>
      <c r="M198" s="19" t="s">
        <v>17</v>
      </c>
      <c r="N198" s="19" t="s">
        <v>17</v>
      </c>
    </row>
    <row r="199" spans="1:14" hidden="1">
      <c r="B199" s="15" t="s">
        <v>90</v>
      </c>
      <c r="C199" s="14">
        <f>SUM(C2:C198)</f>
        <v>802519449.68000007</v>
      </c>
    </row>
    <row r="200" spans="1:14" hidden="1">
      <c r="B200" s="16" t="s">
        <v>91</v>
      </c>
      <c r="C200" s="17" t="e">
        <f>+#REF!</f>
        <v>#REF!</v>
      </c>
    </row>
    <row r="201" spans="1:14" hidden="1">
      <c r="B201" s="15" t="s">
        <v>92</v>
      </c>
      <c r="C201" s="22">
        <v>1661588531.5</v>
      </c>
    </row>
    <row r="202" spans="1:14" hidden="1">
      <c r="B202" s="16" t="s">
        <v>87</v>
      </c>
      <c r="C202" s="17" t="e">
        <f>+C199+C200-C201</f>
        <v>#REF!</v>
      </c>
    </row>
    <row r="203" spans="1:14">
      <c r="A203" s="23" t="s">
        <v>14</v>
      </c>
      <c r="B203" s="23" t="s">
        <v>15</v>
      </c>
      <c r="C203" s="11">
        <v>652096</v>
      </c>
      <c r="D203" s="11">
        <v>652096</v>
      </c>
      <c r="E203" s="12">
        <v>1405866358</v>
      </c>
      <c r="F203" s="13">
        <v>44659.732916666697</v>
      </c>
      <c r="G203" s="23" t="s">
        <v>16</v>
      </c>
      <c r="H203" s="12">
        <v>19549</v>
      </c>
      <c r="I203" s="23" t="s">
        <v>17</v>
      </c>
      <c r="J203" s="23" t="s">
        <v>420</v>
      </c>
      <c r="K203" s="23" t="s">
        <v>54</v>
      </c>
      <c r="L203" s="23" t="s">
        <v>421</v>
      </c>
      <c r="M203" s="23" t="s">
        <v>17</v>
      </c>
      <c r="N203" s="23" t="s">
        <v>17</v>
      </c>
    </row>
    <row r="204" spans="1:14">
      <c r="A204" s="23" t="s">
        <v>14</v>
      </c>
      <c r="B204" s="23" t="s">
        <v>15</v>
      </c>
      <c r="C204" s="11">
        <v>300000</v>
      </c>
      <c r="D204" s="11">
        <v>300000</v>
      </c>
      <c r="E204" s="12">
        <v>1405901016</v>
      </c>
      <c r="F204" s="13">
        <v>44659.7481134259</v>
      </c>
      <c r="G204" s="23" t="s">
        <v>16</v>
      </c>
      <c r="H204" s="12">
        <v>19550</v>
      </c>
      <c r="I204" s="23" t="s">
        <v>17</v>
      </c>
      <c r="J204" s="23" t="s">
        <v>126</v>
      </c>
      <c r="K204" s="23" t="s">
        <v>127</v>
      </c>
      <c r="L204" s="23" t="s">
        <v>128</v>
      </c>
      <c r="M204" s="23" t="s">
        <v>17</v>
      </c>
      <c r="N204" s="23" t="s">
        <v>17</v>
      </c>
    </row>
    <row r="205" spans="1:14">
      <c r="A205" s="23" t="s">
        <v>14</v>
      </c>
      <c r="B205" s="23" t="s">
        <v>15</v>
      </c>
      <c r="C205" s="11">
        <v>4752394</v>
      </c>
      <c r="D205" s="11">
        <v>4752394</v>
      </c>
      <c r="E205" s="12">
        <v>1405905177</v>
      </c>
      <c r="F205" s="13">
        <v>44659.75</v>
      </c>
      <c r="G205" s="23" t="s">
        <v>16</v>
      </c>
      <c r="H205" s="12">
        <v>19551</v>
      </c>
      <c r="I205" s="23" t="s">
        <v>17</v>
      </c>
      <c r="J205" s="23" t="s">
        <v>142</v>
      </c>
      <c r="K205" s="23" t="s">
        <v>38</v>
      </c>
      <c r="L205" s="23" t="s">
        <v>39</v>
      </c>
      <c r="M205" s="23" t="s">
        <v>17</v>
      </c>
      <c r="N205" s="23" t="s">
        <v>17</v>
      </c>
    </row>
    <row r="206" spans="1:14">
      <c r="A206" s="23" t="s">
        <v>14</v>
      </c>
      <c r="B206" s="23" t="s">
        <v>15</v>
      </c>
      <c r="C206" s="11">
        <v>3849867</v>
      </c>
      <c r="D206" s="11">
        <v>3849867</v>
      </c>
      <c r="E206" s="12">
        <v>1405912073</v>
      </c>
      <c r="F206" s="13">
        <v>44659.753240740698</v>
      </c>
      <c r="G206" s="23" t="s">
        <v>16</v>
      </c>
      <c r="H206" s="12">
        <v>19552</v>
      </c>
      <c r="I206" s="23" t="s">
        <v>17</v>
      </c>
      <c r="J206" s="23" t="s">
        <v>422</v>
      </c>
      <c r="K206" s="23" t="s">
        <v>38</v>
      </c>
      <c r="L206" s="23" t="s">
        <v>39</v>
      </c>
      <c r="M206" s="23" t="s">
        <v>17</v>
      </c>
      <c r="N206" s="23" t="s">
        <v>17</v>
      </c>
    </row>
    <row r="207" spans="1:14">
      <c r="A207" s="23" t="s">
        <v>14</v>
      </c>
      <c r="B207" s="23" t="s">
        <v>15</v>
      </c>
      <c r="C207" s="11">
        <v>2123641</v>
      </c>
      <c r="D207" s="11">
        <v>2123641</v>
      </c>
      <c r="E207" s="12">
        <v>1405969468</v>
      </c>
      <c r="F207" s="13">
        <v>44659.780138888898</v>
      </c>
      <c r="G207" s="23" t="s">
        <v>16</v>
      </c>
      <c r="H207" s="12">
        <v>19554</v>
      </c>
      <c r="I207" s="23" t="s">
        <v>17</v>
      </c>
      <c r="J207" s="23" t="s">
        <v>423</v>
      </c>
      <c r="K207" s="23" t="s">
        <v>18</v>
      </c>
      <c r="L207" s="23" t="s">
        <v>39</v>
      </c>
      <c r="M207" s="23" t="s">
        <v>17</v>
      </c>
      <c r="N207" s="23" t="s">
        <v>17</v>
      </c>
    </row>
    <row r="208" spans="1:14">
      <c r="A208" s="23" t="s">
        <v>14</v>
      </c>
      <c r="B208" s="23" t="s">
        <v>15</v>
      </c>
      <c r="C208" s="11">
        <v>35803</v>
      </c>
      <c r="D208" s="11">
        <v>35803</v>
      </c>
      <c r="E208" s="12">
        <v>1405973506</v>
      </c>
      <c r="F208" s="13">
        <v>44659.782048611101</v>
      </c>
      <c r="G208" s="23" t="s">
        <v>16</v>
      </c>
      <c r="H208" s="12">
        <v>19555</v>
      </c>
      <c r="I208" s="23" t="s">
        <v>17</v>
      </c>
      <c r="J208" s="23" t="s">
        <v>424</v>
      </c>
      <c r="K208" s="23" t="s">
        <v>18</v>
      </c>
      <c r="L208" s="23" t="s">
        <v>39</v>
      </c>
      <c r="M208" s="23" t="s">
        <v>17</v>
      </c>
      <c r="N208" s="23" t="s">
        <v>17</v>
      </c>
    </row>
    <row r="209" spans="1:14">
      <c r="A209" s="23" t="s">
        <v>14</v>
      </c>
      <c r="B209" s="23" t="s">
        <v>15</v>
      </c>
      <c r="C209" s="11">
        <v>700483</v>
      </c>
      <c r="D209" s="11">
        <v>700483</v>
      </c>
      <c r="E209" s="12">
        <v>1406028870</v>
      </c>
      <c r="F209" s="13">
        <v>44659.809502314798</v>
      </c>
      <c r="G209" s="23" t="s">
        <v>16</v>
      </c>
      <c r="H209" s="12">
        <v>19556</v>
      </c>
      <c r="I209" s="23" t="s">
        <v>17</v>
      </c>
      <c r="J209" s="23" t="s">
        <v>425</v>
      </c>
      <c r="K209" s="23" t="s">
        <v>18</v>
      </c>
      <c r="L209" s="23" t="s">
        <v>113</v>
      </c>
      <c r="M209" s="23" t="s">
        <v>17</v>
      </c>
      <c r="N209" s="23" t="s">
        <v>17</v>
      </c>
    </row>
    <row r="210" spans="1:14">
      <c r="A210" s="23" t="s">
        <v>14</v>
      </c>
      <c r="B210" s="23" t="s">
        <v>15</v>
      </c>
      <c r="C210" s="11">
        <v>12000</v>
      </c>
      <c r="D210" s="11">
        <v>12000</v>
      </c>
      <c r="E210" s="12">
        <v>1406117531</v>
      </c>
      <c r="F210" s="13">
        <v>44659.860289351898</v>
      </c>
      <c r="G210" s="23" t="s">
        <v>16</v>
      </c>
      <c r="H210" s="12">
        <v>19557</v>
      </c>
      <c r="I210" s="23" t="s">
        <v>17</v>
      </c>
      <c r="J210" s="23" t="s">
        <v>426</v>
      </c>
      <c r="K210" s="23" t="s">
        <v>40</v>
      </c>
      <c r="L210" s="23" t="s">
        <v>427</v>
      </c>
      <c r="M210" s="23" t="s">
        <v>17</v>
      </c>
      <c r="N210" s="23" t="s">
        <v>17</v>
      </c>
    </row>
    <row r="211" spans="1:14">
      <c r="A211" s="24" t="s">
        <v>14</v>
      </c>
      <c r="B211" s="24" t="s">
        <v>15</v>
      </c>
      <c r="C211" s="25">
        <v>198167</v>
      </c>
      <c r="D211" s="25">
        <v>198167</v>
      </c>
      <c r="E211" s="26">
        <v>1406580810</v>
      </c>
      <c r="F211" s="27">
        <v>44660.4593171296</v>
      </c>
      <c r="G211" s="24" t="s">
        <v>16</v>
      </c>
      <c r="H211" s="26">
        <v>19558</v>
      </c>
      <c r="I211" s="24" t="s">
        <v>17</v>
      </c>
      <c r="J211" s="24" t="s">
        <v>98</v>
      </c>
      <c r="K211" s="24" t="s">
        <v>18</v>
      </c>
      <c r="L211" s="24" t="s">
        <v>428</v>
      </c>
      <c r="M211" s="24" t="s">
        <v>17</v>
      </c>
      <c r="N211" s="24" t="s">
        <v>17</v>
      </c>
    </row>
    <row r="212" spans="1:14">
      <c r="A212" s="28" t="s">
        <v>14</v>
      </c>
      <c r="B212" s="28" t="s">
        <v>15</v>
      </c>
      <c r="C212" s="29">
        <v>200000</v>
      </c>
      <c r="D212" s="29">
        <v>200000</v>
      </c>
      <c r="E212" s="30">
        <v>1406694461</v>
      </c>
      <c r="F212" s="31">
        <v>44660.513344907398</v>
      </c>
      <c r="G212" s="28" t="s">
        <v>16</v>
      </c>
      <c r="H212" s="30">
        <v>19559</v>
      </c>
      <c r="I212" s="28" t="s">
        <v>17</v>
      </c>
      <c r="J212" s="28" t="s">
        <v>429</v>
      </c>
      <c r="K212" s="28" t="s">
        <v>26</v>
      </c>
      <c r="L212" s="28" t="s">
        <v>140</v>
      </c>
      <c r="M212" s="28" t="s">
        <v>17</v>
      </c>
      <c r="N212" s="28" t="s">
        <v>17</v>
      </c>
    </row>
    <row r="213" spans="1:14">
      <c r="A213" s="24" t="s">
        <v>14</v>
      </c>
      <c r="B213" s="24" t="s">
        <v>15</v>
      </c>
      <c r="C213" s="25">
        <v>414001.68</v>
      </c>
      <c r="D213" s="25">
        <v>414001.68</v>
      </c>
      <c r="E213" s="26">
        <v>1406837538</v>
      </c>
      <c r="F213" s="27">
        <v>44660.597372685203</v>
      </c>
      <c r="G213" s="24" t="s">
        <v>16</v>
      </c>
      <c r="H213" s="26">
        <v>19560</v>
      </c>
      <c r="I213" s="24" t="s">
        <v>17</v>
      </c>
      <c r="J213" s="24" t="s">
        <v>430</v>
      </c>
      <c r="K213" s="24" t="s">
        <v>24</v>
      </c>
      <c r="L213" s="24" t="s">
        <v>431</v>
      </c>
      <c r="M213" s="24" t="s">
        <v>17</v>
      </c>
      <c r="N213" s="24" t="s">
        <v>17</v>
      </c>
    </row>
    <row r="214" spans="1:14">
      <c r="A214" s="28" t="s">
        <v>14</v>
      </c>
      <c r="B214" s="28" t="s">
        <v>15</v>
      </c>
      <c r="C214" s="29">
        <v>200000</v>
      </c>
      <c r="D214" s="29">
        <v>200000</v>
      </c>
      <c r="E214" s="30">
        <v>1406850785</v>
      </c>
      <c r="F214" s="31">
        <v>44660.606168981503</v>
      </c>
      <c r="G214" s="28" t="s">
        <v>16</v>
      </c>
      <c r="H214" s="30">
        <v>19561</v>
      </c>
      <c r="I214" s="28" t="s">
        <v>17</v>
      </c>
      <c r="J214" s="28" t="s">
        <v>432</v>
      </c>
      <c r="K214" s="28" t="s">
        <v>26</v>
      </c>
      <c r="L214" s="28" t="s">
        <v>433</v>
      </c>
      <c r="M214" s="28" t="s">
        <v>17</v>
      </c>
      <c r="N214" s="28" t="s">
        <v>17</v>
      </c>
    </row>
    <row r="215" spans="1:14">
      <c r="A215" s="24" t="s">
        <v>14</v>
      </c>
      <c r="B215" s="24" t="s">
        <v>15</v>
      </c>
      <c r="C215" s="25">
        <v>1215000</v>
      </c>
      <c r="D215" s="25">
        <v>1215000</v>
      </c>
      <c r="E215" s="26">
        <v>1407505802</v>
      </c>
      <c r="F215" s="27">
        <v>44661.498645833301</v>
      </c>
      <c r="G215" s="24" t="s">
        <v>16</v>
      </c>
      <c r="H215" s="26">
        <v>19563</v>
      </c>
      <c r="I215" s="24" t="s">
        <v>17</v>
      </c>
      <c r="J215" s="24" t="s">
        <v>55</v>
      </c>
      <c r="K215" s="24" t="s">
        <v>51</v>
      </c>
      <c r="L215" s="24" t="s">
        <v>434</v>
      </c>
      <c r="M215" s="24" t="s">
        <v>17</v>
      </c>
      <c r="N215" s="24" t="s">
        <v>17</v>
      </c>
    </row>
    <row r="216" spans="1:14">
      <c r="A216" s="28" t="s">
        <v>14</v>
      </c>
      <c r="B216" s="28" t="s">
        <v>15</v>
      </c>
      <c r="C216" s="29">
        <v>55842</v>
      </c>
      <c r="D216" s="29">
        <v>55842</v>
      </c>
      <c r="E216" s="30">
        <v>1408002246</v>
      </c>
      <c r="F216" s="31">
        <v>44661.980034722197</v>
      </c>
      <c r="G216" s="28" t="s">
        <v>16</v>
      </c>
      <c r="H216" s="30">
        <v>19565</v>
      </c>
      <c r="I216" s="28" t="s">
        <v>17</v>
      </c>
      <c r="J216" s="28" t="s">
        <v>435</v>
      </c>
      <c r="K216" s="28" t="s">
        <v>27</v>
      </c>
      <c r="L216" s="28" t="s">
        <v>436</v>
      </c>
      <c r="M216" s="28" t="s">
        <v>17</v>
      </c>
      <c r="N216" s="28" t="s">
        <v>17</v>
      </c>
    </row>
    <row r="217" spans="1:14">
      <c r="A217" s="24" t="s">
        <v>14</v>
      </c>
      <c r="B217" s="24" t="s">
        <v>15</v>
      </c>
      <c r="C217" s="25">
        <v>4595549</v>
      </c>
      <c r="D217" s="25">
        <v>4595549</v>
      </c>
      <c r="E217" s="26">
        <v>1408143327</v>
      </c>
      <c r="F217" s="27">
        <v>44662.358946759297</v>
      </c>
      <c r="G217" s="24" t="s">
        <v>16</v>
      </c>
      <c r="H217" s="26">
        <v>19567</v>
      </c>
      <c r="I217" s="24" t="s">
        <v>17</v>
      </c>
      <c r="J217" s="24" t="s">
        <v>437</v>
      </c>
      <c r="K217" s="24" t="s">
        <v>44</v>
      </c>
      <c r="L217" s="24" t="s">
        <v>45</v>
      </c>
      <c r="M217" s="24" t="s">
        <v>17</v>
      </c>
      <c r="N217" s="24" t="s">
        <v>17</v>
      </c>
    </row>
    <row r="218" spans="1:14">
      <c r="A218" s="28" t="s">
        <v>14</v>
      </c>
      <c r="B218" s="28" t="s">
        <v>15</v>
      </c>
      <c r="C218" s="29">
        <v>139320</v>
      </c>
      <c r="D218" s="29">
        <v>139320</v>
      </c>
      <c r="E218" s="30">
        <v>1408258068</v>
      </c>
      <c r="F218" s="31">
        <v>44662.404756944401</v>
      </c>
      <c r="G218" s="28" t="s">
        <v>16</v>
      </c>
      <c r="H218" s="30">
        <v>19571</v>
      </c>
      <c r="I218" s="28" t="s">
        <v>17</v>
      </c>
      <c r="J218" s="28" t="s">
        <v>119</v>
      </c>
      <c r="K218" s="28" t="s">
        <v>18</v>
      </c>
      <c r="L218" s="28" t="s">
        <v>120</v>
      </c>
      <c r="M218" s="28" t="s">
        <v>17</v>
      </c>
      <c r="N218" s="28" t="s">
        <v>17</v>
      </c>
    </row>
    <row r="219" spans="1:14">
      <c r="A219" s="24" t="s">
        <v>14</v>
      </c>
      <c r="B219" s="24" t="s">
        <v>15</v>
      </c>
      <c r="C219" s="25">
        <v>10125</v>
      </c>
      <c r="D219" s="25">
        <v>10125</v>
      </c>
      <c r="E219" s="26">
        <v>1408329014</v>
      </c>
      <c r="F219" s="27">
        <v>44662.429537037002</v>
      </c>
      <c r="G219" s="24" t="s">
        <v>16</v>
      </c>
      <c r="H219" s="26">
        <v>19572</v>
      </c>
      <c r="I219" s="24" t="s">
        <v>17</v>
      </c>
      <c r="J219" s="24" t="s">
        <v>42</v>
      </c>
      <c r="K219" s="24" t="s">
        <v>438</v>
      </c>
      <c r="L219" s="24" t="s">
        <v>50</v>
      </c>
      <c r="M219" s="24" t="s">
        <v>17</v>
      </c>
      <c r="N219" s="24" t="s">
        <v>17</v>
      </c>
    </row>
    <row r="220" spans="1:14">
      <c r="A220" s="28" t="s">
        <v>14</v>
      </c>
      <c r="B220" s="28" t="s">
        <v>15</v>
      </c>
      <c r="C220" s="29">
        <v>169222</v>
      </c>
      <c r="D220" s="29">
        <v>169222</v>
      </c>
      <c r="E220" s="30">
        <v>1408449810</v>
      </c>
      <c r="F220" s="31">
        <v>44662.4691550926</v>
      </c>
      <c r="G220" s="28" t="s">
        <v>16</v>
      </c>
      <c r="H220" s="30">
        <v>19575</v>
      </c>
      <c r="I220" s="28" t="s">
        <v>17</v>
      </c>
      <c r="J220" s="28" t="s">
        <v>21</v>
      </c>
      <c r="K220" s="28" t="s">
        <v>18</v>
      </c>
      <c r="L220" s="28" t="s">
        <v>97</v>
      </c>
      <c r="M220" s="28" t="s">
        <v>17</v>
      </c>
      <c r="N220" s="28" t="s">
        <v>17</v>
      </c>
    </row>
    <row r="221" spans="1:14">
      <c r="A221" s="24" t="s">
        <v>14</v>
      </c>
      <c r="B221" s="24" t="s">
        <v>15</v>
      </c>
      <c r="C221" s="25">
        <v>1110888</v>
      </c>
      <c r="D221" s="25">
        <v>1110888</v>
      </c>
      <c r="E221" s="26">
        <v>1408608081</v>
      </c>
      <c r="F221" s="27">
        <v>44662.520335648202</v>
      </c>
      <c r="G221" s="24" t="s">
        <v>16</v>
      </c>
      <c r="H221" s="26">
        <v>19580</v>
      </c>
      <c r="I221" s="24" t="s">
        <v>17</v>
      </c>
      <c r="J221" s="24" t="s">
        <v>439</v>
      </c>
      <c r="K221" s="24" t="s">
        <v>217</v>
      </c>
      <c r="L221" s="24" t="s">
        <v>440</v>
      </c>
      <c r="M221" s="24" t="s">
        <v>17</v>
      </c>
      <c r="N221" s="24" t="s">
        <v>17</v>
      </c>
    </row>
    <row r="222" spans="1:14">
      <c r="A222" s="28" t="s">
        <v>14</v>
      </c>
      <c r="B222" s="28" t="s">
        <v>15</v>
      </c>
      <c r="C222" s="29">
        <v>68505</v>
      </c>
      <c r="D222" s="29">
        <v>68505</v>
      </c>
      <c r="E222" s="30">
        <v>1408655521</v>
      </c>
      <c r="F222" s="31">
        <v>44662.538402777798</v>
      </c>
      <c r="G222" s="28" t="s">
        <v>16</v>
      </c>
      <c r="H222" s="30">
        <v>19582</v>
      </c>
      <c r="I222" s="28" t="s">
        <v>17</v>
      </c>
      <c r="J222" s="28" t="s">
        <v>441</v>
      </c>
      <c r="K222" s="28" t="s">
        <v>114</v>
      </c>
      <c r="L222" s="28" t="s">
        <v>442</v>
      </c>
      <c r="M222" s="28" t="s">
        <v>17</v>
      </c>
      <c r="N222" s="28" t="s">
        <v>17</v>
      </c>
    </row>
    <row r="223" spans="1:14">
      <c r="A223" s="24" t="s">
        <v>14</v>
      </c>
      <c r="B223" s="24" t="s">
        <v>15</v>
      </c>
      <c r="C223" s="25">
        <v>2828.38</v>
      </c>
      <c r="D223" s="25">
        <v>2828.38</v>
      </c>
      <c r="E223" s="26">
        <v>1408798781</v>
      </c>
      <c r="F223" s="27">
        <v>44662.595648148097</v>
      </c>
      <c r="G223" s="24" t="s">
        <v>16</v>
      </c>
      <c r="H223" s="26">
        <v>19583</v>
      </c>
      <c r="I223" s="24" t="s">
        <v>17</v>
      </c>
      <c r="J223" s="24" t="s">
        <v>443</v>
      </c>
      <c r="K223" s="24" t="s">
        <v>29</v>
      </c>
      <c r="L223" s="24" t="s">
        <v>30</v>
      </c>
      <c r="M223" s="24" t="s">
        <v>17</v>
      </c>
      <c r="N223" s="24" t="s">
        <v>17</v>
      </c>
    </row>
    <row r="224" spans="1:14">
      <c r="A224" s="28" t="s">
        <v>14</v>
      </c>
      <c r="B224" s="28" t="s">
        <v>15</v>
      </c>
      <c r="C224" s="29">
        <v>370720</v>
      </c>
      <c r="D224" s="29">
        <v>370720</v>
      </c>
      <c r="E224" s="30">
        <v>1408941164</v>
      </c>
      <c r="F224" s="31">
        <v>44662.645787037</v>
      </c>
      <c r="G224" s="28" t="s">
        <v>16</v>
      </c>
      <c r="H224" s="30">
        <v>19584</v>
      </c>
      <c r="I224" s="28" t="s">
        <v>17</v>
      </c>
      <c r="J224" s="28" t="s">
        <v>444</v>
      </c>
      <c r="K224" s="28" t="s">
        <v>34</v>
      </c>
      <c r="L224" s="28" t="s">
        <v>445</v>
      </c>
      <c r="M224" s="28" t="s">
        <v>17</v>
      </c>
      <c r="N224" s="28" t="s">
        <v>17</v>
      </c>
    </row>
    <row r="225" spans="1:14">
      <c r="A225" s="24" t="s">
        <v>14</v>
      </c>
      <c r="B225" s="24" t="s">
        <v>15</v>
      </c>
      <c r="C225" s="25">
        <v>25422793</v>
      </c>
      <c r="D225" s="25">
        <v>25422793</v>
      </c>
      <c r="E225" s="26">
        <v>1409024684</v>
      </c>
      <c r="F225" s="27">
        <v>44662.674386574101</v>
      </c>
      <c r="G225" s="24" t="s">
        <v>16</v>
      </c>
      <c r="H225" s="26">
        <v>19585</v>
      </c>
      <c r="I225" s="24" t="s">
        <v>17</v>
      </c>
      <c r="J225" s="24" t="s">
        <v>446</v>
      </c>
      <c r="K225" s="24" t="s">
        <v>20</v>
      </c>
      <c r="L225" s="24" t="s">
        <v>447</v>
      </c>
      <c r="M225" s="24" t="s">
        <v>17</v>
      </c>
      <c r="N225" s="24" t="s">
        <v>17</v>
      </c>
    </row>
    <row r="226" spans="1:14">
      <c r="A226" s="28" t="s">
        <v>14</v>
      </c>
      <c r="B226" s="28" t="s">
        <v>15</v>
      </c>
      <c r="C226" s="29">
        <v>123432</v>
      </c>
      <c r="D226" s="29">
        <v>123432</v>
      </c>
      <c r="E226" s="30">
        <v>1409031856</v>
      </c>
      <c r="F226" s="31">
        <v>44662.676840277803</v>
      </c>
      <c r="G226" s="28" t="s">
        <v>16</v>
      </c>
      <c r="H226" s="30">
        <v>19586</v>
      </c>
      <c r="I226" s="28" t="s">
        <v>17</v>
      </c>
      <c r="J226" s="28" t="s">
        <v>21</v>
      </c>
      <c r="K226" s="28" t="s">
        <v>18</v>
      </c>
      <c r="L226" s="28" t="s">
        <v>448</v>
      </c>
      <c r="M226" s="28" t="s">
        <v>17</v>
      </c>
      <c r="N226" s="28" t="s">
        <v>17</v>
      </c>
    </row>
    <row r="227" spans="1:14">
      <c r="A227" s="24" t="s">
        <v>14</v>
      </c>
      <c r="B227" s="24" t="s">
        <v>15</v>
      </c>
      <c r="C227" s="25">
        <v>1089042</v>
      </c>
      <c r="D227" s="25">
        <v>1089042</v>
      </c>
      <c r="E227" s="26">
        <v>1409035641</v>
      </c>
      <c r="F227" s="27">
        <v>44662.678171296298</v>
      </c>
      <c r="G227" s="24" t="s">
        <v>16</v>
      </c>
      <c r="H227" s="26">
        <v>19587</v>
      </c>
      <c r="I227" s="24" t="s">
        <v>17</v>
      </c>
      <c r="J227" s="24" t="s">
        <v>449</v>
      </c>
      <c r="K227" s="24" t="s">
        <v>51</v>
      </c>
      <c r="L227" s="24" t="s">
        <v>450</v>
      </c>
      <c r="M227" s="24" t="s">
        <v>17</v>
      </c>
      <c r="N227" s="24" t="s">
        <v>17</v>
      </c>
    </row>
    <row r="228" spans="1:14">
      <c r="A228" s="28" t="s">
        <v>14</v>
      </c>
      <c r="B228" s="28" t="s">
        <v>15</v>
      </c>
      <c r="C228" s="29">
        <v>1240214</v>
      </c>
      <c r="D228" s="29">
        <v>1240214</v>
      </c>
      <c r="E228" s="30">
        <v>1409241647</v>
      </c>
      <c r="F228" s="31">
        <v>44662.766921296301</v>
      </c>
      <c r="G228" s="28" t="s">
        <v>16</v>
      </c>
      <c r="H228" s="30">
        <v>19588</v>
      </c>
      <c r="I228" s="28" t="s">
        <v>17</v>
      </c>
      <c r="J228" s="28" t="s">
        <v>451</v>
      </c>
      <c r="K228" s="28" t="s">
        <v>25</v>
      </c>
      <c r="L228" s="28" t="s">
        <v>452</v>
      </c>
      <c r="M228" s="28" t="s">
        <v>17</v>
      </c>
      <c r="N228" s="28" t="s">
        <v>17</v>
      </c>
    </row>
    <row r="229" spans="1:14">
      <c r="A229" s="24" t="s">
        <v>14</v>
      </c>
      <c r="B229" s="24" t="s">
        <v>15</v>
      </c>
      <c r="C229" s="25">
        <v>500000</v>
      </c>
      <c r="D229" s="25">
        <v>500000</v>
      </c>
      <c r="E229" s="26">
        <v>1409432626</v>
      </c>
      <c r="F229" s="27">
        <v>44662.863877314798</v>
      </c>
      <c r="G229" s="24" t="s">
        <v>16</v>
      </c>
      <c r="H229" s="26">
        <v>19589</v>
      </c>
      <c r="I229" s="24" t="s">
        <v>17</v>
      </c>
      <c r="J229" s="24" t="s">
        <v>453</v>
      </c>
      <c r="K229" s="24" t="s">
        <v>25</v>
      </c>
      <c r="L229" s="24" t="s">
        <v>86</v>
      </c>
      <c r="M229" s="24" t="s">
        <v>17</v>
      </c>
      <c r="N229" s="24" t="s">
        <v>17</v>
      </c>
    </row>
    <row r="230" spans="1:14">
      <c r="A230" s="28" t="s">
        <v>14</v>
      </c>
      <c r="B230" s="28" t="s">
        <v>15</v>
      </c>
      <c r="C230" s="29">
        <v>448295</v>
      </c>
      <c r="D230" s="29">
        <v>448295</v>
      </c>
      <c r="E230" s="30">
        <v>1409457767</v>
      </c>
      <c r="F230" s="31">
        <v>44662.878437500003</v>
      </c>
      <c r="G230" s="28" t="s">
        <v>16</v>
      </c>
      <c r="H230" s="30">
        <v>19590</v>
      </c>
      <c r="I230" s="28" t="s">
        <v>17</v>
      </c>
      <c r="J230" s="28" t="s">
        <v>19</v>
      </c>
      <c r="K230" s="28" t="s">
        <v>18</v>
      </c>
      <c r="L230" s="28" t="s">
        <v>454</v>
      </c>
      <c r="M230" s="28" t="s">
        <v>17</v>
      </c>
      <c r="N230" s="28" t="s">
        <v>17</v>
      </c>
    </row>
    <row r="231" spans="1:14">
      <c r="A231" s="24" t="s">
        <v>14</v>
      </c>
      <c r="B231" s="24" t="s">
        <v>15</v>
      </c>
      <c r="C231" s="25">
        <v>214980</v>
      </c>
      <c r="D231" s="25">
        <v>214980</v>
      </c>
      <c r="E231" s="26">
        <v>1409566069</v>
      </c>
      <c r="F231" s="27">
        <v>44662.9663194444</v>
      </c>
      <c r="G231" s="24" t="s">
        <v>16</v>
      </c>
      <c r="H231" s="26">
        <v>19592</v>
      </c>
      <c r="I231" s="24" t="s">
        <v>17</v>
      </c>
      <c r="J231" s="24" t="s">
        <v>455</v>
      </c>
      <c r="K231" s="24" t="s">
        <v>18</v>
      </c>
      <c r="L231" s="24" t="s">
        <v>456</v>
      </c>
      <c r="M231" s="24" t="s">
        <v>17</v>
      </c>
      <c r="N231" s="24" t="s">
        <v>17</v>
      </c>
    </row>
    <row r="232" spans="1:14">
      <c r="A232" s="28" t="s">
        <v>14</v>
      </c>
      <c r="B232" s="28" t="s">
        <v>15</v>
      </c>
      <c r="C232" s="29">
        <v>270950</v>
      </c>
      <c r="D232" s="29">
        <v>270950</v>
      </c>
      <c r="E232" s="30">
        <v>1409952461</v>
      </c>
      <c r="F232" s="31">
        <v>44663.449513888903</v>
      </c>
      <c r="G232" s="28" t="s">
        <v>16</v>
      </c>
      <c r="H232" s="30">
        <v>19593</v>
      </c>
      <c r="I232" s="28" t="s">
        <v>17</v>
      </c>
      <c r="J232" s="28" t="s">
        <v>457</v>
      </c>
      <c r="K232" s="28" t="s">
        <v>24</v>
      </c>
      <c r="L232" s="28" t="s">
        <v>458</v>
      </c>
      <c r="M232" s="28" t="s">
        <v>17</v>
      </c>
      <c r="N232" s="28" t="s">
        <v>17</v>
      </c>
    </row>
    <row r="233" spans="1:14">
      <c r="A233" s="24" t="s">
        <v>14</v>
      </c>
      <c r="B233" s="24" t="s">
        <v>15</v>
      </c>
      <c r="C233" s="25">
        <v>127000000</v>
      </c>
      <c r="D233" s="25">
        <v>127000000</v>
      </c>
      <c r="E233" s="26">
        <v>1410003679</v>
      </c>
      <c r="F233" s="27">
        <v>44663.466493055603</v>
      </c>
      <c r="G233" s="24" t="s">
        <v>16</v>
      </c>
      <c r="H233" s="26">
        <v>19594</v>
      </c>
      <c r="I233" s="24" t="s">
        <v>17</v>
      </c>
      <c r="J233" s="24" t="s">
        <v>459</v>
      </c>
      <c r="K233" s="24" t="s">
        <v>20</v>
      </c>
      <c r="L233" s="24" t="s">
        <v>460</v>
      </c>
      <c r="M233" s="24" t="s">
        <v>17</v>
      </c>
      <c r="N233" s="24" t="s">
        <v>17</v>
      </c>
    </row>
    <row r="234" spans="1:14">
      <c r="A234" s="28" t="s">
        <v>14</v>
      </c>
      <c r="B234" s="28" t="s">
        <v>15</v>
      </c>
      <c r="C234" s="29">
        <v>3151212</v>
      </c>
      <c r="D234" s="29">
        <v>3151212</v>
      </c>
      <c r="E234" s="30">
        <v>1410074357</v>
      </c>
      <c r="F234" s="31">
        <v>44663.489872685197</v>
      </c>
      <c r="G234" s="28" t="s">
        <v>16</v>
      </c>
      <c r="H234" s="30">
        <v>19597</v>
      </c>
      <c r="I234" s="28" t="s">
        <v>17</v>
      </c>
      <c r="J234" s="28" t="s">
        <v>461</v>
      </c>
      <c r="K234" s="28" t="s">
        <v>48</v>
      </c>
      <c r="L234" s="28" t="s">
        <v>125</v>
      </c>
      <c r="M234" s="28" t="s">
        <v>17</v>
      </c>
      <c r="N234" s="28" t="s">
        <v>17</v>
      </c>
    </row>
    <row r="235" spans="1:14">
      <c r="A235" s="24" t="s">
        <v>14</v>
      </c>
      <c r="B235" s="24" t="s">
        <v>15</v>
      </c>
      <c r="C235" s="25">
        <v>306096</v>
      </c>
      <c r="D235" s="25">
        <v>306096</v>
      </c>
      <c r="E235" s="26">
        <v>1410119762</v>
      </c>
      <c r="F235" s="27">
        <v>44663.505219907398</v>
      </c>
      <c r="G235" s="24" t="s">
        <v>16</v>
      </c>
      <c r="H235" s="26">
        <v>19598</v>
      </c>
      <c r="I235" s="24" t="s">
        <v>17</v>
      </c>
      <c r="J235" s="24" t="s">
        <v>462</v>
      </c>
      <c r="K235" s="24" t="s">
        <v>34</v>
      </c>
      <c r="L235" s="24" t="s">
        <v>463</v>
      </c>
      <c r="M235" s="24" t="s">
        <v>17</v>
      </c>
      <c r="N235" s="24" t="s">
        <v>17</v>
      </c>
    </row>
    <row r="236" spans="1:14">
      <c r="A236" s="28" t="s">
        <v>14</v>
      </c>
      <c r="B236" s="28" t="s">
        <v>15</v>
      </c>
      <c r="C236" s="29">
        <v>44382</v>
      </c>
      <c r="D236" s="29">
        <v>44382</v>
      </c>
      <c r="E236" s="30">
        <v>1410148206</v>
      </c>
      <c r="F236" s="31">
        <v>44663.515335648102</v>
      </c>
      <c r="G236" s="28" t="s">
        <v>16</v>
      </c>
      <c r="H236" s="30">
        <v>19599</v>
      </c>
      <c r="I236" s="28" t="s">
        <v>17</v>
      </c>
      <c r="J236" s="28" t="s">
        <v>464</v>
      </c>
      <c r="K236" s="28" t="s">
        <v>34</v>
      </c>
      <c r="L236" s="28" t="s">
        <v>465</v>
      </c>
      <c r="M236" s="28" t="s">
        <v>17</v>
      </c>
      <c r="N236" s="28" t="s">
        <v>17</v>
      </c>
    </row>
    <row r="237" spans="1:14">
      <c r="A237" s="24" t="s">
        <v>14</v>
      </c>
      <c r="B237" s="24" t="s">
        <v>15</v>
      </c>
      <c r="C237" s="25">
        <v>4963000</v>
      </c>
      <c r="D237" s="25">
        <v>4963000</v>
      </c>
      <c r="E237" s="26">
        <v>1410176610</v>
      </c>
      <c r="F237" s="27">
        <v>44663.526041666701</v>
      </c>
      <c r="G237" s="24" t="s">
        <v>16</v>
      </c>
      <c r="H237" s="26">
        <v>19602</v>
      </c>
      <c r="I237" s="24" t="s">
        <v>17</v>
      </c>
      <c r="J237" s="24" t="s">
        <v>466</v>
      </c>
      <c r="K237" s="24" t="s">
        <v>67</v>
      </c>
      <c r="L237" s="24" t="s">
        <v>68</v>
      </c>
      <c r="M237" s="24" t="s">
        <v>17</v>
      </c>
      <c r="N237" s="24" t="s">
        <v>17</v>
      </c>
    </row>
    <row r="238" spans="1:14">
      <c r="A238" s="28" t="s">
        <v>14</v>
      </c>
      <c r="B238" s="28" t="s">
        <v>15</v>
      </c>
      <c r="C238" s="29">
        <v>53000</v>
      </c>
      <c r="D238" s="29">
        <v>53000</v>
      </c>
      <c r="E238" s="30">
        <v>1410184603</v>
      </c>
      <c r="F238" s="31">
        <v>44663.529097222199</v>
      </c>
      <c r="G238" s="28" t="s">
        <v>16</v>
      </c>
      <c r="H238" s="30">
        <v>19603</v>
      </c>
      <c r="I238" s="28" t="s">
        <v>17</v>
      </c>
      <c r="J238" s="28" t="s">
        <v>42</v>
      </c>
      <c r="K238" s="28" t="s">
        <v>36</v>
      </c>
      <c r="L238" s="28" t="s">
        <v>93</v>
      </c>
      <c r="M238" s="28" t="s">
        <v>17</v>
      </c>
      <c r="N238" s="28" t="s">
        <v>17</v>
      </c>
    </row>
    <row r="239" spans="1:14">
      <c r="A239" s="24" t="s">
        <v>14</v>
      </c>
      <c r="B239" s="24" t="s">
        <v>15</v>
      </c>
      <c r="C239" s="25">
        <v>709115000</v>
      </c>
      <c r="D239" s="25">
        <v>709115000</v>
      </c>
      <c r="E239" s="26">
        <v>1410189694</v>
      </c>
      <c r="F239" s="27">
        <v>44663.531064814801</v>
      </c>
      <c r="G239" s="24" t="s">
        <v>16</v>
      </c>
      <c r="H239" s="26">
        <v>19604</v>
      </c>
      <c r="I239" s="24" t="s">
        <v>17</v>
      </c>
      <c r="J239" s="24" t="s">
        <v>467</v>
      </c>
      <c r="K239" s="24" t="s">
        <v>67</v>
      </c>
      <c r="L239" s="24" t="s">
        <v>68</v>
      </c>
      <c r="M239" s="24" t="s">
        <v>17</v>
      </c>
      <c r="N239" s="24" t="s">
        <v>17</v>
      </c>
    </row>
    <row r="240" spans="1:14">
      <c r="A240" s="28" t="s">
        <v>14</v>
      </c>
      <c r="B240" s="28" t="s">
        <v>15</v>
      </c>
      <c r="C240" s="29">
        <v>234112558</v>
      </c>
      <c r="D240" s="29">
        <v>234112558</v>
      </c>
      <c r="E240" s="30">
        <v>1410202096</v>
      </c>
      <c r="F240" s="31">
        <v>44663.535844907397</v>
      </c>
      <c r="G240" s="28" t="s">
        <v>16</v>
      </c>
      <c r="H240" s="30">
        <v>19605</v>
      </c>
      <c r="I240" s="28" t="s">
        <v>17</v>
      </c>
      <c r="J240" s="28" t="s">
        <v>468</v>
      </c>
      <c r="K240" s="28" t="s">
        <v>67</v>
      </c>
      <c r="L240" s="28" t="s">
        <v>68</v>
      </c>
      <c r="M240" s="28" t="s">
        <v>17</v>
      </c>
      <c r="N240" s="28" t="s">
        <v>17</v>
      </c>
    </row>
    <row r="241" spans="1:14">
      <c r="A241" s="24" t="s">
        <v>14</v>
      </c>
      <c r="B241" s="24" t="s">
        <v>15</v>
      </c>
      <c r="C241" s="25">
        <v>51476000</v>
      </c>
      <c r="D241" s="25">
        <v>51476000</v>
      </c>
      <c r="E241" s="26">
        <v>1410215777</v>
      </c>
      <c r="F241" s="27">
        <v>44663.5413078704</v>
      </c>
      <c r="G241" s="24" t="s">
        <v>16</v>
      </c>
      <c r="H241" s="26">
        <v>19606</v>
      </c>
      <c r="I241" s="24" t="s">
        <v>17</v>
      </c>
      <c r="J241" s="24" t="s">
        <v>469</v>
      </c>
      <c r="K241" s="24" t="s">
        <v>67</v>
      </c>
      <c r="L241" s="24" t="s">
        <v>68</v>
      </c>
      <c r="M241" s="24" t="s">
        <v>17</v>
      </c>
      <c r="N241" s="24" t="s">
        <v>17</v>
      </c>
    </row>
    <row r="242" spans="1:14">
      <c r="A242" s="28" t="s">
        <v>14</v>
      </c>
      <c r="B242" s="28" t="s">
        <v>15</v>
      </c>
      <c r="C242" s="29">
        <v>300614966</v>
      </c>
      <c r="D242" s="29">
        <v>300614966</v>
      </c>
      <c r="E242" s="30">
        <v>1410237652</v>
      </c>
      <c r="F242" s="31">
        <v>44663.550092592603</v>
      </c>
      <c r="G242" s="28" t="s">
        <v>16</v>
      </c>
      <c r="H242" s="30">
        <v>19607</v>
      </c>
      <c r="I242" s="28" t="s">
        <v>17</v>
      </c>
      <c r="J242" s="28" t="s">
        <v>470</v>
      </c>
      <c r="K242" s="28" t="s">
        <v>67</v>
      </c>
      <c r="L242" s="28" t="s">
        <v>68</v>
      </c>
      <c r="M242" s="28" t="s">
        <v>17</v>
      </c>
      <c r="N242" s="28" t="s">
        <v>17</v>
      </c>
    </row>
    <row r="243" spans="1:14">
      <c r="A243" s="24" t="s">
        <v>14</v>
      </c>
      <c r="B243" s="24" t="s">
        <v>15</v>
      </c>
      <c r="C243" s="25">
        <v>5000000</v>
      </c>
      <c r="D243" s="25">
        <v>5000000</v>
      </c>
      <c r="E243" s="26">
        <v>1410237748</v>
      </c>
      <c r="F243" s="27">
        <v>44663.550127314797</v>
      </c>
      <c r="G243" s="24" t="s">
        <v>16</v>
      </c>
      <c r="H243" s="26">
        <v>19608</v>
      </c>
      <c r="I243" s="24" t="s">
        <v>17</v>
      </c>
      <c r="J243" s="24" t="s">
        <v>112</v>
      </c>
      <c r="K243" s="24" t="s">
        <v>25</v>
      </c>
      <c r="L243" s="24" t="s">
        <v>471</v>
      </c>
      <c r="M243" s="24" t="s">
        <v>17</v>
      </c>
      <c r="N243" s="24" t="s">
        <v>17</v>
      </c>
    </row>
    <row r="244" spans="1:14">
      <c r="A244" s="28" t="s">
        <v>14</v>
      </c>
      <c r="B244" s="28" t="s">
        <v>15</v>
      </c>
      <c r="C244" s="29">
        <v>149432</v>
      </c>
      <c r="D244" s="29">
        <v>149432</v>
      </c>
      <c r="E244" s="30">
        <v>1410257089</v>
      </c>
      <c r="F244" s="31">
        <v>44663.557708333297</v>
      </c>
      <c r="G244" s="28" t="s">
        <v>16</v>
      </c>
      <c r="H244" s="30">
        <v>19609</v>
      </c>
      <c r="I244" s="28" t="s">
        <v>17</v>
      </c>
      <c r="J244" s="28" t="s">
        <v>472</v>
      </c>
      <c r="K244" s="28" t="s">
        <v>18</v>
      </c>
      <c r="L244" s="28" t="s">
        <v>473</v>
      </c>
      <c r="M244" s="28" t="s">
        <v>17</v>
      </c>
      <c r="N244" s="28" t="s">
        <v>17</v>
      </c>
    </row>
    <row r="245" spans="1:14">
      <c r="A245" s="24" t="s">
        <v>14</v>
      </c>
      <c r="B245" s="24" t="s">
        <v>15</v>
      </c>
      <c r="C245" s="25">
        <v>306096</v>
      </c>
      <c r="D245" s="25">
        <v>306096</v>
      </c>
      <c r="E245" s="26">
        <v>1410269815</v>
      </c>
      <c r="F245" s="27">
        <v>44663.562731481499</v>
      </c>
      <c r="G245" s="24" t="s">
        <v>16</v>
      </c>
      <c r="H245" s="26">
        <v>19610</v>
      </c>
      <c r="I245" s="24" t="s">
        <v>17</v>
      </c>
      <c r="J245" s="24" t="s">
        <v>474</v>
      </c>
      <c r="K245" s="24" t="s">
        <v>34</v>
      </c>
      <c r="L245" s="24" t="s">
        <v>475</v>
      </c>
      <c r="M245" s="24" t="s">
        <v>17</v>
      </c>
      <c r="N245" s="24" t="s">
        <v>17</v>
      </c>
    </row>
    <row r="246" spans="1:14">
      <c r="A246" s="28" t="s">
        <v>14</v>
      </c>
      <c r="B246" s="28" t="s">
        <v>15</v>
      </c>
      <c r="C246" s="29">
        <v>40968</v>
      </c>
      <c r="D246" s="29">
        <v>40968</v>
      </c>
      <c r="E246" s="30">
        <v>1410328534</v>
      </c>
      <c r="F246" s="31">
        <v>44663.585416666698</v>
      </c>
      <c r="G246" s="28" t="s">
        <v>16</v>
      </c>
      <c r="H246" s="30">
        <v>19613</v>
      </c>
      <c r="I246" s="28" t="s">
        <v>17</v>
      </c>
      <c r="J246" s="28" t="s">
        <v>476</v>
      </c>
      <c r="K246" s="28" t="s">
        <v>34</v>
      </c>
      <c r="L246" s="28" t="s">
        <v>477</v>
      </c>
      <c r="M246" s="28" t="s">
        <v>17</v>
      </c>
      <c r="N246" s="28" t="s">
        <v>17</v>
      </c>
    </row>
    <row r="247" spans="1:14">
      <c r="A247" s="24" t="s">
        <v>14</v>
      </c>
      <c r="B247" s="24" t="s">
        <v>15</v>
      </c>
      <c r="C247" s="25">
        <v>49200</v>
      </c>
      <c r="D247" s="25">
        <v>49200</v>
      </c>
      <c r="E247" s="26">
        <v>1410430188</v>
      </c>
      <c r="F247" s="27">
        <v>44663.623298611099</v>
      </c>
      <c r="G247" s="24" t="s">
        <v>16</v>
      </c>
      <c r="H247" s="26">
        <v>19614</v>
      </c>
      <c r="I247" s="24" t="s">
        <v>17</v>
      </c>
      <c r="J247" s="24" t="s">
        <v>478</v>
      </c>
      <c r="K247" s="24" t="s">
        <v>109</v>
      </c>
      <c r="L247" s="24" t="s">
        <v>479</v>
      </c>
      <c r="M247" s="24" t="s">
        <v>17</v>
      </c>
      <c r="N247" s="24" t="s">
        <v>17</v>
      </c>
    </row>
    <row r="248" spans="1:14">
      <c r="A248" s="28" t="s">
        <v>14</v>
      </c>
      <c r="B248" s="28" t="s">
        <v>15</v>
      </c>
      <c r="C248" s="29">
        <v>448295</v>
      </c>
      <c r="D248" s="29">
        <v>448295</v>
      </c>
      <c r="E248" s="30">
        <v>1410478375</v>
      </c>
      <c r="F248" s="31">
        <v>44663.640914351898</v>
      </c>
      <c r="G248" s="28" t="s">
        <v>16</v>
      </c>
      <c r="H248" s="30">
        <v>19615</v>
      </c>
      <c r="I248" s="28" t="s">
        <v>17</v>
      </c>
      <c r="J248" s="28" t="s">
        <v>19</v>
      </c>
      <c r="K248" s="28" t="s">
        <v>18</v>
      </c>
      <c r="L248" s="28" t="s">
        <v>480</v>
      </c>
      <c r="M248" s="28" t="s">
        <v>17</v>
      </c>
      <c r="N248" s="28" t="s">
        <v>17</v>
      </c>
    </row>
    <row r="249" spans="1:14">
      <c r="A249" s="24" t="s">
        <v>14</v>
      </c>
      <c r="B249" s="24" t="s">
        <v>15</v>
      </c>
      <c r="C249" s="25">
        <v>20577931</v>
      </c>
      <c r="D249" s="25">
        <v>20577931</v>
      </c>
      <c r="E249" s="26">
        <v>1410478468</v>
      </c>
      <c r="F249" s="27">
        <v>44663.640949074099</v>
      </c>
      <c r="G249" s="24" t="s">
        <v>16</v>
      </c>
      <c r="H249" s="26">
        <v>19616</v>
      </c>
      <c r="I249" s="24" t="s">
        <v>17</v>
      </c>
      <c r="J249" s="24" t="s">
        <v>481</v>
      </c>
      <c r="K249" s="24" t="s">
        <v>44</v>
      </c>
      <c r="L249" s="24" t="s">
        <v>482</v>
      </c>
      <c r="M249" s="24" t="s">
        <v>17</v>
      </c>
      <c r="N249" s="24" t="s">
        <v>17</v>
      </c>
    </row>
    <row r="250" spans="1:14">
      <c r="A250" s="28" t="s">
        <v>14</v>
      </c>
      <c r="B250" s="28" t="s">
        <v>15</v>
      </c>
      <c r="C250" s="29">
        <v>47796</v>
      </c>
      <c r="D250" s="29">
        <v>47796</v>
      </c>
      <c r="E250" s="30">
        <v>1410526441</v>
      </c>
      <c r="F250" s="31">
        <v>44663.658842592602</v>
      </c>
      <c r="G250" s="28" t="s">
        <v>16</v>
      </c>
      <c r="H250" s="30">
        <v>19617</v>
      </c>
      <c r="I250" s="28" t="s">
        <v>17</v>
      </c>
      <c r="J250" s="28" t="s">
        <v>483</v>
      </c>
      <c r="K250" s="28" t="s">
        <v>34</v>
      </c>
      <c r="L250" s="28" t="s">
        <v>484</v>
      </c>
      <c r="M250" s="28" t="s">
        <v>17</v>
      </c>
      <c r="N250" s="28" t="s">
        <v>17</v>
      </c>
    </row>
    <row r="251" spans="1:14">
      <c r="A251" s="24" t="s">
        <v>14</v>
      </c>
      <c r="B251" s="24" t="s">
        <v>15</v>
      </c>
      <c r="C251" s="25">
        <v>307140</v>
      </c>
      <c r="D251" s="25">
        <v>307140</v>
      </c>
      <c r="E251" s="26">
        <v>1410535327</v>
      </c>
      <c r="F251" s="27">
        <v>44663.662303240701</v>
      </c>
      <c r="G251" s="24" t="s">
        <v>16</v>
      </c>
      <c r="H251" s="26">
        <v>19618</v>
      </c>
      <c r="I251" s="24" t="s">
        <v>17</v>
      </c>
      <c r="J251" s="24" t="s">
        <v>485</v>
      </c>
      <c r="K251" s="24" t="s">
        <v>34</v>
      </c>
      <c r="L251" s="24" t="s">
        <v>106</v>
      </c>
      <c r="M251" s="24" t="s">
        <v>17</v>
      </c>
      <c r="N251" s="24" t="s">
        <v>17</v>
      </c>
    </row>
    <row r="252" spans="1:14">
      <c r="A252" s="28" t="s">
        <v>14</v>
      </c>
      <c r="B252" s="28" t="s">
        <v>15</v>
      </c>
      <c r="C252" s="29">
        <v>125163</v>
      </c>
      <c r="D252" s="29">
        <v>125163</v>
      </c>
      <c r="E252" s="30">
        <v>1410605188</v>
      </c>
      <c r="F252" s="31">
        <v>44663.689155092601</v>
      </c>
      <c r="G252" s="28" t="s">
        <v>16</v>
      </c>
      <c r="H252" s="30">
        <v>19619</v>
      </c>
      <c r="I252" s="28" t="s">
        <v>17</v>
      </c>
      <c r="J252" s="28" t="s">
        <v>486</v>
      </c>
      <c r="K252" s="28" t="s">
        <v>487</v>
      </c>
      <c r="L252" s="28" t="s">
        <v>488</v>
      </c>
      <c r="M252" s="28" t="s">
        <v>17</v>
      </c>
      <c r="N252" s="28" t="s">
        <v>17</v>
      </c>
    </row>
    <row r="253" spans="1:14">
      <c r="A253" s="24" t="s">
        <v>14</v>
      </c>
      <c r="B253" s="24" t="s">
        <v>15</v>
      </c>
      <c r="C253" s="25">
        <v>29000</v>
      </c>
      <c r="D253" s="25">
        <v>29000</v>
      </c>
      <c r="E253" s="26">
        <v>1410723061</v>
      </c>
      <c r="F253" s="27">
        <v>44663.742569444403</v>
      </c>
      <c r="G253" s="24" t="s">
        <v>16</v>
      </c>
      <c r="H253" s="26">
        <v>19621</v>
      </c>
      <c r="I253" s="24" t="s">
        <v>17</v>
      </c>
      <c r="J253" s="24" t="s">
        <v>489</v>
      </c>
      <c r="K253" s="24" t="s">
        <v>54</v>
      </c>
      <c r="L253" s="24" t="s">
        <v>490</v>
      </c>
      <c r="M253" s="24" t="s">
        <v>17</v>
      </c>
      <c r="N253" s="24" t="s">
        <v>17</v>
      </c>
    </row>
    <row r="254" spans="1:14" s="40" customFormat="1">
      <c r="A254" s="36" t="s">
        <v>14</v>
      </c>
      <c r="B254" s="36" t="s">
        <v>15</v>
      </c>
      <c r="C254" s="37">
        <v>324985</v>
      </c>
      <c r="D254" s="37">
        <v>324985</v>
      </c>
      <c r="E254" s="38">
        <v>1410904080</v>
      </c>
      <c r="F254" s="39">
        <v>44663.839062500003</v>
      </c>
      <c r="G254" s="36" t="s">
        <v>16</v>
      </c>
      <c r="H254" s="38">
        <v>19622</v>
      </c>
      <c r="I254" s="36" t="s">
        <v>17</v>
      </c>
      <c r="J254" s="36" t="s">
        <v>146</v>
      </c>
      <c r="K254" s="36" t="s">
        <v>491</v>
      </c>
      <c r="L254" s="36" t="s">
        <v>492</v>
      </c>
      <c r="M254" s="36" t="s">
        <v>17</v>
      </c>
      <c r="N254" s="36" t="s">
        <v>17</v>
      </c>
    </row>
    <row r="255" spans="1:14">
      <c r="A255" s="24" t="s">
        <v>14</v>
      </c>
      <c r="B255" s="24" t="s">
        <v>15</v>
      </c>
      <c r="C255" s="25">
        <v>297251</v>
      </c>
      <c r="D255" s="25">
        <v>297251</v>
      </c>
      <c r="E255" s="26">
        <v>1410939257</v>
      </c>
      <c r="F255" s="27">
        <v>44663.86</v>
      </c>
      <c r="G255" s="24" t="s">
        <v>16</v>
      </c>
      <c r="H255" s="26">
        <v>19623</v>
      </c>
      <c r="I255" s="24" t="s">
        <v>17</v>
      </c>
      <c r="J255" s="24" t="s">
        <v>493</v>
      </c>
      <c r="K255" s="24" t="s">
        <v>18</v>
      </c>
      <c r="L255" s="24" t="s">
        <v>494</v>
      </c>
      <c r="M255" s="24" t="s">
        <v>17</v>
      </c>
      <c r="N255" s="24" t="s">
        <v>17</v>
      </c>
    </row>
    <row r="256" spans="1:14">
      <c r="A256" s="28" t="s">
        <v>14</v>
      </c>
      <c r="B256" s="28" t="s">
        <v>15</v>
      </c>
      <c r="C256" s="29">
        <v>396334</v>
      </c>
      <c r="D256" s="29">
        <v>396334</v>
      </c>
      <c r="E256" s="30">
        <v>1411075233</v>
      </c>
      <c r="F256" s="31">
        <v>44663.970462963</v>
      </c>
      <c r="G256" s="28" t="s">
        <v>16</v>
      </c>
      <c r="H256" s="30">
        <v>19625</v>
      </c>
      <c r="I256" s="28" t="s">
        <v>17</v>
      </c>
      <c r="J256" s="28" t="s">
        <v>21</v>
      </c>
      <c r="K256" s="28" t="s">
        <v>18</v>
      </c>
      <c r="L256" s="28" t="s">
        <v>495</v>
      </c>
      <c r="M256" s="28" t="s">
        <v>17</v>
      </c>
      <c r="N256" s="28" t="s">
        <v>17</v>
      </c>
    </row>
    <row r="257" spans="1:14">
      <c r="A257" s="24" t="s">
        <v>14</v>
      </c>
      <c r="B257" s="24" t="s">
        <v>15</v>
      </c>
      <c r="C257" s="25">
        <v>489708</v>
      </c>
      <c r="D257" s="25">
        <v>489708</v>
      </c>
      <c r="E257" s="26">
        <v>1411321109</v>
      </c>
      <c r="F257" s="27">
        <v>44664.3878819444</v>
      </c>
      <c r="G257" s="24" t="s">
        <v>16</v>
      </c>
      <c r="H257" s="26">
        <v>19632</v>
      </c>
      <c r="I257" s="24" t="s">
        <v>17</v>
      </c>
      <c r="J257" s="24" t="s">
        <v>144</v>
      </c>
      <c r="K257" s="24" t="s">
        <v>18</v>
      </c>
      <c r="L257" s="24" t="s">
        <v>496</v>
      </c>
      <c r="M257" s="24" t="s">
        <v>17</v>
      </c>
      <c r="N257" s="24" t="s">
        <v>17</v>
      </c>
    </row>
    <row r="258" spans="1:14">
      <c r="A258" s="28" t="s">
        <v>14</v>
      </c>
      <c r="B258" s="28" t="s">
        <v>15</v>
      </c>
      <c r="C258" s="29">
        <v>132713</v>
      </c>
      <c r="D258" s="29">
        <v>132713</v>
      </c>
      <c r="E258" s="30">
        <v>1411412768</v>
      </c>
      <c r="F258" s="31">
        <v>44664.419768518499</v>
      </c>
      <c r="G258" s="28" t="s">
        <v>16</v>
      </c>
      <c r="H258" s="30">
        <v>19635</v>
      </c>
      <c r="I258" s="28" t="s">
        <v>17</v>
      </c>
      <c r="J258" s="28" t="s">
        <v>497</v>
      </c>
      <c r="K258" s="28" t="s">
        <v>121</v>
      </c>
      <c r="L258" s="28" t="s">
        <v>498</v>
      </c>
      <c r="M258" s="28" t="s">
        <v>17</v>
      </c>
      <c r="N258" s="28" t="s">
        <v>17</v>
      </c>
    </row>
    <row r="259" spans="1:14">
      <c r="A259" s="24" t="s">
        <v>14</v>
      </c>
      <c r="B259" s="24" t="s">
        <v>15</v>
      </c>
      <c r="C259" s="25">
        <v>33334</v>
      </c>
      <c r="D259" s="25">
        <v>33334</v>
      </c>
      <c r="E259" s="26">
        <v>1411529431</v>
      </c>
      <c r="F259" s="27">
        <v>44664.456400463001</v>
      </c>
      <c r="G259" s="24" t="s">
        <v>16</v>
      </c>
      <c r="H259" s="26">
        <v>19638</v>
      </c>
      <c r="I259" s="24" t="s">
        <v>17</v>
      </c>
      <c r="J259" s="24" t="s">
        <v>499</v>
      </c>
      <c r="K259" s="24" t="s">
        <v>148</v>
      </c>
      <c r="L259" s="24" t="s">
        <v>500</v>
      </c>
      <c r="M259" s="24" t="s">
        <v>17</v>
      </c>
      <c r="N259" s="24" t="s">
        <v>17</v>
      </c>
    </row>
    <row r="260" spans="1:14">
      <c r="A260" s="28" t="s">
        <v>14</v>
      </c>
      <c r="B260" s="28" t="s">
        <v>15</v>
      </c>
      <c r="C260" s="29">
        <v>5000</v>
      </c>
      <c r="D260" s="29">
        <v>5000</v>
      </c>
      <c r="E260" s="30">
        <v>1411531331</v>
      </c>
      <c r="F260" s="31">
        <v>44664.456909722197</v>
      </c>
      <c r="G260" s="28" t="s">
        <v>16</v>
      </c>
      <c r="H260" s="30">
        <v>19639</v>
      </c>
      <c r="I260" s="28" t="s">
        <v>17</v>
      </c>
      <c r="J260" s="28" t="s">
        <v>501</v>
      </c>
      <c r="K260" s="28" t="s">
        <v>27</v>
      </c>
      <c r="L260" s="28" t="s">
        <v>502</v>
      </c>
      <c r="M260" s="28" t="s">
        <v>17</v>
      </c>
      <c r="N260" s="28" t="s">
        <v>17</v>
      </c>
    </row>
    <row r="261" spans="1:14">
      <c r="A261" s="24" t="s">
        <v>14</v>
      </c>
      <c r="B261" s="24" t="s">
        <v>15</v>
      </c>
      <c r="C261" s="25">
        <v>5000</v>
      </c>
      <c r="D261" s="25">
        <v>5000</v>
      </c>
      <c r="E261" s="26">
        <v>1411555871</v>
      </c>
      <c r="F261" s="27">
        <v>44664.463668981502</v>
      </c>
      <c r="G261" s="24" t="s">
        <v>16</v>
      </c>
      <c r="H261" s="26">
        <v>19640</v>
      </c>
      <c r="I261" s="24" t="s">
        <v>17</v>
      </c>
      <c r="J261" s="24" t="s">
        <v>503</v>
      </c>
      <c r="K261" s="24" t="s">
        <v>27</v>
      </c>
      <c r="L261" s="24" t="s">
        <v>504</v>
      </c>
      <c r="M261" s="24" t="s">
        <v>17</v>
      </c>
      <c r="N261" s="24" t="s">
        <v>17</v>
      </c>
    </row>
    <row r="262" spans="1:14">
      <c r="A262" s="28" t="s">
        <v>14</v>
      </c>
      <c r="B262" s="28" t="s">
        <v>15</v>
      </c>
      <c r="C262" s="29">
        <v>11989</v>
      </c>
      <c r="D262" s="29">
        <v>11989</v>
      </c>
      <c r="E262" s="30">
        <v>1411565482</v>
      </c>
      <c r="F262" s="31">
        <v>44664.4663194444</v>
      </c>
      <c r="G262" s="28" t="s">
        <v>16</v>
      </c>
      <c r="H262" s="30">
        <v>19641</v>
      </c>
      <c r="I262" s="28" t="s">
        <v>17</v>
      </c>
      <c r="J262" s="28" t="s">
        <v>505</v>
      </c>
      <c r="K262" s="28" t="s">
        <v>121</v>
      </c>
      <c r="L262" s="28" t="s">
        <v>498</v>
      </c>
      <c r="M262" s="28" t="s">
        <v>17</v>
      </c>
      <c r="N262" s="28" t="s">
        <v>17</v>
      </c>
    </row>
    <row r="263" spans="1:14">
      <c r="A263" s="24" t="s">
        <v>14</v>
      </c>
      <c r="B263" s="24" t="s">
        <v>15</v>
      </c>
      <c r="C263" s="25">
        <v>68787236</v>
      </c>
      <c r="D263" s="25">
        <v>68787236</v>
      </c>
      <c r="E263" s="26">
        <v>1411586267</v>
      </c>
      <c r="F263" s="27">
        <v>44664.472118055601</v>
      </c>
      <c r="G263" s="24" t="s">
        <v>16</v>
      </c>
      <c r="H263" s="26">
        <v>19642</v>
      </c>
      <c r="I263" s="24" t="s">
        <v>17</v>
      </c>
      <c r="J263" s="24" t="s">
        <v>79</v>
      </c>
      <c r="K263" s="24" t="s">
        <v>36</v>
      </c>
      <c r="L263" s="24" t="s">
        <v>33</v>
      </c>
      <c r="M263" s="24" t="s">
        <v>17</v>
      </c>
      <c r="N263" s="24" t="s">
        <v>17</v>
      </c>
    </row>
    <row r="264" spans="1:14">
      <c r="A264" s="28" t="s">
        <v>14</v>
      </c>
      <c r="B264" s="28" t="s">
        <v>15</v>
      </c>
      <c r="C264" s="29">
        <v>18228131</v>
      </c>
      <c r="D264" s="29">
        <v>18228131</v>
      </c>
      <c r="E264" s="30">
        <v>1411604836</v>
      </c>
      <c r="F264" s="31">
        <v>44664.477303240703</v>
      </c>
      <c r="G264" s="28" t="s">
        <v>16</v>
      </c>
      <c r="H264" s="30">
        <v>19644</v>
      </c>
      <c r="I264" s="28" t="s">
        <v>17</v>
      </c>
      <c r="J264" s="28" t="s">
        <v>80</v>
      </c>
      <c r="K264" s="28" t="s">
        <v>25</v>
      </c>
      <c r="L264" s="28" t="s">
        <v>33</v>
      </c>
      <c r="M264" s="28" t="s">
        <v>17</v>
      </c>
      <c r="N264" s="28" t="s">
        <v>17</v>
      </c>
    </row>
    <row r="265" spans="1:14">
      <c r="A265" s="24" t="s">
        <v>14</v>
      </c>
      <c r="B265" s="24" t="s">
        <v>15</v>
      </c>
      <c r="C265" s="25">
        <v>10472914</v>
      </c>
      <c r="D265" s="25">
        <v>10472914</v>
      </c>
      <c r="E265" s="26">
        <v>1411634319</v>
      </c>
      <c r="F265" s="27">
        <v>44664.485462962999</v>
      </c>
      <c r="G265" s="24" t="s">
        <v>16</v>
      </c>
      <c r="H265" s="26">
        <v>19646</v>
      </c>
      <c r="I265" s="24" t="s">
        <v>17</v>
      </c>
      <c r="J265" s="24" t="s">
        <v>80</v>
      </c>
      <c r="K265" s="24" t="s">
        <v>25</v>
      </c>
      <c r="L265" s="24" t="s">
        <v>33</v>
      </c>
      <c r="M265" s="24" t="s">
        <v>17</v>
      </c>
      <c r="N265" s="24" t="s">
        <v>17</v>
      </c>
    </row>
    <row r="266" spans="1:14">
      <c r="A266" s="28" t="s">
        <v>14</v>
      </c>
      <c r="B266" s="28" t="s">
        <v>15</v>
      </c>
      <c r="C266" s="29">
        <v>47</v>
      </c>
      <c r="D266" s="29">
        <v>47</v>
      </c>
      <c r="E266" s="30">
        <v>1411893078</v>
      </c>
      <c r="F266" s="31">
        <v>44664.563321759299</v>
      </c>
      <c r="G266" s="28" t="s">
        <v>16</v>
      </c>
      <c r="H266" s="30">
        <v>19653</v>
      </c>
      <c r="I266" s="28" t="s">
        <v>17</v>
      </c>
      <c r="J266" s="28" t="s">
        <v>506</v>
      </c>
      <c r="K266" s="28" t="s">
        <v>18</v>
      </c>
      <c r="L266" s="28" t="s">
        <v>82</v>
      </c>
      <c r="M266" s="28" t="s">
        <v>17</v>
      </c>
      <c r="N266" s="28" t="s">
        <v>17</v>
      </c>
    </row>
    <row r="267" spans="1:14">
      <c r="A267" s="24" t="s">
        <v>14</v>
      </c>
      <c r="B267" s="24" t="s">
        <v>15</v>
      </c>
      <c r="C267" s="25">
        <v>59</v>
      </c>
      <c r="D267" s="25">
        <v>59</v>
      </c>
      <c r="E267" s="26">
        <v>1411908166</v>
      </c>
      <c r="F267" s="27">
        <v>44664.567997685197</v>
      </c>
      <c r="G267" s="24" t="s">
        <v>16</v>
      </c>
      <c r="H267" s="26">
        <v>19654</v>
      </c>
      <c r="I267" s="24" t="s">
        <v>17</v>
      </c>
      <c r="J267" s="24" t="s">
        <v>507</v>
      </c>
      <c r="K267" s="24" t="s">
        <v>18</v>
      </c>
      <c r="L267" s="24" t="s">
        <v>82</v>
      </c>
      <c r="M267" s="24" t="s">
        <v>17</v>
      </c>
      <c r="N267" s="24" t="s">
        <v>17</v>
      </c>
    </row>
    <row r="268" spans="1:14">
      <c r="A268" s="28" t="s">
        <v>14</v>
      </c>
      <c r="B268" s="28" t="s">
        <v>15</v>
      </c>
      <c r="C268" s="29">
        <v>3</v>
      </c>
      <c r="D268" s="29">
        <v>3</v>
      </c>
      <c r="E268" s="30">
        <v>1411930841</v>
      </c>
      <c r="F268" s="31">
        <v>44664.575034722198</v>
      </c>
      <c r="G268" s="28" t="s">
        <v>16</v>
      </c>
      <c r="H268" s="30">
        <v>19655</v>
      </c>
      <c r="I268" s="28" t="s">
        <v>17</v>
      </c>
      <c r="J268" s="28" t="s">
        <v>508</v>
      </c>
      <c r="K268" s="28" t="s">
        <v>18</v>
      </c>
      <c r="L268" s="28" t="s">
        <v>82</v>
      </c>
      <c r="M268" s="28" t="s">
        <v>17</v>
      </c>
      <c r="N268" s="28" t="s">
        <v>17</v>
      </c>
    </row>
    <row r="269" spans="1:14">
      <c r="A269" s="24" t="s">
        <v>14</v>
      </c>
      <c r="B269" s="24" t="s">
        <v>15</v>
      </c>
      <c r="C269" s="25">
        <v>11688000</v>
      </c>
      <c r="D269" s="25">
        <v>11688000</v>
      </c>
      <c r="E269" s="26">
        <v>1411948291</v>
      </c>
      <c r="F269" s="27">
        <v>44664.580381944397</v>
      </c>
      <c r="G269" s="24" t="s">
        <v>16</v>
      </c>
      <c r="H269" s="26">
        <v>19657</v>
      </c>
      <c r="I269" s="24" t="s">
        <v>17</v>
      </c>
      <c r="J269" s="24" t="s">
        <v>509</v>
      </c>
      <c r="K269" s="24" t="s">
        <v>32</v>
      </c>
      <c r="L269" s="24" t="s">
        <v>510</v>
      </c>
      <c r="M269" s="24" t="s">
        <v>17</v>
      </c>
      <c r="N269" s="24" t="s">
        <v>17</v>
      </c>
    </row>
    <row r="270" spans="1:14">
      <c r="A270" s="28" t="s">
        <v>14</v>
      </c>
      <c r="B270" s="28" t="s">
        <v>15</v>
      </c>
      <c r="C270" s="29">
        <v>58000</v>
      </c>
      <c r="D270" s="29">
        <v>58000</v>
      </c>
      <c r="E270" s="30">
        <v>1412115051</v>
      </c>
      <c r="F270" s="31">
        <v>44664.632800925901</v>
      </c>
      <c r="G270" s="28" t="s">
        <v>16</v>
      </c>
      <c r="H270" s="30">
        <v>19660</v>
      </c>
      <c r="I270" s="28" t="s">
        <v>17</v>
      </c>
      <c r="J270" s="28" t="s">
        <v>132</v>
      </c>
      <c r="K270" s="28" t="s">
        <v>54</v>
      </c>
      <c r="L270" s="28" t="s">
        <v>511</v>
      </c>
      <c r="M270" s="28" t="s">
        <v>17</v>
      </c>
      <c r="N270" s="28" t="s">
        <v>17</v>
      </c>
    </row>
    <row r="271" spans="1:14">
      <c r="A271" s="24" t="s">
        <v>14</v>
      </c>
      <c r="B271" s="24" t="s">
        <v>15</v>
      </c>
      <c r="C271" s="25">
        <v>653101</v>
      </c>
      <c r="D271" s="25">
        <v>653101</v>
      </c>
      <c r="E271" s="26">
        <v>1412230835</v>
      </c>
      <c r="F271" s="27">
        <v>44664.669699074097</v>
      </c>
      <c r="G271" s="24" t="s">
        <v>16</v>
      </c>
      <c r="H271" s="26">
        <v>19661</v>
      </c>
      <c r="I271" s="24" t="s">
        <v>17</v>
      </c>
      <c r="J271" s="24" t="s">
        <v>512</v>
      </c>
      <c r="K271" s="24" t="s">
        <v>25</v>
      </c>
      <c r="L271" s="24" t="s">
        <v>136</v>
      </c>
      <c r="M271" s="24" t="s">
        <v>17</v>
      </c>
      <c r="N271" s="24" t="s">
        <v>17</v>
      </c>
    </row>
    <row r="272" spans="1:14">
      <c r="A272" s="28" t="s">
        <v>14</v>
      </c>
      <c r="B272" s="28" t="s">
        <v>15</v>
      </c>
      <c r="C272" s="29">
        <v>5351910</v>
      </c>
      <c r="D272" s="29">
        <v>5351910</v>
      </c>
      <c r="E272" s="30">
        <v>1412324857</v>
      </c>
      <c r="F272" s="31">
        <v>44664.699444444399</v>
      </c>
      <c r="G272" s="28" t="s">
        <v>16</v>
      </c>
      <c r="H272" s="30">
        <v>19664</v>
      </c>
      <c r="I272" s="28" t="s">
        <v>17</v>
      </c>
      <c r="J272" s="28" t="s">
        <v>513</v>
      </c>
      <c r="K272" s="28" t="s">
        <v>76</v>
      </c>
      <c r="L272" s="28" t="s">
        <v>514</v>
      </c>
      <c r="M272" s="28" t="s">
        <v>17</v>
      </c>
      <c r="N272" s="28" t="s">
        <v>17</v>
      </c>
    </row>
    <row r="273" spans="1:14">
      <c r="A273" s="24" t="s">
        <v>14</v>
      </c>
      <c r="B273" s="24" t="s">
        <v>15</v>
      </c>
      <c r="C273" s="25">
        <v>266308</v>
      </c>
      <c r="D273" s="25">
        <v>266308</v>
      </c>
      <c r="E273" s="26">
        <v>1412348356</v>
      </c>
      <c r="F273" s="27">
        <v>44664.707581018498</v>
      </c>
      <c r="G273" s="24" t="s">
        <v>16</v>
      </c>
      <c r="H273" s="26">
        <v>19665</v>
      </c>
      <c r="I273" s="24" t="s">
        <v>17</v>
      </c>
      <c r="J273" s="24" t="s">
        <v>515</v>
      </c>
      <c r="K273" s="24" t="s">
        <v>76</v>
      </c>
      <c r="L273" s="24" t="s">
        <v>77</v>
      </c>
      <c r="M273" s="24" t="s">
        <v>17</v>
      </c>
      <c r="N273" s="24" t="s">
        <v>17</v>
      </c>
    </row>
    <row r="274" spans="1:14" s="9" customFormat="1">
      <c r="A274" s="32" t="s">
        <v>14</v>
      </c>
      <c r="B274" s="32" t="s">
        <v>15</v>
      </c>
      <c r="C274" s="33">
        <v>85992</v>
      </c>
      <c r="D274" s="33">
        <v>85992</v>
      </c>
      <c r="E274" s="34">
        <v>1412480257</v>
      </c>
      <c r="F274" s="35">
        <v>44664.7562384259</v>
      </c>
      <c r="G274" s="32" t="s">
        <v>16</v>
      </c>
      <c r="H274" s="34">
        <v>19666</v>
      </c>
      <c r="I274" s="32" t="s">
        <v>17</v>
      </c>
      <c r="J274" s="32" t="s">
        <v>516</v>
      </c>
      <c r="K274" s="32" t="s">
        <v>18</v>
      </c>
      <c r="L274" s="32" t="s">
        <v>517</v>
      </c>
      <c r="M274" s="32" t="s">
        <v>17</v>
      </c>
      <c r="N274" s="32" t="s">
        <v>17</v>
      </c>
    </row>
    <row r="275" spans="1:14">
      <c r="A275" s="50" t="s">
        <v>14</v>
      </c>
      <c r="B275" s="50" t="s">
        <v>15</v>
      </c>
      <c r="C275" s="53">
        <v>270560</v>
      </c>
      <c r="D275" s="53">
        <v>270560</v>
      </c>
      <c r="E275" s="51">
        <v>1413294100</v>
      </c>
      <c r="F275" s="52">
        <v>44665.562222222201</v>
      </c>
      <c r="G275" s="50" t="s">
        <v>16</v>
      </c>
      <c r="H275" s="51">
        <v>19674</v>
      </c>
      <c r="I275" s="50" t="s">
        <v>17</v>
      </c>
      <c r="J275" s="50" t="s">
        <v>777</v>
      </c>
      <c r="K275" s="50" t="s">
        <v>27</v>
      </c>
      <c r="L275" s="50" t="s">
        <v>776</v>
      </c>
      <c r="M275" s="50" t="s">
        <v>17</v>
      </c>
      <c r="N275" s="50" t="s">
        <v>17</v>
      </c>
    </row>
    <row r="276" spans="1:14">
      <c r="A276" s="45" t="s">
        <v>14</v>
      </c>
      <c r="B276" s="45" t="s">
        <v>15</v>
      </c>
      <c r="C276" s="48">
        <v>128000</v>
      </c>
      <c r="D276" s="48">
        <v>128000</v>
      </c>
      <c r="E276" s="46">
        <v>1413814638</v>
      </c>
      <c r="F276" s="47">
        <v>44666.366655092599</v>
      </c>
      <c r="G276" s="45" t="s">
        <v>16</v>
      </c>
      <c r="H276" s="46">
        <v>19678</v>
      </c>
      <c r="I276" s="45" t="s">
        <v>17</v>
      </c>
      <c r="J276" s="45" t="s">
        <v>775</v>
      </c>
      <c r="K276" s="45" t="s">
        <v>40</v>
      </c>
      <c r="L276" s="45" t="s">
        <v>774</v>
      </c>
      <c r="M276" s="45" t="s">
        <v>17</v>
      </c>
      <c r="N276" s="45" t="s">
        <v>17</v>
      </c>
    </row>
    <row r="277" spans="1:14">
      <c r="A277" s="50" t="s">
        <v>14</v>
      </c>
      <c r="B277" s="50" t="s">
        <v>15</v>
      </c>
      <c r="C277" s="53">
        <v>5694000</v>
      </c>
      <c r="D277" s="53">
        <v>5694000</v>
      </c>
      <c r="E277" s="51">
        <v>1414537348</v>
      </c>
      <c r="F277" s="52">
        <v>44667.254201388903</v>
      </c>
      <c r="G277" s="50" t="s">
        <v>16</v>
      </c>
      <c r="H277" s="51">
        <v>19679</v>
      </c>
      <c r="I277" s="50" t="s">
        <v>17</v>
      </c>
      <c r="J277" s="50" t="s">
        <v>241</v>
      </c>
      <c r="K277" s="50" t="s">
        <v>25</v>
      </c>
      <c r="L277" s="50" t="s">
        <v>773</v>
      </c>
      <c r="M277" s="50" t="s">
        <v>17</v>
      </c>
      <c r="N277" s="50" t="s">
        <v>17</v>
      </c>
    </row>
    <row r="278" spans="1:14">
      <c r="A278" s="45" t="s">
        <v>14</v>
      </c>
      <c r="B278" s="45" t="s">
        <v>15</v>
      </c>
      <c r="C278" s="48">
        <v>103220</v>
      </c>
      <c r="D278" s="48">
        <v>103220</v>
      </c>
      <c r="E278" s="46">
        <v>1415307287</v>
      </c>
      <c r="F278" s="47">
        <v>44667.852847222202</v>
      </c>
      <c r="G278" s="45" t="s">
        <v>16</v>
      </c>
      <c r="H278" s="46">
        <v>19682</v>
      </c>
      <c r="I278" s="45" t="s">
        <v>17</v>
      </c>
      <c r="J278" s="45" t="s">
        <v>772</v>
      </c>
      <c r="K278" s="45" t="s">
        <v>25</v>
      </c>
      <c r="L278" s="45" t="s">
        <v>771</v>
      </c>
      <c r="M278" s="45" t="s">
        <v>17</v>
      </c>
      <c r="N278" s="45" t="s">
        <v>17</v>
      </c>
    </row>
    <row r="279" spans="1:14">
      <c r="A279" s="50" t="s">
        <v>14</v>
      </c>
      <c r="B279" s="50" t="s">
        <v>15</v>
      </c>
      <c r="C279" s="53">
        <v>12506652</v>
      </c>
      <c r="D279" s="53">
        <v>12506652</v>
      </c>
      <c r="E279" s="51">
        <v>1415959552</v>
      </c>
      <c r="F279" s="52">
        <v>44668.7633796296</v>
      </c>
      <c r="G279" s="50" t="s">
        <v>16</v>
      </c>
      <c r="H279" s="51">
        <v>19685</v>
      </c>
      <c r="I279" s="50" t="s">
        <v>17</v>
      </c>
      <c r="J279" s="50" t="s">
        <v>770</v>
      </c>
      <c r="K279" s="50" t="s">
        <v>769</v>
      </c>
      <c r="L279" s="50" t="s">
        <v>768</v>
      </c>
      <c r="M279" s="50" t="s">
        <v>17</v>
      </c>
      <c r="N279" s="50" t="s">
        <v>17</v>
      </c>
    </row>
    <row r="280" spans="1:14">
      <c r="A280" s="45" t="s">
        <v>14</v>
      </c>
      <c r="B280" s="45" t="s">
        <v>15</v>
      </c>
      <c r="C280" s="48">
        <v>4272</v>
      </c>
      <c r="D280" s="48">
        <v>4272</v>
      </c>
      <c r="E280" s="46">
        <v>1416083385</v>
      </c>
      <c r="F280" s="47">
        <v>44668.851354166698</v>
      </c>
      <c r="G280" s="45" t="s">
        <v>16</v>
      </c>
      <c r="H280" s="46">
        <v>19686</v>
      </c>
      <c r="I280" s="45" t="s">
        <v>17</v>
      </c>
      <c r="J280" s="45" t="s">
        <v>767</v>
      </c>
      <c r="K280" s="45" t="s">
        <v>20</v>
      </c>
      <c r="L280" s="45" t="s">
        <v>766</v>
      </c>
      <c r="M280" s="45" t="s">
        <v>17</v>
      </c>
      <c r="N280" s="45" t="s">
        <v>17</v>
      </c>
    </row>
    <row r="281" spans="1:14">
      <c r="A281" s="50" t="s">
        <v>14</v>
      </c>
      <c r="B281" s="50" t="s">
        <v>15</v>
      </c>
      <c r="C281" s="53">
        <v>78400</v>
      </c>
      <c r="D281" s="53">
        <v>78400</v>
      </c>
      <c r="E281" s="51">
        <v>1416280527</v>
      </c>
      <c r="F281" s="52">
        <v>44669.297893518502</v>
      </c>
      <c r="G281" s="50" t="s">
        <v>16</v>
      </c>
      <c r="H281" s="51">
        <v>19687</v>
      </c>
      <c r="I281" s="50" t="s">
        <v>17</v>
      </c>
      <c r="J281" s="50" t="s">
        <v>765</v>
      </c>
      <c r="K281" s="50" t="s">
        <v>34</v>
      </c>
      <c r="L281" s="50" t="s">
        <v>764</v>
      </c>
      <c r="M281" s="50" t="s">
        <v>17</v>
      </c>
      <c r="N281" s="50" t="s">
        <v>17</v>
      </c>
    </row>
    <row r="282" spans="1:14">
      <c r="A282" s="45" t="s">
        <v>14</v>
      </c>
      <c r="B282" s="45" t="s">
        <v>15</v>
      </c>
      <c r="C282" s="48">
        <v>58000</v>
      </c>
      <c r="D282" s="48">
        <v>58000</v>
      </c>
      <c r="E282" s="46">
        <v>1416288541</v>
      </c>
      <c r="F282" s="47">
        <v>44669.304965277799</v>
      </c>
      <c r="G282" s="45" t="s">
        <v>16</v>
      </c>
      <c r="H282" s="46">
        <v>19688</v>
      </c>
      <c r="I282" s="45" t="s">
        <v>17</v>
      </c>
      <c r="J282" s="45" t="s">
        <v>763</v>
      </c>
      <c r="K282" s="45" t="s">
        <v>54</v>
      </c>
      <c r="L282" s="45" t="s">
        <v>762</v>
      </c>
      <c r="M282" s="45" t="s">
        <v>17</v>
      </c>
      <c r="N282" s="45" t="s">
        <v>17</v>
      </c>
    </row>
    <row r="283" spans="1:14">
      <c r="A283" s="50" t="s">
        <v>14</v>
      </c>
      <c r="B283" s="50" t="s">
        <v>15</v>
      </c>
      <c r="C283" s="53">
        <v>70000</v>
      </c>
      <c r="D283" s="53">
        <v>70000</v>
      </c>
      <c r="E283" s="51">
        <v>1416386570</v>
      </c>
      <c r="F283" s="52">
        <v>44669.355578703697</v>
      </c>
      <c r="G283" s="50" t="s">
        <v>16</v>
      </c>
      <c r="H283" s="51">
        <v>19689</v>
      </c>
      <c r="I283" s="50" t="s">
        <v>17</v>
      </c>
      <c r="J283" s="50" t="s">
        <v>761</v>
      </c>
      <c r="K283" s="50" t="s">
        <v>26</v>
      </c>
      <c r="L283" s="50" t="s">
        <v>760</v>
      </c>
      <c r="M283" s="50" t="s">
        <v>17</v>
      </c>
      <c r="N283" s="50" t="s">
        <v>17</v>
      </c>
    </row>
    <row r="284" spans="1:14">
      <c r="A284" s="45" t="s">
        <v>14</v>
      </c>
      <c r="B284" s="45" t="s">
        <v>15</v>
      </c>
      <c r="C284" s="48">
        <v>107490</v>
      </c>
      <c r="D284" s="48">
        <v>107490</v>
      </c>
      <c r="E284" s="46">
        <v>1416407541</v>
      </c>
      <c r="F284" s="47">
        <v>44669.363043981502</v>
      </c>
      <c r="G284" s="45" t="s">
        <v>16</v>
      </c>
      <c r="H284" s="46">
        <v>19690</v>
      </c>
      <c r="I284" s="45" t="s">
        <v>17</v>
      </c>
      <c r="J284" s="45" t="s">
        <v>759</v>
      </c>
      <c r="K284" s="45" t="s">
        <v>18</v>
      </c>
      <c r="L284" s="45" t="s">
        <v>758</v>
      </c>
      <c r="M284" s="45" t="s">
        <v>17</v>
      </c>
      <c r="N284" s="45" t="s">
        <v>17</v>
      </c>
    </row>
    <row r="285" spans="1:14">
      <c r="A285" s="50" t="s">
        <v>14</v>
      </c>
      <c r="B285" s="50" t="s">
        <v>15</v>
      </c>
      <c r="C285" s="53">
        <v>104717</v>
      </c>
      <c r="D285" s="53">
        <v>104717</v>
      </c>
      <c r="E285" s="51">
        <v>1416486817</v>
      </c>
      <c r="F285" s="52">
        <v>44669.388449074097</v>
      </c>
      <c r="G285" s="50" t="s">
        <v>16</v>
      </c>
      <c r="H285" s="51">
        <v>19692</v>
      </c>
      <c r="I285" s="50" t="s">
        <v>17</v>
      </c>
      <c r="J285" s="50" t="s">
        <v>757</v>
      </c>
      <c r="K285" s="50" t="s">
        <v>756</v>
      </c>
      <c r="L285" s="50" t="s">
        <v>755</v>
      </c>
      <c r="M285" s="50" t="s">
        <v>17</v>
      </c>
      <c r="N285" s="50" t="s">
        <v>17</v>
      </c>
    </row>
    <row r="286" spans="1:14">
      <c r="A286" s="45" t="s">
        <v>14</v>
      </c>
      <c r="B286" s="45" t="s">
        <v>15</v>
      </c>
      <c r="C286" s="48">
        <v>835902</v>
      </c>
      <c r="D286" s="48">
        <v>835902</v>
      </c>
      <c r="E286" s="46">
        <v>1416494118</v>
      </c>
      <c r="F286" s="47">
        <v>44669.390613425901</v>
      </c>
      <c r="G286" s="45" t="s">
        <v>16</v>
      </c>
      <c r="H286" s="46">
        <v>19694</v>
      </c>
      <c r="I286" s="45" t="s">
        <v>17</v>
      </c>
      <c r="J286" s="45" t="s">
        <v>19</v>
      </c>
      <c r="K286" s="45" t="s">
        <v>18</v>
      </c>
      <c r="L286" s="45" t="s">
        <v>754</v>
      </c>
      <c r="M286" s="45" t="s">
        <v>17</v>
      </c>
      <c r="N286" s="45" t="s">
        <v>17</v>
      </c>
    </row>
    <row r="287" spans="1:14">
      <c r="A287" s="50" t="s">
        <v>14</v>
      </c>
      <c r="B287" s="50" t="s">
        <v>15</v>
      </c>
      <c r="C287" s="53">
        <v>639574</v>
      </c>
      <c r="D287" s="53">
        <v>639574</v>
      </c>
      <c r="E287" s="51">
        <v>1416515783</v>
      </c>
      <c r="F287" s="52">
        <v>44669.396585648101</v>
      </c>
      <c r="G287" s="50" t="s">
        <v>16</v>
      </c>
      <c r="H287" s="51">
        <v>19695</v>
      </c>
      <c r="I287" s="50" t="s">
        <v>17</v>
      </c>
      <c r="J287" s="50" t="s">
        <v>316</v>
      </c>
      <c r="K287" s="50" t="s">
        <v>25</v>
      </c>
      <c r="L287" s="50" t="s">
        <v>753</v>
      </c>
      <c r="M287" s="50" t="s">
        <v>17</v>
      </c>
      <c r="N287" s="50" t="s">
        <v>17</v>
      </c>
    </row>
    <row r="288" spans="1:14">
      <c r="A288" s="45" t="s">
        <v>14</v>
      </c>
      <c r="B288" s="45" t="s">
        <v>15</v>
      </c>
      <c r="C288" s="48">
        <v>74059</v>
      </c>
      <c r="D288" s="48">
        <v>74059</v>
      </c>
      <c r="E288" s="46">
        <v>1416549006</v>
      </c>
      <c r="F288" s="47">
        <v>44669.405208333301</v>
      </c>
      <c r="G288" s="45" t="s">
        <v>16</v>
      </c>
      <c r="H288" s="46">
        <v>19697</v>
      </c>
      <c r="I288" s="45" t="s">
        <v>17</v>
      </c>
      <c r="J288" s="45" t="s">
        <v>752</v>
      </c>
      <c r="K288" s="45" t="s">
        <v>18</v>
      </c>
      <c r="L288" s="45" t="s">
        <v>751</v>
      </c>
      <c r="M288" s="45" t="s">
        <v>17</v>
      </c>
      <c r="N288" s="45" t="s">
        <v>17</v>
      </c>
    </row>
    <row r="289" spans="1:14">
      <c r="A289" s="50" t="s">
        <v>14</v>
      </c>
      <c r="B289" s="50" t="s">
        <v>15</v>
      </c>
      <c r="C289" s="53">
        <v>734562</v>
      </c>
      <c r="D289" s="53">
        <v>734562</v>
      </c>
      <c r="E289" s="51">
        <v>1416559426</v>
      </c>
      <c r="F289" s="52">
        <v>44669.407928240696</v>
      </c>
      <c r="G289" s="50" t="s">
        <v>16</v>
      </c>
      <c r="H289" s="51">
        <v>19698</v>
      </c>
      <c r="I289" s="50" t="s">
        <v>17</v>
      </c>
      <c r="J289" s="50" t="s">
        <v>750</v>
      </c>
      <c r="K289" s="50" t="s">
        <v>18</v>
      </c>
      <c r="L289" s="50" t="s">
        <v>749</v>
      </c>
      <c r="M289" s="50" t="s">
        <v>17</v>
      </c>
      <c r="N289" s="50" t="s">
        <v>17</v>
      </c>
    </row>
    <row r="290" spans="1:14">
      <c r="A290" s="45" t="s">
        <v>14</v>
      </c>
      <c r="B290" s="45" t="s">
        <v>15</v>
      </c>
      <c r="C290" s="48">
        <v>90000</v>
      </c>
      <c r="D290" s="48">
        <v>90000</v>
      </c>
      <c r="E290" s="46">
        <v>1416597684</v>
      </c>
      <c r="F290" s="47">
        <v>44669.417754629598</v>
      </c>
      <c r="G290" s="45" t="s">
        <v>16</v>
      </c>
      <c r="H290" s="46">
        <v>19700</v>
      </c>
      <c r="I290" s="45" t="s">
        <v>17</v>
      </c>
      <c r="J290" s="45" t="s">
        <v>748</v>
      </c>
      <c r="K290" s="45" t="s">
        <v>23</v>
      </c>
      <c r="L290" s="45" t="s">
        <v>747</v>
      </c>
      <c r="M290" s="45" t="s">
        <v>17</v>
      </c>
      <c r="N290" s="45" t="s">
        <v>17</v>
      </c>
    </row>
    <row r="291" spans="1:14">
      <c r="A291" s="50" t="s">
        <v>14</v>
      </c>
      <c r="B291" s="50" t="s">
        <v>15</v>
      </c>
      <c r="C291" s="53">
        <v>13678</v>
      </c>
      <c r="D291" s="53">
        <v>13678</v>
      </c>
      <c r="E291" s="51">
        <v>1416722485</v>
      </c>
      <c r="F291" s="52">
        <v>44669.449236111097</v>
      </c>
      <c r="G291" s="50" t="s">
        <v>16</v>
      </c>
      <c r="H291" s="51">
        <v>19702</v>
      </c>
      <c r="I291" s="50" t="s">
        <v>17</v>
      </c>
      <c r="J291" s="50" t="s">
        <v>746</v>
      </c>
      <c r="K291" s="50" t="s">
        <v>49</v>
      </c>
      <c r="L291" s="50" t="s">
        <v>745</v>
      </c>
      <c r="M291" s="50" t="s">
        <v>17</v>
      </c>
      <c r="N291" s="50" t="s">
        <v>17</v>
      </c>
    </row>
    <row r="292" spans="1:14">
      <c r="A292" s="45" t="s">
        <v>14</v>
      </c>
      <c r="B292" s="45" t="s">
        <v>15</v>
      </c>
      <c r="C292" s="48">
        <v>173000</v>
      </c>
      <c r="D292" s="48">
        <v>173000</v>
      </c>
      <c r="E292" s="46">
        <v>1416789554</v>
      </c>
      <c r="F292" s="47">
        <v>44669.464444444398</v>
      </c>
      <c r="G292" s="45" t="s">
        <v>16</v>
      </c>
      <c r="H292" s="46">
        <v>19703</v>
      </c>
      <c r="I292" s="45" t="s">
        <v>17</v>
      </c>
      <c r="J292" s="45" t="s">
        <v>744</v>
      </c>
      <c r="K292" s="45" t="s">
        <v>26</v>
      </c>
      <c r="L292" s="45" t="s">
        <v>743</v>
      </c>
      <c r="M292" s="45" t="s">
        <v>17</v>
      </c>
      <c r="N292" s="45" t="s">
        <v>17</v>
      </c>
    </row>
    <row r="293" spans="1:14">
      <c r="A293" s="50" t="s">
        <v>14</v>
      </c>
      <c r="B293" s="50" t="s">
        <v>15</v>
      </c>
      <c r="C293" s="53">
        <v>106118</v>
      </c>
      <c r="D293" s="53">
        <v>106118</v>
      </c>
      <c r="E293" s="51">
        <v>1416895120</v>
      </c>
      <c r="F293" s="52">
        <v>44669.488518518498</v>
      </c>
      <c r="G293" s="50" t="s">
        <v>16</v>
      </c>
      <c r="H293" s="51">
        <v>19706</v>
      </c>
      <c r="I293" s="50" t="s">
        <v>17</v>
      </c>
      <c r="J293" s="50" t="s">
        <v>742</v>
      </c>
      <c r="K293" s="50" t="s">
        <v>26</v>
      </c>
      <c r="L293" s="50" t="s">
        <v>741</v>
      </c>
      <c r="M293" s="50" t="s">
        <v>17</v>
      </c>
      <c r="N293" s="50" t="s">
        <v>17</v>
      </c>
    </row>
    <row r="294" spans="1:14">
      <c r="A294" s="45" t="s">
        <v>14</v>
      </c>
      <c r="B294" s="45" t="s">
        <v>15</v>
      </c>
      <c r="C294" s="48">
        <v>104019</v>
      </c>
      <c r="D294" s="48">
        <v>104019</v>
      </c>
      <c r="E294" s="46">
        <v>1416936050</v>
      </c>
      <c r="F294" s="47">
        <v>44669.498055555603</v>
      </c>
      <c r="G294" s="45" t="s">
        <v>16</v>
      </c>
      <c r="H294" s="46">
        <v>19709</v>
      </c>
      <c r="I294" s="45" t="s">
        <v>17</v>
      </c>
      <c r="J294" s="45" t="s">
        <v>740</v>
      </c>
      <c r="K294" s="45" t="s">
        <v>40</v>
      </c>
      <c r="L294" s="45" t="s">
        <v>739</v>
      </c>
      <c r="M294" s="45" t="s">
        <v>17</v>
      </c>
      <c r="N294" s="45" t="s">
        <v>17</v>
      </c>
    </row>
    <row r="295" spans="1:14">
      <c r="A295" s="50" t="s">
        <v>14</v>
      </c>
      <c r="B295" s="50" t="s">
        <v>15</v>
      </c>
      <c r="C295" s="53">
        <v>390600</v>
      </c>
      <c r="D295" s="53">
        <v>390600</v>
      </c>
      <c r="E295" s="51">
        <v>1416959043</v>
      </c>
      <c r="F295" s="52">
        <v>44669.503587963001</v>
      </c>
      <c r="G295" s="50" t="s">
        <v>16</v>
      </c>
      <c r="H295" s="51">
        <v>19712</v>
      </c>
      <c r="I295" s="50" t="s">
        <v>17</v>
      </c>
      <c r="J295" s="50" t="s">
        <v>738</v>
      </c>
      <c r="K295" s="50" t="s">
        <v>26</v>
      </c>
      <c r="L295" s="50" t="s">
        <v>737</v>
      </c>
      <c r="M295" s="50" t="s">
        <v>17</v>
      </c>
      <c r="N295" s="50" t="s">
        <v>17</v>
      </c>
    </row>
    <row r="296" spans="1:14">
      <c r="A296" s="45" t="s">
        <v>14</v>
      </c>
      <c r="B296" s="45" t="s">
        <v>15</v>
      </c>
      <c r="C296" s="48">
        <v>59</v>
      </c>
      <c r="D296" s="48">
        <v>59</v>
      </c>
      <c r="E296" s="46">
        <v>1417241045</v>
      </c>
      <c r="F296" s="47">
        <v>44669.581921296303</v>
      </c>
      <c r="G296" s="45" t="s">
        <v>16</v>
      </c>
      <c r="H296" s="46">
        <v>19715</v>
      </c>
      <c r="I296" s="45" t="s">
        <v>17</v>
      </c>
      <c r="J296" s="45" t="s">
        <v>736</v>
      </c>
      <c r="K296" s="45" t="s">
        <v>18</v>
      </c>
      <c r="L296" s="45" t="s">
        <v>82</v>
      </c>
      <c r="M296" s="45" t="s">
        <v>17</v>
      </c>
      <c r="N296" s="45" t="s">
        <v>17</v>
      </c>
    </row>
    <row r="297" spans="1:14">
      <c r="A297" s="50" t="s">
        <v>14</v>
      </c>
      <c r="B297" s="50" t="s">
        <v>15</v>
      </c>
      <c r="C297" s="53">
        <v>308103</v>
      </c>
      <c r="D297" s="53">
        <v>308103</v>
      </c>
      <c r="E297" s="51">
        <v>1417294157</v>
      </c>
      <c r="F297" s="52">
        <v>44669.595706018503</v>
      </c>
      <c r="G297" s="50" t="s">
        <v>16</v>
      </c>
      <c r="H297" s="51">
        <v>19718</v>
      </c>
      <c r="I297" s="50" t="s">
        <v>17</v>
      </c>
      <c r="J297" s="50" t="s">
        <v>735</v>
      </c>
      <c r="K297" s="50" t="s">
        <v>34</v>
      </c>
      <c r="L297" s="50" t="s">
        <v>734</v>
      </c>
      <c r="M297" s="50" t="s">
        <v>17</v>
      </c>
      <c r="N297" s="50" t="s">
        <v>17</v>
      </c>
    </row>
    <row r="298" spans="1:14">
      <c r="A298" s="45" t="s">
        <v>14</v>
      </c>
      <c r="B298" s="45" t="s">
        <v>15</v>
      </c>
      <c r="C298" s="48">
        <v>2150</v>
      </c>
      <c r="D298" s="48">
        <v>2150</v>
      </c>
      <c r="E298" s="46">
        <v>1417364817</v>
      </c>
      <c r="F298" s="47">
        <v>44669.613113425898</v>
      </c>
      <c r="G298" s="45" t="s">
        <v>16</v>
      </c>
      <c r="H298" s="46">
        <v>19719</v>
      </c>
      <c r="I298" s="45" t="s">
        <v>17</v>
      </c>
      <c r="J298" s="45" t="s">
        <v>733</v>
      </c>
      <c r="K298" s="45" t="s">
        <v>732</v>
      </c>
      <c r="L298" s="45" t="s">
        <v>731</v>
      </c>
      <c r="M298" s="45" t="s">
        <v>17</v>
      </c>
      <c r="N298" s="45" t="s">
        <v>17</v>
      </c>
    </row>
    <row r="299" spans="1:14">
      <c r="A299" s="50" t="s">
        <v>14</v>
      </c>
      <c r="B299" s="50" t="s">
        <v>15</v>
      </c>
      <c r="C299" s="53">
        <v>10315109</v>
      </c>
      <c r="D299" s="53">
        <v>10315109</v>
      </c>
      <c r="E299" s="51">
        <v>1417459336</v>
      </c>
      <c r="F299" s="52">
        <v>44669.635706018496</v>
      </c>
      <c r="G299" s="50" t="s">
        <v>16</v>
      </c>
      <c r="H299" s="51">
        <v>19720</v>
      </c>
      <c r="I299" s="50" t="s">
        <v>17</v>
      </c>
      <c r="J299" s="50" t="s">
        <v>730</v>
      </c>
      <c r="K299" s="50" t="s">
        <v>56</v>
      </c>
      <c r="L299" s="50" t="s">
        <v>729</v>
      </c>
      <c r="M299" s="50" t="s">
        <v>17</v>
      </c>
      <c r="N299" s="50" t="s">
        <v>17</v>
      </c>
    </row>
    <row r="300" spans="1:14">
      <c r="A300" s="45" t="s">
        <v>14</v>
      </c>
      <c r="B300" s="45" t="s">
        <v>15</v>
      </c>
      <c r="C300" s="48">
        <v>251.38</v>
      </c>
      <c r="D300" s="48">
        <v>251.38</v>
      </c>
      <c r="E300" s="46">
        <v>1417479557</v>
      </c>
      <c r="F300" s="47">
        <v>44669.640567129602</v>
      </c>
      <c r="G300" s="45" t="s">
        <v>16</v>
      </c>
      <c r="H300" s="46">
        <v>19721</v>
      </c>
      <c r="I300" s="45" t="s">
        <v>17</v>
      </c>
      <c r="J300" s="45" t="s">
        <v>728</v>
      </c>
      <c r="K300" s="45" t="s">
        <v>34</v>
      </c>
      <c r="L300" s="45" t="s">
        <v>727</v>
      </c>
      <c r="M300" s="45" t="s">
        <v>17</v>
      </c>
      <c r="N300" s="45" t="s">
        <v>17</v>
      </c>
    </row>
    <row r="301" spans="1:14">
      <c r="A301" s="50" t="s">
        <v>14</v>
      </c>
      <c r="B301" s="50" t="s">
        <v>15</v>
      </c>
      <c r="C301" s="53">
        <v>173430</v>
      </c>
      <c r="D301" s="53">
        <v>173430</v>
      </c>
      <c r="E301" s="51">
        <v>1417483391</v>
      </c>
      <c r="F301" s="52">
        <v>44669.641469907401</v>
      </c>
      <c r="G301" s="50" t="s">
        <v>16</v>
      </c>
      <c r="H301" s="51">
        <v>19722</v>
      </c>
      <c r="I301" s="50" t="s">
        <v>17</v>
      </c>
      <c r="J301" s="50" t="s">
        <v>726</v>
      </c>
      <c r="K301" s="50" t="s">
        <v>52</v>
      </c>
      <c r="L301" s="50" t="s">
        <v>725</v>
      </c>
      <c r="M301" s="50" t="s">
        <v>17</v>
      </c>
      <c r="N301" s="50" t="s">
        <v>17</v>
      </c>
    </row>
    <row r="302" spans="1:14">
      <c r="A302" s="45" t="s">
        <v>14</v>
      </c>
      <c r="B302" s="45" t="s">
        <v>15</v>
      </c>
      <c r="C302" s="48">
        <v>803676</v>
      </c>
      <c r="D302" s="48">
        <v>803676</v>
      </c>
      <c r="E302" s="46">
        <v>1417508617</v>
      </c>
      <c r="F302" s="47">
        <v>44669.647546296299</v>
      </c>
      <c r="G302" s="45" t="s">
        <v>16</v>
      </c>
      <c r="H302" s="46">
        <v>19723</v>
      </c>
      <c r="I302" s="45" t="s">
        <v>17</v>
      </c>
      <c r="J302" s="45" t="s">
        <v>724</v>
      </c>
      <c r="K302" s="45" t="s">
        <v>54</v>
      </c>
      <c r="L302" s="45" t="s">
        <v>723</v>
      </c>
      <c r="M302" s="45" t="s">
        <v>17</v>
      </c>
      <c r="N302" s="45" t="s">
        <v>17</v>
      </c>
    </row>
    <row r="303" spans="1:14">
      <c r="A303" s="50" t="s">
        <v>14</v>
      </c>
      <c r="B303" s="50" t="s">
        <v>15</v>
      </c>
      <c r="C303" s="53">
        <v>51708</v>
      </c>
      <c r="D303" s="53">
        <v>51708</v>
      </c>
      <c r="E303" s="51">
        <v>1417579438</v>
      </c>
      <c r="F303" s="52">
        <v>44669.665150462999</v>
      </c>
      <c r="G303" s="50" t="s">
        <v>16</v>
      </c>
      <c r="H303" s="51">
        <v>19725</v>
      </c>
      <c r="I303" s="50" t="s">
        <v>17</v>
      </c>
      <c r="J303" s="50" t="s">
        <v>722</v>
      </c>
      <c r="K303" s="50" t="s">
        <v>721</v>
      </c>
      <c r="L303" s="50" t="s">
        <v>720</v>
      </c>
      <c r="M303" s="50" t="s">
        <v>17</v>
      </c>
      <c r="N303" s="50" t="s">
        <v>17</v>
      </c>
    </row>
    <row r="304" spans="1:14">
      <c r="A304" s="45" t="s">
        <v>14</v>
      </c>
      <c r="B304" s="45" t="s">
        <v>15</v>
      </c>
      <c r="C304" s="48">
        <v>16075467</v>
      </c>
      <c r="D304" s="48">
        <v>16075467</v>
      </c>
      <c r="E304" s="46">
        <v>1417598835</v>
      </c>
      <c r="F304" s="47">
        <v>44669.67</v>
      </c>
      <c r="G304" s="45" t="s">
        <v>16</v>
      </c>
      <c r="H304" s="46">
        <v>19726</v>
      </c>
      <c r="I304" s="45" t="s">
        <v>17</v>
      </c>
      <c r="J304" s="45" t="s">
        <v>719</v>
      </c>
      <c r="K304" s="45" t="s">
        <v>54</v>
      </c>
      <c r="L304" s="45" t="s">
        <v>718</v>
      </c>
      <c r="M304" s="45" t="s">
        <v>17</v>
      </c>
      <c r="N304" s="45" t="s">
        <v>17</v>
      </c>
    </row>
    <row r="305" spans="1:14">
      <c r="A305" s="50" t="s">
        <v>14</v>
      </c>
      <c r="B305" s="50" t="s">
        <v>15</v>
      </c>
      <c r="C305" s="53">
        <v>345882</v>
      </c>
      <c r="D305" s="53">
        <v>345882</v>
      </c>
      <c r="E305" s="51">
        <v>1417603195</v>
      </c>
      <c r="F305" s="52">
        <v>44669.671099537001</v>
      </c>
      <c r="G305" s="50" t="s">
        <v>16</v>
      </c>
      <c r="H305" s="51">
        <v>19727</v>
      </c>
      <c r="I305" s="50" t="s">
        <v>17</v>
      </c>
      <c r="J305" s="50" t="s">
        <v>717</v>
      </c>
      <c r="K305" s="50" t="s">
        <v>18</v>
      </c>
      <c r="L305" s="50" t="s">
        <v>716</v>
      </c>
      <c r="M305" s="50" t="s">
        <v>17</v>
      </c>
      <c r="N305" s="50" t="s">
        <v>17</v>
      </c>
    </row>
    <row r="306" spans="1:14">
      <c r="A306" s="45" t="s">
        <v>14</v>
      </c>
      <c r="B306" s="45" t="s">
        <v>15</v>
      </c>
      <c r="C306" s="48">
        <v>125000</v>
      </c>
      <c r="D306" s="48">
        <v>125000</v>
      </c>
      <c r="E306" s="46">
        <v>1417606362</v>
      </c>
      <c r="F306" s="47">
        <v>44669.6719212963</v>
      </c>
      <c r="G306" s="45" t="s">
        <v>16</v>
      </c>
      <c r="H306" s="46">
        <v>19728</v>
      </c>
      <c r="I306" s="45" t="s">
        <v>17</v>
      </c>
      <c r="J306" s="45" t="s">
        <v>712</v>
      </c>
      <c r="K306" s="45" t="s">
        <v>23</v>
      </c>
      <c r="L306" s="45" t="s">
        <v>715</v>
      </c>
      <c r="M306" s="45" t="s">
        <v>17</v>
      </c>
      <c r="N306" s="45" t="s">
        <v>17</v>
      </c>
    </row>
    <row r="307" spans="1:14">
      <c r="A307" s="50" t="s">
        <v>14</v>
      </c>
      <c r="B307" s="50" t="s">
        <v>15</v>
      </c>
      <c r="C307" s="53">
        <v>333480</v>
      </c>
      <c r="D307" s="53">
        <v>333480</v>
      </c>
      <c r="E307" s="51">
        <v>1417608584</v>
      </c>
      <c r="F307" s="52">
        <v>44669.672476851898</v>
      </c>
      <c r="G307" s="50" t="s">
        <v>16</v>
      </c>
      <c r="H307" s="51">
        <v>19729</v>
      </c>
      <c r="I307" s="50" t="s">
        <v>17</v>
      </c>
      <c r="J307" s="50" t="s">
        <v>714</v>
      </c>
      <c r="K307" s="50" t="s">
        <v>34</v>
      </c>
      <c r="L307" s="50" t="s">
        <v>713</v>
      </c>
      <c r="M307" s="50" t="s">
        <v>17</v>
      </c>
      <c r="N307" s="50" t="s">
        <v>17</v>
      </c>
    </row>
    <row r="308" spans="1:14">
      <c r="A308" s="45" t="s">
        <v>14</v>
      </c>
      <c r="B308" s="45" t="s">
        <v>15</v>
      </c>
      <c r="C308" s="48">
        <v>125000</v>
      </c>
      <c r="D308" s="48">
        <v>125000</v>
      </c>
      <c r="E308" s="46">
        <v>1417612833</v>
      </c>
      <c r="F308" s="47">
        <v>44669.673530092601</v>
      </c>
      <c r="G308" s="45" t="s">
        <v>16</v>
      </c>
      <c r="H308" s="46">
        <v>19730</v>
      </c>
      <c r="I308" s="45" t="s">
        <v>17</v>
      </c>
      <c r="J308" s="45" t="s">
        <v>712</v>
      </c>
      <c r="K308" s="45" t="s">
        <v>23</v>
      </c>
      <c r="L308" s="45" t="s">
        <v>711</v>
      </c>
      <c r="M308" s="45" t="s">
        <v>17</v>
      </c>
      <c r="N308" s="45" t="s">
        <v>17</v>
      </c>
    </row>
    <row r="309" spans="1:14">
      <c r="A309" s="50" t="s">
        <v>14</v>
      </c>
      <c r="B309" s="50" t="s">
        <v>15</v>
      </c>
      <c r="C309" s="53">
        <v>200000</v>
      </c>
      <c r="D309" s="53">
        <v>200000</v>
      </c>
      <c r="E309" s="51">
        <v>1417632496</v>
      </c>
      <c r="F309" s="52">
        <v>44669.6784722222</v>
      </c>
      <c r="G309" s="50" t="s">
        <v>16</v>
      </c>
      <c r="H309" s="51">
        <v>19731</v>
      </c>
      <c r="I309" s="50" t="s">
        <v>17</v>
      </c>
      <c r="J309" s="50" t="s">
        <v>710</v>
      </c>
      <c r="K309" s="50" t="s">
        <v>26</v>
      </c>
      <c r="L309" s="50" t="s">
        <v>709</v>
      </c>
      <c r="M309" s="50" t="s">
        <v>17</v>
      </c>
      <c r="N309" s="50" t="s">
        <v>17</v>
      </c>
    </row>
    <row r="310" spans="1:14">
      <c r="A310" s="45" t="s">
        <v>14</v>
      </c>
      <c r="B310" s="45" t="s">
        <v>15</v>
      </c>
      <c r="C310" s="48">
        <v>417951</v>
      </c>
      <c r="D310" s="48">
        <v>417951</v>
      </c>
      <c r="E310" s="46">
        <v>1417667389</v>
      </c>
      <c r="F310" s="47">
        <v>44669.687303240702</v>
      </c>
      <c r="G310" s="45" t="s">
        <v>16</v>
      </c>
      <c r="H310" s="46">
        <v>19733</v>
      </c>
      <c r="I310" s="45" t="s">
        <v>17</v>
      </c>
      <c r="J310" s="45" t="s">
        <v>708</v>
      </c>
      <c r="K310" s="45" t="s">
        <v>34</v>
      </c>
      <c r="L310" s="45" t="s">
        <v>556</v>
      </c>
      <c r="M310" s="45" t="s">
        <v>17</v>
      </c>
      <c r="N310" s="45" t="s">
        <v>17</v>
      </c>
    </row>
    <row r="311" spans="1:14">
      <c r="A311" s="50" t="s">
        <v>14</v>
      </c>
      <c r="B311" s="50" t="s">
        <v>15</v>
      </c>
      <c r="C311" s="53">
        <v>328000</v>
      </c>
      <c r="D311" s="53">
        <v>328000</v>
      </c>
      <c r="E311" s="51">
        <v>1417716136</v>
      </c>
      <c r="F311" s="52">
        <v>44669.701493055603</v>
      </c>
      <c r="G311" s="50" t="s">
        <v>16</v>
      </c>
      <c r="H311" s="51">
        <v>19736</v>
      </c>
      <c r="I311" s="50" t="s">
        <v>17</v>
      </c>
      <c r="J311" s="50" t="s">
        <v>707</v>
      </c>
      <c r="K311" s="50" t="s">
        <v>23</v>
      </c>
      <c r="L311" s="50" t="s">
        <v>706</v>
      </c>
      <c r="M311" s="50" t="s">
        <v>17</v>
      </c>
      <c r="N311" s="50" t="s">
        <v>17</v>
      </c>
    </row>
    <row r="312" spans="1:14">
      <c r="A312" s="45" t="s">
        <v>14</v>
      </c>
      <c r="B312" s="45" t="s">
        <v>15</v>
      </c>
      <c r="C312" s="48">
        <v>138500</v>
      </c>
      <c r="D312" s="48">
        <v>138500</v>
      </c>
      <c r="E312" s="46">
        <v>1417747891</v>
      </c>
      <c r="F312" s="47">
        <v>44669.710740740702</v>
      </c>
      <c r="G312" s="45" t="s">
        <v>16</v>
      </c>
      <c r="H312" s="46">
        <v>19737</v>
      </c>
      <c r="I312" s="45" t="s">
        <v>17</v>
      </c>
      <c r="J312" s="45" t="s">
        <v>705</v>
      </c>
      <c r="K312" s="45" t="s">
        <v>40</v>
      </c>
      <c r="L312" s="45" t="s">
        <v>704</v>
      </c>
      <c r="M312" s="45" t="s">
        <v>17</v>
      </c>
      <c r="N312" s="45" t="s">
        <v>17</v>
      </c>
    </row>
    <row r="313" spans="1:14">
      <c r="A313" s="50" t="s">
        <v>14</v>
      </c>
      <c r="B313" s="50" t="s">
        <v>15</v>
      </c>
      <c r="C313" s="53">
        <v>215443</v>
      </c>
      <c r="D313" s="53">
        <v>215443</v>
      </c>
      <c r="E313" s="51">
        <v>1418408030</v>
      </c>
      <c r="F313" s="52">
        <v>44670.252905092602</v>
      </c>
      <c r="G313" s="50" t="s">
        <v>16</v>
      </c>
      <c r="H313" s="51">
        <v>19743</v>
      </c>
      <c r="I313" s="50" t="s">
        <v>17</v>
      </c>
      <c r="J313" s="50" t="s">
        <v>703</v>
      </c>
      <c r="K313" s="50" t="s">
        <v>26</v>
      </c>
      <c r="L313" s="50" t="s">
        <v>107</v>
      </c>
      <c r="M313" s="50" t="s">
        <v>17</v>
      </c>
      <c r="N313" s="50" t="s">
        <v>17</v>
      </c>
    </row>
    <row r="314" spans="1:14">
      <c r="A314" s="45" t="s">
        <v>14</v>
      </c>
      <c r="B314" s="45" t="s">
        <v>15</v>
      </c>
      <c r="C314" s="48">
        <v>20000</v>
      </c>
      <c r="D314" s="48">
        <v>20000</v>
      </c>
      <c r="E314" s="46">
        <v>1418493790</v>
      </c>
      <c r="F314" s="47">
        <v>44670.331076388902</v>
      </c>
      <c r="G314" s="45" t="s">
        <v>16</v>
      </c>
      <c r="H314" s="46">
        <v>19744</v>
      </c>
      <c r="I314" s="45" t="s">
        <v>17</v>
      </c>
      <c r="J314" s="45" t="s">
        <v>702</v>
      </c>
      <c r="K314" s="45" t="s">
        <v>137</v>
      </c>
      <c r="L314" s="45" t="s">
        <v>701</v>
      </c>
      <c r="M314" s="45" t="s">
        <v>17</v>
      </c>
      <c r="N314" s="45" t="s">
        <v>17</v>
      </c>
    </row>
    <row r="315" spans="1:14">
      <c r="A315" s="50" t="s">
        <v>14</v>
      </c>
      <c r="B315" s="50" t="s">
        <v>15</v>
      </c>
      <c r="C315" s="53">
        <v>614298</v>
      </c>
      <c r="D315" s="53">
        <v>614298</v>
      </c>
      <c r="E315" s="51">
        <v>1418533426</v>
      </c>
      <c r="F315" s="52">
        <v>44670.3503009259</v>
      </c>
      <c r="G315" s="50" t="s">
        <v>16</v>
      </c>
      <c r="H315" s="51">
        <v>19745</v>
      </c>
      <c r="I315" s="50" t="s">
        <v>17</v>
      </c>
      <c r="J315" s="50" t="s">
        <v>700</v>
      </c>
      <c r="K315" s="50" t="s">
        <v>20</v>
      </c>
      <c r="L315" s="50" t="s">
        <v>699</v>
      </c>
      <c r="M315" s="50" t="s">
        <v>17</v>
      </c>
      <c r="N315" s="50" t="s">
        <v>17</v>
      </c>
    </row>
    <row r="316" spans="1:14">
      <c r="A316" s="45" t="s">
        <v>14</v>
      </c>
      <c r="B316" s="45" t="s">
        <v>15</v>
      </c>
      <c r="C316" s="48">
        <v>226026</v>
      </c>
      <c r="D316" s="48">
        <v>226026</v>
      </c>
      <c r="E316" s="46">
        <v>1418541395</v>
      </c>
      <c r="F316" s="47">
        <v>44670.353773148097</v>
      </c>
      <c r="G316" s="45" t="s">
        <v>16</v>
      </c>
      <c r="H316" s="46">
        <v>19746</v>
      </c>
      <c r="I316" s="45" t="s">
        <v>17</v>
      </c>
      <c r="J316" s="45" t="s">
        <v>698</v>
      </c>
      <c r="K316" s="45" t="s">
        <v>25</v>
      </c>
      <c r="L316" s="45" t="s">
        <v>697</v>
      </c>
      <c r="M316" s="45" t="s">
        <v>17</v>
      </c>
      <c r="N316" s="45" t="s">
        <v>17</v>
      </c>
    </row>
    <row r="317" spans="1:14">
      <c r="A317" s="50" t="s">
        <v>14</v>
      </c>
      <c r="B317" s="50" t="s">
        <v>15</v>
      </c>
      <c r="C317" s="53">
        <v>184754</v>
      </c>
      <c r="D317" s="53">
        <v>184754</v>
      </c>
      <c r="E317" s="51">
        <v>1418639017</v>
      </c>
      <c r="F317" s="52">
        <v>44670.389803240701</v>
      </c>
      <c r="G317" s="50" t="s">
        <v>16</v>
      </c>
      <c r="H317" s="51">
        <v>19748</v>
      </c>
      <c r="I317" s="50" t="s">
        <v>17</v>
      </c>
      <c r="J317" s="50" t="s">
        <v>202</v>
      </c>
      <c r="K317" s="50" t="s">
        <v>18</v>
      </c>
      <c r="L317" s="50" t="s">
        <v>696</v>
      </c>
      <c r="M317" s="50" t="s">
        <v>17</v>
      </c>
      <c r="N317" s="50" t="s">
        <v>17</v>
      </c>
    </row>
    <row r="318" spans="1:14">
      <c r="A318" s="45" t="s">
        <v>14</v>
      </c>
      <c r="B318" s="45" t="s">
        <v>15</v>
      </c>
      <c r="C318" s="48">
        <v>130586</v>
      </c>
      <c r="D318" s="48">
        <v>130586</v>
      </c>
      <c r="E318" s="46">
        <v>1418707237</v>
      </c>
      <c r="F318" s="47">
        <v>44670.411655092597</v>
      </c>
      <c r="G318" s="45" t="s">
        <v>16</v>
      </c>
      <c r="H318" s="46">
        <v>19749</v>
      </c>
      <c r="I318" s="45" t="s">
        <v>17</v>
      </c>
      <c r="J318" s="45" t="s">
        <v>695</v>
      </c>
      <c r="K318" s="45" t="s">
        <v>25</v>
      </c>
      <c r="L318" s="45" t="s">
        <v>131</v>
      </c>
      <c r="M318" s="45" t="s">
        <v>17</v>
      </c>
      <c r="N318" s="45" t="s">
        <v>17</v>
      </c>
    </row>
    <row r="319" spans="1:14">
      <c r="A319" s="50" t="s">
        <v>14</v>
      </c>
      <c r="B319" s="50" t="s">
        <v>15</v>
      </c>
      <c r="C319" s="53">
        <v>297251</v>
      </c>
      <c r="D319" s="53">
        <v>297251</v>
      </c>
      <c r="E319" s="51">
        <v>1418725863</v>
      </c>
      <c r="F319" s="52">
        <v>44670.417581018497</v>
      </c>
      <c r="G319" s="50" t="s">
        <v>16</v>
      </c>
      <c r="H319" s="51">
        <v>19750</v>
      </c>
      <c r="I319" s="50" t="s">
        <v>17</v>
      </c>
      <c r="J319" s="50" t="s">
        <v>21</v>
      </c>
      <c r="K319" s="50" t="s">
        <v>18</v>
      </c>
      <c r="L319" s="50" t="s">
        <v>694</v>
      </c>
      <c r="M319" s="50" t="s">
        <v>17</v>
      </c>
      <c r="N319" s="50" t="s">
        <v>17</v>
      </c>
    </row>
    <row r="320" spans="1:14">
      <c r="A320" s="45" t="s">
        <v>14</v>
      </c>
      <c r="B320" s="45" t="s">
        <v>15</v>
      </c>
      <c r="C320" s="48">
        <v>29000</v>
      </c>
      <c r="D320" s="48">
        <v>29000</v>
      </c>
      <c r="E320" s="46">
        <v>1418781578</v>
      </c>
      <c r="F320" s="47">
        <v>44670.434872685197</v>
      </c>
      <c r="G320" s="45" t="s">
        <v>16</v>
      </c>
      <c r="H320" s="46">
        <v>19751</v>
      </c>
      <c r="I320" s="45" t="s">
        <v>17</v>
      </c>
      <c r="J320" s="45" t="s">
        <v>693</v>
      </c>
      <c r="K320" s="45" t="s">
        <v>54</v>
      </c>
      <c r="L320" s="45" t="s">
        <v>554</v>
      </c>
      <c r="M320" s="45" t="s">
        <v>17</v>
      </c>
      <c r="N320" s="45" t="s">
        <v>17</v>
      </c>
    </row>
    <row r="321" spans="1:14">
      <c r="A321" s="50" t="s">
        <v>14</v>
      </c>
      <c r="B321" s="50" t="s">
        <v>15</v>
      </c>
      <c r="C321" s="53">
        <v>1253853</v>
      </c>
      <c r="D321" s="53">
        <v>1253853</v>
      </c>
      <c r="E321" s="51">
        <v>1418835628</v>
      </c>
      <c r="F321" s="52">
        <v>44670.451226851903</v>
      </c>
      <c r="G321" s="50" t="s">
        <v>16</v>
      </c>
      <c r="H321" s="51">
        <v>19753</v>
      </c>
      <c r="I321" s="50" t="s">
        <v>17</v>
      </c>
      <c r="J321" s="50" t="s">
        <v>692</v>
      </c>
      <c r="K321" s="50" t="s">
        <v>217</v>
      </c>
      <c r="L321" s="50" t="s">
        <v>691</v>
      </c>
      <c r="M321" s="50" t="s">
        <v>17</v>
      </c>
      <c r="N321" s="50" t="s">
        <v>17</v>
      </c>
    </row>
    <row r="322" spans="1:14">
      <c r="A322" s="45" t="s">
        <v>14</v>
      </c>
      <c r="B322" s="45" t="s">
        <v>15</v>
      </c>
      <c r="C322" s="48">
        <v>1055219</v>
      </c>
      <c r="D322" s="48">
        <v>1055219</v>
      </c>
      <c r="E322" s="46">
        <v>1418870051</v>
      </c>
      <c r="F322" s="47">
        <v>44670.4613888889</v>
      </c>
      <c r="G322" s="45" t="s">
        <v>16</v>
      </c>
      <c r="H322" s="46">
        <v>19754</v>
      </c>
      <c r="I322" s="45" t="s">
        <v>17</v>
      </c>
      <c r="J322" s="45" t="s">
        <v>690</v>
      </c>
      <c r="K322" s="45" t="s">
        <v>23</v>
      </c>
      <c r="L322" s="45" t="s">
        <v>689</v>
      </c>
      <c r="M322" s="45" t="s">
        <v>17</v>
      </c>
      <c r="N322" s="45" t="s">
        <v>17</v>
      </c>
    </row>
    <row r="323" spans="1:14">
      <c r="A323" s="50" t="s">
        <v>14</v>
      </c>
      <c r="B323" s="50" t="s">
        <v>15</v>
      </c>
      <c r="C323" s="53">
        <v>500000</v>
      </c>
      <c r="D323" s="53">
        <v>500000</v>
      </c>
      <c r="E323" s="51">
        <v>1418960816</v>
      </c>
      <c r="F323" s="52">
        <v>44670.488368055601</v>
      </c>
      <c r="G323" s="50" t="s">
        <v>16</v>
      </c>
      <c r="H323" s="51">
        <v>19757</v>
      </c>
      <c r="I323" s="50" t="s">
        <v>17</v>
      </c>
      <c r="J323" s="50" t="s">
        <v>688</v>
      </c>
      <c r="K323" s="50" t="s">
        <v>23</v>
      </c>
      <c r="L323" s="50" t="s">
        <v>687</v>
      </c>
      <c r="M323" s="50" t="s">
        <v>17</v>
      </c>
      <c r="N323" s="50" t="s">
        <v>17</v>
      </c>
    </row>
    <row r="324" spans="1:14">
      <c r="A324" s="45" t="s">
        <v>14</v>
      </c>
      <c r="B324" s="45" t="s">
        <v>15</v>
      </c>
      <c r="C324" s="48">
        <v>123958.02</v>
      </c>
      <c r="D324" s="48">
        <v>123958.02</v>
      </c>
      <c r="E324" s="46">
        <v>1419022059</v>
      </c>
      <c r="F324" s="47">
        <v>44670.5073611111</v>
      </c>
      <c r="G324" s="45" t="s">
        <v>16</v>
      </c>
      <c r="H324" s="46">
        <v>19758</v>
      </c>
      <c r="I324" s="45" t="s">
        <v>17</v>
      </c>
      <c r="J324" s="45" t="s">
        <v>686</v>
      </c>
      <c r="K324" s="45" t="s">
        <v>34</v>
      </c>
      <c r="L324" s="45" t="s">
        <v>685</v>
      </c>
      <c r="M324" s="45" t="s">
        <v>17</v>
      </c>
      <c r="N324" s="45" t="s">
        <v>17</v>
      </c>
    </row>
    <row r="325" spans="1:14">
      <c r="A325" s="50" t="s">
        <v>14</v>
      </c>
      <c r="B325" s="50" t="s">
        <v>15</v>
      </c>
      <c r="C325" s="53">
        <v>145811</v>
      </c>
      <c r="D325" s="53">
        <v>145811</v>
      </c>
      <c r="E325" s="51">
        <v>1419044035</v>
      </c>
      <c r="F325" s="52">
        <v>44670.514618055597</v>
      </c>
      <c r="G325" s="50" t="s">
        <v>16</v>
      </c>
      <c r="H325" s="51">
        <v>19760</v>
      </c>
      <c r="I325" s="50" t="s">
        <v>17</v>
      </c>
      <c r="J325" s="50" t="s">
        <v>684</v>
      </c>
      <c r="K325" s="50" t="s">
        <v>34</v>
      </c>
      <c r="L325" s="50" t="s">
        <v>683</v>
      </c>
      <c r="M325" s="50" t="s">
        <v>17</v>
      </c>
      <c r="N325" s="50" t="s">
        <v>17</v>
      </c>
    </row>
    <row r="326" spans="1:14">
      <c r="A326" s="45" t="s">
        <v>14</v>
      </c>
      <c r="B326" s="45" t="s">
        <v>15</v>
      </c>
      <c r="C326" s="48">
        <v>36402</v>
      </c>
      <c r="D326" s="48">
        <v>36402</v>
      </c>
      <c r="E326" s="46">
        <v>1419070906</v>
      </c>
      <c r="F326" s="47">
        <v>44670.5238888889</v>
      </c>
      <c r="G326" s="45" t="s">
        <v>16</v>
      </c>
      <c r="H326" s="46">
        <v>19761</v>
      </c>
      <c r="I326" s="45" t="s">
        <v>17</v>
      </c>
      <c r="J326" s="45" t="s">
        <v>130</v>
      </c>
      <c r="K326" s="45" t="s">
        <v>40</v>
      </c>
      <c r="L326" s="45" t="s">
        <v>682</v>
      </c>
      <c r="M326" s="45" t="s">
        <v>17</v>
      </c>
      <c r="N326" s="45" t="s">
        <v>17</v>
      </c>
    </row>
    <row r="327" spans="1:14">
      <c r="A327" s="50" t="s">
        <v>14</v>
      </c>
      <c r="B327" s="50" t="s">
        <v>15</v>
      </c>
      <c r="C327" s="53">
        <v>954118</v>
      </c>
      <c r="D327" s="53">
        <v>954118</v>
      </c>
      <c r="E327" s="51">
        <v>1419083476</v>
      </c>
      <c r="F327" s="52">
        <v>44670.528344907398</v>
      </c>
      <c r="G327" s="50" t="s">
        <v>16</v>
      </c>
      <c r="H327" s="51">
        <v>19762</v>
      </c>
      <c r="I327" s="50" t="s">
        <v>17</v>
      </c>
      <c r="J327" s="50" t="s">
        <v>681</v>
      </c>
      <c r="K327" s="50" t="s">
        <v>20</v>
      </c>
      <c r="L327" s="50" t="s">
        <v>680</v>
      </c>
      <c r="M327" s="50" t="s">
        <v>17</v>
      </c>
      <c r="N327" s="50" t="s">
        <v>17</v>
      </c>
    </row>
    <row r="328" spans="1:14">
      <c r="A328" s="45" t="s">
        <v>14</v>
      </c>
      <c r="B328" s="45" t="s">
        <v>15</v>
      </c>
      <c r="C328" s="48">
        <v>1909836</v>
      </c>
      <c r="D328" s="48">
        <v>1909836</v>
      </c>
      <c r="E328" s="46">
        <v>1419111368</v>
      </c>
      <c r="F328" s="47">
        <v>44670.5385185185</v>
      </c>
      <c r="G328" s="45" t="s">
        <v>16</v>
      </c>
      <c r="H328" s="46">
        <v>19763</v>
      </c>
      <c r="I328" s="45" t="s">
        <v>17</v>
      </c>
      <c r="J328" s="45" t="s">
        <v>35</v>
      </c>
      <c r="K328" s="45" t="s">
        <v>18</v>
      </c>
      <c r="L328" s="45" t="s">
        <v>679</v>
      </c>
      <c r="M328" s="45" t="s">
        <v>17</v>
      </c>
      <c r="N328" s="45" t="s">
        <v>17</v>
      </c>
    </row>
    <row r="329" spans="1:14">
      <c r="A329" s="50" t="s">
        <v>14</v>
      </c>
      <c r="B329" s="50" t="s">
        <v>15</v>
      </c>
      <c r="C329" s="53">
        <v>115294</v>
      </c>
      <c r="D329" s="53">
        <v>115294</v>
      </c>
      <c r="E329" s="51">
        <v>1419209276</v>
      </c>
      <c r="F329" s="52">
        <v>44670.574189814797</v>
      </c>
      <c r="G329" s="50" t="s">
        <v>16</v>
      </c>
      <c r="H329" s="51">
        <v>19764</v>
      </c>
      <c r="I329" s="50" t="s">
        <v>17</v>
      </c>
      <c r="J329" s="50" t="s">
        <v>98</v>
      </c>
      <c r="K329" s="50" t="s">
        <v>18</v>
      </c>
      <c r="L329" s="50" t="s">
        <v>678</v>
      </c>
      <c r="M329" s="50" t="s">
        <v>17</v>
      </c>
      <c r="N329" s="50" t="s">
        <v>17</v>
      </c>
    </row>
    <row r="330" spans="1:14">
      <c r="A330" s="45" t="s">
        <v>14</v>
      </c>
      <c r="B330" s="45" t="s">
        <v>15</v>
      </c>
      <c r="C330" s="48">
        <v>123432</v>
      </c>
      <c r="D330" s="48">
        <v>123432</v>
      </c>
      <c r="E330" s="46">
        <v>1419211919</v>
      </c>
      <c r="F330" s="47">
        <v>44670.575127314798</v>
      </c>
      <c r="G330" s="45" t="s">
        <v>16</v>
      </c>
      <c r="H330" s="46">
        <v>19765</v>
      </c>
      <c r="I330" s="45" t="s">
        <v>17</v>
      </c>
      <c r="J330" s="45" t="s">
        <v>21</v>
      </c>
      <c r="K330" s="45" t="s">
        <v>18</v>
      </c>
      <c r="L330" s="45" t="s">
        <v>677</v>
      </c>
      <c r="M330" s="45" t="s">
        <v>17</v>
      </c>
      <c r="N330" s="45" t="s">
        <v>17</v>
      </c>
    </row>
    <row r="331" spans="1:14">
      <c r="A331" s="50" t="s">
        <v>14</v>
      </c>
      <c r="B331" s="50" t="s">
        <v>15</v>
      </c>
      <c r="C331" s="53">
        <v>482172</v>
      </c>
      <c r="D331" s="53">
        <v>482172</v>
      </c>
      <c r="E331" s="51">
        <v>1419254173</v>
      </c>
      <c r="F331" s="52">
        <v>44670.589988425898</v>
      </c>
      <c r="G331" s="50" t="s">
        <v>16</v>
      </c>
      <c r="H331" s="51">
        <v>19766</v>
      </c>
      <c r="I331" s="50" t="s">
        <v>17</v>
      </c>
      <c r="J331" s="50" t="s">
        <v>676</v>
      </c>
      <c r="K331" s="50" t="s">
        <v>78</v>
      </c>
      <c r="L331" s="50" t="s">
        <v>671</v>
      </c>
      <c r="M331" s="50" t="s">
        <v>17</v>
      </c>
      <c r="N331" s="50" t="s">
        <v>17</v>
      </c>
    </row>
    <row r="332" spans="1:14">
      <c r="A332" s="45" t="s">
        <v>14</v>
      </c>
      <c r="B332" s="45" t="s">
        <v>15</v>
      </c>
      <c r="C332" s="48">
        <v>29407374</v>
      </c>
      <c r="D332" s="48">
        <v>29407374</v>
      </c>
      <c r="E332" s="46">
        <v>1419259881</v>
      </c>
      <c r="F332" s="47">
        <v>44670.592002314799</v>
      </c>
      <c r="G332" s="45" t="s">
        <v>16</v>
      </c>
      <c r="H332" s="46">
        <v>19767</v>
      </c>
      <c r="I332" s="45" t="s">
        <v>17</v>
      </c>
      <c r="J332" s="45" t="s">
        <v>675</v>
      </c>
      <c r="K332" s="45" t="s">
        <v>25</v>
      </c>
      <c r="L332" s="45" t="s">
        <v>671</v>
      </c>
      <c r="M332" s="45" t="s">
        <v>17</v>
      </c>
      <c r="N332" s="45" t="s">
        <v>17</v>
      </c>
    </row>
    <row r="333" spans="1:14">
      <c r="A333" s="50" t="s">
        <v>14</v>
      </c>
      <c r="B333" s="50" t="s">
        <v>15</v>
      </c>
      <c r="C333" s="53">
        <v>288906</v>
      </c>
      <c r="D333" s="53">
        <v>288906</v>
      </c>
      <c r="E333" s="51">
        <v>1419264153</v>
      </c>
      <c r="F333" s="52">
        <v>44670.593495370398</v>
      </c>
      <c r="G333" s="50" t="s">
        <v>16</v>
      </c>
      <c r="H333" s="51">
        <v>19768</v>
      </c>
      <c r="I333" s="50" t="s">
        <v>17</v>
      </c>
      <c r="J333" s="50" t="s">
        <v>674</v>
      </c>
      <c r="K333" s="50" t="s">
        <v>54</v>
      </c>
      <c r="L333" s="50" t="s">
        <v>671</v>
      </c>
      <c r="M333" s="50" t="s">
        <v>17</v>
      </c>
      <c r="N333" s="50" t="s">
        <v>17</v>
      </c>
    </row>
    <row r="334" spans="1:14">
      <c r="A334" s="45" t="s">
        <v>14</v>
      </c>
      <c r="B334" s="45" t="s">
        <v>15</v>
      </c>
      <c r="C334" s="48">
        <v>102618</v>
      </c>
      <c r="D334" s="48">
        <v>102618</v>
      </c>
      <c r="E334" s="46">
        <v>1419267607</v>
      </c>
      <c r="F334" s="47">
        <v>44670.594664351898</v>
      </c>
      <c r="G334" s="45" t="s">
        <v>16</v>
      </c>
      <c r="H334" s="46">
        <v>19769</v>
      </c>
      <c r="I334" s="45" t="s">
        <v>17</v>
      </c>
      <c r="J334" s="45" t="s">
        <v>673</v>
      </c>
      <c r="K334" s="45" t="s">
        <v>672</v>
      </c>
      <c r="L334" s="45" t="s">
        <v>671</v>
      </c>
      <c r="M334" s="45" t="s">
        <v>17</v>
      </c>
      <c r="N334" s="45" t="s">
        <v>17</v>
      </c>
    </row>
    <row r="335" spans="1:14">
      <c r="A335" s="50" t="s">
        <v>14</v>
      </c>
      <c r="B335" s="50" t="s">
        <v>15</v>
      </c>
      <c r="C335" s="53">
        <v>54704.47</v>
      </c>
      <c r="D335" s="53">
        <v>54704.47</v>
      </c>
      <c r="E335" s="51">
        <v>1419303440</v>
      </c>
      <c r="F335" s="52">
        <v>44670.607060185197</v>
      </c>
      <c r="G335" s="50" t="s">
        <v>16</v>
      </c>
      <c r="H335" s="51">
        <v>19770</v>
      </c>
      <c r="I335" s="50" t="s">
        <v>17</v>
      </c>
      <c r="J335" s="50" t="s">
        <v>670</v>
      </c>
      <c r="K335" s="50" t="s">
        <v>669</v>
      </c>
      <c r="L335" s="50" t="s">
        <v>668</v>
      </c>
      <c r="M335" s="50" t="s">
        <v>17</v>
      </c>
      <c r="N335" s="50" t="s">
        <v>17</v>
      </c>
    </row>
    <row r="336" spans="1:14">
      <c r="A336" s="45" t="s">
        <v>14</v>
      </c>
      <c r="B336" s="45" t="s">
        <v>15</v>
      </c>
      <c r="C336" s="48">
        <v>45000</v>
      </c>
      <c r="D336" s="48">
        <v>45000</v>
      </c>
      <c r="E336" s="46">
        <v>1419315062</v>
      </c>
      <c r="F336" s="47">
        <v>44670.611099537004</v>
      </c>
      <c r="G336" s="45" t="s">
        <v>16</v>
      </c>
      <c r="H336" s="46">
        <v>19771</v>
      </c>
      <c r="I336" s="45" t="s">
        <v>17</v>
      </c>
      <c r="J336" s="45" t="s">
        <v>667</v>
      </c>
      <c r="K336" s="45" t="s">
        <v>23</v>
      </c>
      <c r="L336" s="45" t="s">
        <v>666</v>
      </c>
      <c r="M336" s="45" t="s">
        <v>17</v>
      </c>
      <c r="N336" s="45" t="s">
        <v>17</v>
      </c>
    </row>
    <row r="337" spans="1:14">
      <c r="A337" s="50" t="s">
        <v>14</v>
      </c>
      <c r="B337" s="50" t="s">
        <v>15</v>
      </c>
      <c r="C337" s="53">
        <v>40000</v>
      </c>
      <c r="D337" s="53">
        <v>40000</v>
      </c>
      <c r="E337" s="51">
        <v>1419332019</v>
      </c>
      <c r="F337" s="52">
        <v>44670.616886574098</v>
      </c>
      <c r="G337" s="50" t="s">
        <v>16</v>
      </c>
      <c r="H337" s="51">
        <v>19772</v>
      </c>
      <c r="I337" s="50" t="s">
        <v>17</v>
      </c>
      <c r="J337" s="50" t="s">
        <v>665</v>
      </c>
      <c r="K337" s="50" t="s">
        <v>34</v>
      </c>
      <c r="L337" s="50" t="s">
        <v>664</v>
      </c>
      <c r="M337" s="50" t="s">
        <v>17</v>
      </c>
      <c r="N337" s="50" t="s">
        <v>17</v>
      </c>
    </row>
    <row r="338" spans="1:14">
      <c r="A338" s="45" t="s">
        <v>14</v>
      </c>
      <c r="B338" s="45" t="s">
        <v>15</v>
      </c>
      <c r="C338" s="48">
        <v>73687860</v>
      </c>
      <c r="D338" s="48">
        <v>73687860</v>
      </c>
      <c r="E338" s="46">
        <v>1419338405</v>
      </c>
      <c r="F338" s="47">
        <v>44670.619027777801</v>
      </c>
      <c r="G338" s="45" t="s">
        <v>16</v>
      </c>
      <c r="H338" s="46">
        <v>19773</v>
      </c>
      <c r="I338" s="45" t="s">
        <v>17</v>
      </c>
      <c r="J338" s="45" t="s">
        <v>663</v>
      </c>
      <c r="K338" s="45" t="s">
        <v>20</v>
      </c>
      <c r="L338" s="45" t="s">
        <v>662</v>
      </c>
      <c r="M338" s="45" t="s">
        <v>17</v>
      </c>
      <c r="N338" s="45" t="s">
        <v>17</v>
      </c>
    </row>
    <row r="339" spans="1:14">
      <c r="A339" s="50" t="s">
        <v>14</v>
      </c>
      <c r="B339" s="50" t="s">
        <v>15</v>
      </c>
      <c r="C339" s="53">
        <v>322470</v>
      </c>
      <c r="D339" s="53">
        <v>322470</v>
      </c>
      <c r="E339" s="51">
        <v>1419340189</v>
      </c>
      <c r="F339" s="52">
        <v>44670.6196180556</v>
      </c>
      <c r="G339" s="50" t="s">
        <v>16</v>
      </c>
      <c r="H339" s="51">
        <v>19774</v>
      </c>
      <c r="I339" s="50" t="s">
        <v>17</v>
      </c>
      <c r="J339" s="50" t="s">
        <v>661</v>
      </c>
      <c r="K339" s="50" t="s">
        <v>32</v>
      </c>
      <c r="L339" s="50" t="s">
        <v>660</v>
      </c>
      <c r="M339" s="50" t="s">
        <v>17</v>
      </c>
      <c r="N339" s="50" t="s">
        <v>17</v>
      </c>
    </row>
    <row r="340" spans="1:14">
      <c r="A340" s="45" t="s">
        <v>14</v>
      </c>
      <c r="B340" s="45" t="s">
        <v>15</v>
      </c>
      <c r="C340" s="48">
        <v>734562</v>
      </c>
      <c r="D340" s="48">
        <v>734562</v>
      </c>
      <c r="E340" s="46">
        <v>1419397384</v>
      </c>
      <c r="F340" s="47">
        <v>44670.638726851903</v>
      </c>
      <c r="G340" s="45" t="s">
        <v>16</v>
      </c>
      <c r="H340" s="46">
        <v>19775</v>
      </c>
      <c r="I340" s="45" t="s">
        <v>17</v>
      </c>
      <c r="J340" s="45" t="s">
        <v>21</v>
      </c>
      <c r="K340" s="45" t="s">
        <v>18</v>
      </c>
      <c r="L340" s="45" t="s">
        <v>659</v>
      </c>
      <c r="M340" s="45" t="s">
        <v>17</v>
      </c>
      <c r="N340" s="45" t="s">
        <v>17</v>
      </c>
    </row>
    <row r="341" spans="1:14">
      <c r="A341" s="50" t="s">
        <v>14</v>
      </c>
      <c r="B341" s="50" t="s">
        <v>15</v>
      </c>
      <c r="C341" s="53">
        <v>200000</v>
      </c>
      <c r="D341" s="53">
        <v>200000</v>
      </c>
      <c r="E341" s="51">
        <v>1419415590</v>
      </c>
      <c r="F341" s="52">
        <v>44670.644768518498</v>
      </c>
      <c r="G341" s="50" t="s">
        <v>16</v>
      </c>
      <c r="H341" s="51">
        <v>19776</v>
      </c>
      <c r="I341" s="50" t="s">
        <v>17</v>
      </c>
      <c r="J341" s="50" t="s">
        <v>658</v>
      </c>
      <c r="K341" s="50" t="s">
        <v>26</v>
      </c>
      <c r="L341" s="50" t="s">
        <v>657</v>
      </c>
      <c r="M341" s="50" t="s">
        <v>17</v>
      </c>
      <c r="N341" s="50" t="s">
        <v>17</v>
      </c>
    </row>
    <row r="342" spans="1:14">
      <c r="A342" s="45" t="s">
        <v>14</v>
      </c>
      <c r="B342" s="45" t="s">
        <v>15</v>
      </c>
      <c r="C342" s="48">
        <v>108525.87</v>
      </c>
      <c r="D342" s="48">
        <v>108525.87</v>
      </c>
      <c r="E342" s="46">
        <v>1419439254</v>
      </c>
      <c r="F342" s="47">
        <v>44670.652928240699</v>
      </c>
      <c r="G342" s="45" t="s">
        <v>16</v>
      </c>
      <c r="H342" s="46">
        <v>19777</v>
      </c>
      <c r="I342" s="45" t="s">
        <v>17</v>
      </c>
      <c r="J342" s="45" t="s">
        <v>656</v>
      </c>
      <c r="K342" s="45" t="s">
        <v>20</v>
      </c>
      <c r="L342" s="45" t="s">
        <v>655</v>
      </c>
      <c r="M342" s="45" t="s">
        <v>17</v>
      </c>
      <c r="N342" s="45" t="s">
        <v>17</v>
      </c>
    </row>
    <row r="343" spans="1:14">
      <c r="A343" s="50" t="s">
        <v>14</v>
      </c>
      <c r="B343" s="50" t="s">
        <v>15</v>
      </c>
      <c r="C343" s="53">
        <v>70000</v>
      </c>
      <c r="D343" s="53">
        <v>70000</v>
      </c>
      <c r="E343" s="51">
        <v>1419473927</v>
      </c>
      <c r="F343" s="52">
        <v>44670.664861111101</v>
      </c>
      <c r="G343" s="50" t="s">
        <v>16</v>
      </c>
      <c r="H343" s="51">
        <v>19779</v>
      </c>
      <c r="I343" s="50" t="s">
        <v>17</v>
      </c>
      <c r="J343" s="50" t="s">
        <v>654</v>
      </c>
      <c r="K343" s="50" t="s">
        <v>94</v>
      </c>
      <c r="L343" s="50" t="s">
        <v>653</v>
      </c>
      <c r="M343" s="50" t="s">
        <v>17</v>
      </c>
      <c r="N343" s="50" t="s">
        <v>17</v>
      </c>
    </row>
    <row r="344" spans="1:14">
      <c r="A344" s="45" t="s">
        <v>14</v>
      </c>
      <c r="B344" s="45" t="s">
        <v>15</v>
      </c>
      <c r="C344" s="48">
        <v>740592</v>
      </c>
      <c r="D344" s="48">
        <v>740592</v>
      </c>
      <c r="E344" s="46">
        <v>1419528848</v>
      </c>
      <c r="F344" s="47">
        <v>44670.683576388903</v>
      </c>
      <c r="G344" s="45" t="s">
        <v>16</v>
      </c>
      <c r="H344" s="46">
        <v>19780</v>
      </c>
      <c r="I344" s="45" t="s">
        <v>17</v>
      </c>
      <c r="J344" s="45" t="s">
        <v>435</v>
      </c>
      <c r="K344" s="45" t="s">
        <v>54</v>
      </c>
      <c r="L344" s="45" t="s">
        <v>652</v>
      </c>
      <c r="M344" s="45" t="s">
        <v>17</v>
      </c>
      <c r="N344" s="45" t="s">
        <v>17</v>
      </c>
    </row>
    <row r="345" spans="1:14">
      <c r="A345" s="50" t="s">
        <v>14</v>
      </c>
      <c r="B345" s="50" t="s">
        <v>15</v>
      </c>
      <c r="C345" s="53">
        <v>4465251</v>
      </c>
      <c r="D345" s="53">
        <v>4465251</v>
      </c>
      <c r="E345" s="51">
        <v>1419543985</v>
      </c>
      <c r="F345" s="52">
        <v>44670.688923611102</v>
      </c>
      <c r="G345" s="50" t="s">
        <v>16</v>
      </c>
      <c r="H345" s="51">
        <v>19782</v>
      </c>
      <c r="I345" s="50" t="s">
        <v>17</v>
      </c>
      <c r="J345" s="50" t="s">
        <v>651</v>
      </c>
      <c r="K345" s="50" t="s">
        <v>18</v>
      </c>
      <c r="L345" s="50" t="s">
        <v>650</v>
      </c>
      <c r="M345" s="50" t="s">
        <v>17</v>
      </c>
      <c r="N345" s="50" t="s">
        <v>17</v>
      </c>
    </row>
    <row r="346" spans="1:14">
      <c r="A346" s="45" t="s">
        <v>14</v>
      </c>
      <c r="B346" s="45" t="s">
        <v>15</v>
      </c>
      <c r="C346" s="48">
        <v>496054</v>
      </c>
      <c r="D346" s="48">
        <v>496054</v>
      </c>
      <c r="E346" s="46">
        <v>1419566377</v>
      </c>
      <c r="F346" s="47">
        <v>44670.697523148097</v>
      </c>
      <c r="G346" s="45" t="s">
        <v>16</v>
      </c>
      <c r="H346" s="46">
        <v>19783</v>
      </c>
      <c r="I346" s="45" t="s">
        <v>17</v>
      </c>
      <c r="J346" s="45" t="s">
        <v>74</v>
      </c>
      <c r="K346" s="45" t="s">
        <v>78</v>
      </c>
      <c r="L346" s="45" t="s">
        <v>75</v>
      </c>
      <c r="M346" s="45" t="s">
        <v>17</v>
      </c>
      <c r="N346" s="45" t="s">
        <v>17</v>
      </c>
    </row>
    <row r="347" spans="1:14">
      <c r="A347" s="50" t="s">
        <v>14</v>
      </c>
      <c r="B347" s="50" t="s">
        <v>15</v>
      </c>
      <c r="C347" s="53">
        <v>489652</v>
      </c>
      <c r="D347" s="53">
        <v>489652</v>
      </c>
      <c r="E347" s="51">
        <v>1419574853</v>
      </c>
      <c r="F347" s="52">
        <v>44670.700856481497</v>
      </c>
      <c r="G347" s="50" t="s">
        <v>16</v>
      </c>
      <c r="H347" s="51">
        <v>19785</v>
      </c>
      <c r="I347" s="50" t="s">
        <v>17</v>
      </c>
      <c r="J347" s="50" t="s">
        <v>74</v>
      </c>
      <c r="K347" s="50" t="s">
        <v>18</v>
      </c>
      <c r="L347" s="50" t="s">
        <v>75</v>
      </c>
      <c r="M347" s="50" t="s">
        <v>17</v>
      </c>
      <c r="N347" s="50" t="s">
        <v>17</v>
      </c>
    </row>
    <row r="348" spans="1:14">
      <c r="A348" s="45" t="s">
        <v>14</v>
      </c>
      <c r="B348" s="45" t="s">
        <v>15</v>
      </c>
      <c r="C348" s="48">
        <v>4291851</v>
      </c>
      <c r="D348" s="48">
        <v>4291851</v>
      </c>
      <c r="E348" s="46">
        <v>1419580560</v>
      </c>
      <c r="F348" s="47">
        <v>44670.703148148103</v>
      </c>
      <c r="G348" s="45" t="s">
        <v>16</v>
      </c>
      <c r="H348" s="46">
        <v>19786</v>
      </c>
      <c r="I348" s="45" t="s">
        <v>17</v>
      </c>
      <c r="J348" s="45" t="s">
        <v>74</v>
      </c>
      <c r="K348" s="45" t="s">
        <v>649</v>
      </c>
      <c r="L348" s="45" t="s">
        <v>75</v>
      </c>
      <c r="M348" s="45" t="s">
        <v>17</v>
      </c>
      <c r="N348" s="45" t="s">
        <v>17</v>
      </c>
    </row>
    <row r="349" spans="1:14">
      <c r="A349" s="50" t="s">
        <v>14</v>
      </c>
      <c r="B349" s="50" t="s">
        <v>15</v>
      </c>
      <c r="C349" s="53">
        <v>251101</v>
      </c>
      <c r="D349" s="53">
        <v>251101</v>
      </c>
      <c r="E349" s="51">
        <v>1419589602</v>
      </c>
      <c r="F349" s="52">
        <v>44670.706597222197</v>
      </c>
      <c r="G349" s="50" t="s">
        <v>16</v>
      </c>
      <c r="H349" s="51">
        <v>19787</v>
      </c>
      <c r="I349" s="50" t="s">
        <v>17</v>
      </c>
      <c r="J349" s="50" t="s">
        <v>74</v>
      </c>
      <c r="K349" s="50" t="s">
        <v>78</v>
      </c>
      <c r="L349" s="50" t="s">
        <v>75</v>
      </c>
      <c r="M349" s="50" t="s">
        <v>17</v>
      </c>
      <c r="N349" s="50" t="s">
        <v>17</v>
      </c>
    </row>
    <row r="350" spans="1:14">
      <c r="A350" s="45" t="s">
        <v>14</v>
      </c>
      <c r="B350" s="45" t="s">
        <v>15</v>
      </c>
      <c r="C350" s="48">
        <v>7276688</v>
      </c>
      <c r="D350" s="48">
        <v>7276688</v>
      </c>
      <c r="E350" s="46">
        <v>1419594899</v>
      </c>
      <c r="F350" s="47">
        <v>44670.708657407398</v>
      </c>
      <c r="G350" s="45" t="s">
        <v>16</v>
      </c>
      <c r="H350" s="46">
        <v>19788</v>
      </c>
      <c r="I350" s="45" t="s">
        <v>17</v>
      </c>
      <c r="J350" s="45" t="s">
        <v>74</v>
      </c>
      <c r="K350" s="45" t="s">
        <v>23</v>
      </c>
      <c r="L350" s="45" t="s">
        <v>75</v>
      </c>
      <c r="M350" s="45" t="s">
        <v>17</v>
      </c>
      <c r="N350" s="45" t="s">
        <v>17</v>
      </c>
    </row>
    <row r="351" spans="1:14">
      <c r="A351" s="50" t="s">
        <v>14</v>
      </c>
      <c r="B351" s="50" t="s">
        <v>15</v>
      </c>
      <c r="C351" s="53">
        <v>9263316</v>
      </c>
      <c r="D351" s="53">
        <v>9263316</v>
      </c>
      <c r="E351" s="51">
        <v>1419605180</v>
      </c>
      <c r="F351" s="52">
        <v>44670.712835648097</v>
      </c>
      <c r="G351" s="50" t="s">
        <v>16</v>
      </c>
      <c r="H351" s="51">
        <v>19789</v>
      </c>
      <c r="I351" s="50" t="s">
        <v>17</v>
      </c>
      <c r="J351" s="50" t="s">
        <v>74</v>
      </c>
      <c r="K351" s="50" t="s">
        <v>18</v>
      </c>
      <c r="L351" s="50" t="s">
        <v>75</v>
      </c>
      <c r="M351" s="50" t="s">
        <v>17</v>
      </c>
      <c r="N351" s="50" t="s">
        <v>17</v>
      </c>
    </row>
    <row r="352" spans="1:14">
      <c r="A352" s="45" t="s">
        <v>14</v>
      </c>
      <c r="B352" s="45" t="s">
        <v>15</v>
      </c>
      <c r="C352" s="48">
        <v>2565858</v>
      </c>
      <c r="D352" s="48">
        <v>2565858</v>
      </c>
      <c r="E352" s="46">
        <v>1419612614</v>
      </c>
      <c r="F352" s="47">
        <v>44670.715844907398</v>
      </c>
      <c r="G352" s="45" t="s">
        <v>16</v>
      </c>
      <c r="H352" s="46">
        <v>19790</v>
      </c>
      <c r="I352" s="45" t="s">
        <v>17</v>
      </c>
      <c r="J352" s="45" t="s">
        <v>74</v>
      </c>
      <c r="K352" s="45" t="s">
        <v>23</v>
      </c>
      <c r="L352" s="45" t="s">
        <v>75</v>
      </c>
      <c r="M352" s="45" t="s">
        <v>17</v>
      </c>
      <c r="N352" s="45" t="s">
        <v>17</v>
      </c>
    </row>
    <row r="353" spans="1:17">
      <c r="A353" s="50" t="s">
        <v>14</v>
      </c>
      <c r="B353" s="50" t="s">
        <v>15</v>
      </c>
      <c r="C353" s="53">
        <v>6665680</v>
      </c>
      <c r="D353" s="53">
        <v>6665680</v>
      </c>
      <c r="E353" s="51">
        <v>1419619982</v>
      </c>
      <c r="F353" s="52">
        <v>44670.718946759298</v>
      </c>
      <c r="G353" s="50" t="s">
        <v>16</v>
      </c>
      <c r="H353" s="51">
        <v>19791</v>
      </c>
      <c r="I353" s="50" t="s">
        <v>17</v>
      </c>
      <c r="J353" s="50" t="s">
        <v>74</v>
      </c>
      <c r="K353" s="50" t="s">
        <v>78</v>
      </c>
      <c r="L353" s="50" t="s">
        <v>75</v>
      </c>
      <c r="M353" s="50" t="s">
        <v>17</v>
      </c>
      <c r="N353" s="50" t="s">
        <v>17</v>
      </c>
    </row>
    <row r="354" spans="1:17">
      <c r="A354" s="45" t="s">
        <v>14</v>
      </c>
      <c r="B354" s="45" t="s">
        <v>15</v>
      </c>
      <c r="C354" s="48">
        <v>386567</v>
      </c>
      <c r="D354" s="48">
        <v>386567</v>
      </c>
      <c r="E354" s="46">
        <v>1419625180</v>
      </c>
      <c r="F354" s="47">
        <v>44670.7209953704</v>
      </c>
      <c r="G354" s="45" t="s">
        <v>16</v>
      </c>
      <c r="H354" s="46">
        <v>19792</v>
      </c>
      <c r="I354" s="45" t="s">
        <v>17</v>
      </c>
      <c r="J354" s="45" t="s">
        <v>74</v>
      </c>
      <c r="K354" s="45" t="s">
        <v>23</v>
      </c>
      <c r="L354" s="45" t="s">
        <v>75</v>
      </c>
      <c r="M354" s="45" t="s">
        <v>17</v>
      </c>
      <c r="N354" s="45" t="s">
        <v>17</v>
      </c>
    </row>
    <row r="355" spans="1:17">
      <c r="A355" s="50" t="s">
        <v>14</v>
      </c>
      <c r="B355" s="50" t="s">
        <v>15</v>
      </c>
      <c r="C355" s="53">
        <v>58000</v>
      </c>
      <c r="D355" s="53">
        <v>58000</v>
      </c>
      <c r="E355" s="51">
        <v>1419828091</v>
      </c>
      <c r="F355" s="52">
        <v>44670.813090277799</v>
      </c>
      <c r="G355" s="50" t="s">
        <v>16</v>
      </c>
      <c r="H355" s="51">
        <v>19793</v>
      </c>
      <c r="I355" s="50" t="s">
        <v>17</v>
      </c>
      <c r="J355" s="50" t="s">
        <v>648</v>
      </c>
      <c r="K355" s="50" t="s">
        <v>54</v>
      </c>
      <c r="L355" s="50" t="s">
        <v>647</v>
      </c>
      <c r="M355" s="50" t="s">
        <v>17</v>
      </c>
      <c r="N355" s="50" t="s">
        <v>17</v>
      </c>
    </row>
    <row r="356" spans="1:17">
      <c r="A356" s="45" t="s">
        <v>14</v>
      </c>
      <c r="B356" s="45" t="s">
        <v>15</v>
      </c>
      <c r="C356" s="48">
        <v>87365</v>
      </c>
      <c r="D356" s="48">
        <v>87365</v>
      </c>
      <c r="E356" s="46">
        <v>1420228316</v>
      </c>
      <c r="F356" s="47">
        <v>44671.347812499997</v>
      </c>
      <c r="G356" s="45" t="s">
        <v>16</v>
      </c>
      <c r="H356" s="46">
        <v>19794</v>
      </c>
      <c r="I356" s="45" t="s">
        <v>17</v>
      </c>
      <c r="J356" s="45" t="s">
        <v>646</v>
      </c>
      <c r="K356" s="45" t="s">
        <v>26</v>
      </c>
      <c r="L356" s="45" t="s">
        <v>645</v>
      </c>
      <c r="M356" s="45" t="s">
        <v>17</v>
      </c>
      <c r="N356" s="45" t="s">
        <v>17</v>
      </c>
    </row>
    <row r="357" spans="1:17">
      <c r="A357" s="50" t="s">
        <v>14</v>
      </c>
      <c r="B357" s="50" t="s">
        <v>15</v>
      </c>
      <c r="C357" s="53">
        <v>33333</v>
      </c>
      <c r="D357" s="53">
        <v>33333</v>
      </c>
      <c r="E357" s="51">
        <v>1420336458</v>
      </c>
      <c r="F357" s="52">
        <v>44671.395335648202</v>
      </c>
      <c r="G357" s="50" t="s">
        <v>16</v>
      </c>
      <c r="H357" s="51">
        <v>19795</v>
      </c>
      <c r="I357" s="50" t="s">
        <v>17</v>
      </c>
      <c r="J357" s="50" t="s">
        <v>644</v>
      </c>
      <c r="K357" s="50" t="s">
        <v>148</v>
      </c>
      <c r="L357" s="50" t="s">
        <v>643</v>
      </c>
      <c r="M357" s="50" t="s">
        <v>17</v>
      </c>
      <c r="N357" s="50" t="s">
        <v>17</v>
      </c>
    </row>
    <row r="358" spans="1:17">
      <c r="A358" s="45" t="s">
        <v>14</v>
      </c>
      <c r="B358" s="45" t="s">
        <v>15</v>
      </c>
      <c r="C358" s="48">
        <v>874305</v>
      </c>
      <c r="D358" s="48">
        <v>874305</v>
      </c>
      <c r="E358" s="46">
        <v>1420366246</v>
      </c>
      <c r="F358" s="47">
        <v>44671.406319444402</v>
      </c>
      <c r="G358" s="45" t="s">
        <v>16</v>
      </c>
      <c r="H358" s="46">
        <v>19796</v>
      </c>
      <c r="I358" s="45" t="s">
        <v>17</v>
      </c>
      <c r="J358" s="45" t="s">
        <v>642</v>
      </c>
      <c r="K358" s="45" t="s">
        <v>44</v>
      </c>
      <c r="L358" s="45" t="s">
        <v>641</v>
      </c>
      <c r="M358" s="45" t="s">
        <v>17</v>
      </c>
      <c r="N358" s="45" t="s">
        <v>17</v>
      </c>
    </row>
    <row r="359" spans="1:17">
      <c r="A359" s="50" t="s">
        <v>14</v>
      </c>
      <c r="B359" s="50" t="s">
        <v>15</v>
      </c>
      <c r="C359" s="53">
        <v>20000</v>
      </c>
      <c r="D359" s="53">
        <v>20000</v>
      </c>
      <c r="E359" s="51">
        <v>1420413541</v>
      </c>
      <c r="F359" s="52">
        <v>44671.422719907401</v>
      </c>
      <c r="G359" s="50" t="s">
        <v>16</v>
      </c>
      <c r="H359" s="51">
        <v>19797</v>
      </c>
      <c r="I359" s="50" t="s">
        <v>17</v>
      </c>
      <c r="J359" s="50" t="s">
        <v>640</v>
      </c>
      <c r="K359" s="50" t="s">
        <v>114</v>
      </c>
      <c r="L359" s="50" t="s">
        <v>639</v>
      </c>
      <c r="M359" s="50" t="s">
        <v>17</v>
      </c>
      <c r="N359" s="50" t="s">
        <v>17</v>
      </c>
    </row>
    <row r="360" spans="1:17">
      <c r="A360" s="45" t="s">
        <v>14</v>
      </c>
      <c r="B360" s="45" t="s">
        <v>15</v>
      </c>
      <c r="C360" s="48">
        <v>29000</v>
      </c>
      <c r="D360" s="48">
        <v>29000</v>
      </c>
      <c r="E360" s="46">
        <v>1420479388</v>
      </c>
      <c r="F360" s="47">
        <v>44671.444756944402</v>
      </c>
      <c r="G360" s="45" t="s">
        <v>16</v>
      </c>
      <c r="H360" s="46">
        <v>19799</v>
      </c>
      <c r="I360" s="45" t="s">
        <v>17</v>
      </c>
      <c r="J360" s="45" t="s">
        <v>638</v>
      </c>
      <c r="K360" s="45" t="s">
        <v>54</v>
      </c>
      <c r="L360" s="45" t="s">
        <v>637</v>
      </c>
      <c r="M360" s="45" t="s">
        <v>17</v>
      </c>
      <c r="N360" s="45" t="s">
        <v>17</v>
      </c>
    </row>
    <row r="361" spans="1:17">
      <c r="A361" s="50" t="s">
        <v>14</v>
      </c>
      <c r="B361" s="50" t="s">
        <v>15</v>
      </c>
      <c r="C361" s="53">
        <v>63000</v>
      </c>
      <c r="D361" s="53">
        <v>63000</v>
      </c>
      <c r="E361" s="51">
        <v>1420481531</v>
      </c>
      <c r="F361" s="52">
        <v>44671.445462962998</v>
      </c>
      <c r="G361" s="50" t="s">
        <v>16</v>
      </c>
      <c r="H361" s="51">
        <v>19800</v>
      </c>
      <c r="I361" s="50" t="s">
        <v>17</v>
      </c>
      <c r="J361" s="50" t="s">
        <v>132</v>
      </c>
      <c r="K361" s="50" t="s">
        <v>54</v>
      </c>
      <c r="L361" s="50" t="s">
        <v>328</v>
      </c>
      <c r="M361" s="50" t="s">
        <v>17</v>
      </c>
      <c r="N361" s="50" t="s">
        <v>17</v>
      </c>
    </row>
    <row r="362" spans="1:17">
      <c r="A362" s="45" t="s">
        <v>14</v>
      </c>
      <c r="B362" s="45" t="s">
        <v>15</v>
      </c>
      <c r="C362" s="48">
        <v>417952</v>
      </c>
      <c r="D362" s="48">
        <v>417952</v>
      </c>
      <c r="E362" s="46">
        <v>1420485682</v>
      </c>
      <c r="F362" s="47">
        <v>44671.446805555599</v>
      </c>
      <c r="G362" s="45" t="s">
        <v>16</v>
      </c>
      <c r="H362" s="46">
        <v>19801</v>
      </c>
      <c r="I362" s="45" t="s">
        <v>17</v>
      </c>
      <c r="J362" s="45" t="s">
        <v>636</v>
      </c>
      <c r="K362" s="45" t="s">
        <v>40</v>
      </c>
      <c r="L362" s="45" t="s">
        <v>635</v>
      </c>
      <c r="M362" s="45" t="s">
        <v>17</v>
      </c>
      <c r="N362" s="45" t="s">
        <v>17</v>
      </c>
    </row>
    <row r="363" spans="1:17">
      <c r="A363" s="50" t="s">
        <v>14</v>
      </c>
      <c r="B363" s="50" t="s">
        <v>15</v>
      </c>
      <c r="C363" s="53">
        <v>840000</v>
      </c>
      <c r="D363" s="53">
        <v>840000</v>
      </c>
      <c r="E363" s="51">
        <v>1420509575</v>
      </c>
      <c r="F363" s="52">
        <v>44671.454537037003</v>
      </c>
      <c r="G363" s="50" t="s">
        <v>16</v>
      </c>
      <c r="H363" s="51">
        <v>19802</v>
      </c>
      <c r="I363" s="50" t="s">
        <v>17</v>
      </c>
      <c r="J363" s="50" t="s">
        <v>634</v>
      </c>
      <c r="K363" s="50" t="s">
        <v>34</v>
      </c>
      <c r="L363" s="50" t="s">
        <v>633</v>
      </c>
      <c r="M363" s="50" t="s">
        <v>17</v>
      </c>
      <c r="N363" s="50" t="s">
        <v>17</v>
      </c>
    </row>
    <row r="364" spans="1:17" s="49" customFormat="1">
      <c r="A364" s="54" t="s">
        <v>14</v>
      </c>
      <c r="B364" s="54" t="s">
        <v>15</v>
      </c>
      <c r="C364" s="55">
        <v>38233.5</v>
      </c>
      <c r="D364" s="55">
        <v>38233.5</v>
      </c>
      <c r="E364" s="56">
        <v>1420521396</v>
      </c>
      <c r="F364" s="57">
        <v>44671.458252314798</v>
      </c>
      <c r="G364" s="54" t="s">
        <v>16</v>
      </c>
      <c r="H364" s="56">
        <v>19803</v>
      </c>
      <c r="I364" s="54" t="s">
        <v>17</v>
      </c>
      <c r="J364" s="54" t="s">
        <v>632</v>
      </c>
      <c r="K364" s="54" t="s">
        <v>631</v>
      </c>
      <c r="L364" s="54" t="s">
        <v>630</v>
      </c>
      <c r="M364" s="54" t="s">
        <v>17</v>
      </c>
      <c r="N364" s="54" t="s">
        <v>17</v>
      </c>
      <c r="O364" s="8"/>
      <c r="P364" s="8"/>
      <c r="Q364" s="8"/>
    </row>
    <row r="365" spans="1:17">
      <c r="A365" s="50" t="s">
        <v>14</v>
      </c>
      <c r="B365" s="50" t="s">
        <v>15</v>
      </c>
      <c r="C365" s="53">
        <v>456561</v>
      </c>
      <c r="D365" s="53">
        <v>456561</v>
      </c>
      <c r="E365" s="51">
        <v>1420584172</v>
      </c>
      <c r="F365" s="52">
        <v>44671.478576388901</v>
      </c>
      <c r="G365" s="50" t="s">
        <v>16</v>
      </c>
      <c r="H365" s="51">
        <v>19804</v>
      </c>
      <c r="I365" s="50" t="s">
        <v>17</v>
      </c>
      <c r="J365" s="50" t="s">
        <v>568</v>
      </c>
      <c r="K365" s="50" t="s">
        <v>18</v>
      </c>
      <c r="L365" s="50" t="s">
        <v>629</v>
      </c>
      <c r="M365" s="50" t="s">
        <v>17</v>
      </c>
      <c r="N365" s="50" t="s">
        <v>17</v>
      </c>
    </row>
    <row r="366" spans="1:17">
      <c r="A366" s="45" t="s">
        <v>14</v>
      </c>
      <c r="B366" s="45" t="s">
        <v>15</v>
      </c>
      <c r="C366" s="48">
        <v>278634</v>
      </c>
      <c r="D366" s="48">
        <v>278634</v>
      </c>
      <c r="E366" s="46">
        <v>1420615709</v>
      </c>
      <c r="F366" s="47">
        <v>44671.488622685203</v>
      </c>
      <c r="G366" s="45" t="s">
        <v>16</v>
      </c>
      <c r="H366" s="46">
        <v>19805</v>
      </c>
      <c r="I366" s="45" t="s">
        <v>17</v>
      </c>
      <c r="J366" s="45" t="s">
        <v>21</v>
      </c>
      <c r="K366" s="45" t="s">
        <v>18</v>
      </c>
      <c r="L366" s="45" t="s">
        <v>628</v>
      </c>
      <c r="M366" s="45" t="s">
        <v>17</v>
      </c>
      <c r="N366" s="45" t="s">
        <v>17</v>
      </c>
    </row>
    <row r="367" spans="1:17">
      <c r="A367" s="50" t="s">
        <v>14</v>
      </c>
      <c r="B367" s="50" t="s">
        <v>15</v>
      </c>
      <c r="C367" s="53">
        <v>13678</v>
      </c>
      <c r="D367" s="53">
        <v>13678</v>
      </c>
      <c r="E367" s="51">
        <v>1420748559</v>
      </c>
      <c r="F367" s="52">
        <v>44671.534108796302</v>
      </c>
      <c r="G367" s="50" t="s">
        <v>16</v>
      </c>
      <c r="H367" s="51">
        <v>19807</v>
      </c>
      <c r="I367" s="50" t="s">
        <v>17</v>
      </c>
      <c r="J367" s="50" t="s">
        <v>627</v>
      </c>
      <c r="K367" s="50" t="s">
        <v>49</v>
      </c>
      <c r="L367" s="50" t="s">
        <v>626</v>
      </c>
      <c r="M367" s="50" t="s">
        <v>17</v>
      </c>
      <c r="N367" s="50" t="s">
        <v>17</v>
      </c>
    </row>
    <row r="368" spans="1:17">
      <c r="A368" s="45" t="s">
        <v>14</v>
      </c>
      <c r="B368" s="45" t="s">
        <v>15</v>
      </c>
      <c r="C368" s="48">
        <v>9297639</v>
      </c>
      <c r="D368" s="48">
        <v>9297639</v>
      </c>
      <c r="E368" s="46">
        <v>1420755966</v>
      </c>
      <c r="F368" s="47">
        <v>44671.536863425899</v>
      </c>
      <c r="G368" s="45" t="s">
        <v>16</v>
      </c>
      <c r="H368" s="46">
        <v>19808</v>
      </c>
      <c r="I368" s="45" t="s">
        <v>17</v>
      </c>
      <c r="J368" s="45" t="s">
        <v>625</v>
      </c>
      <c r="K368" s="45" t="s">
        <v>20</v>
      </c>
      <c r="L368" s="45" t="s">
        <v>624</v>
      </c>
      <c r="M368" s="45" t="s">
        <v>17</v>
      </c>
      <c r="N368" s="45" t="s">
        <v>17</v>
      </c>
    </row>
    <row r="369" spans="1:17">
      <c r="A369" s="50" t="s">
        <v>14</v>
      </c>
      <c r="B369" s="50" t="s">
        <v>15</v>
      </c>
      <c r="C369" s="53">
        <v>245291</v>
      </c>
      <c r="D369" s="53">
        <v>245291</v>
      </c>
      <c r="E369" s="51">
        <v>1420770418</v>
      </c>
      <c r="F369" s="52">
        <v>44671.542152777802</v>
      </c>
      <c r="G369" s="50" t="s">
        <v>16</v>
      </c>
      <c r="H369" s="51">
        <v>19809</v>
      </c>
      <c r="I369" s="50" t="s">
        <v>17</v>
      </c>
      <c r="J369" s="50" t="s">
        <v>623</v>
      </c>
      <c r="K369" s="50" t="s">
        <v>22</v>
      </c>
      <c r="L369" s="50" t="s">
        <v>622</v>
      </c>
      <c r="M369" s="50" t="s">
        <v>17</v>
      </c>
      <c r="N369" s="50" t="s">
        <v>17</v>
      </c>
    </row>
    <row r="370" spans="1:17">
      <c r="A370" s="45" t="s">
        <v>14</v>
      </c>
      <c r="B370" s="45" t="s">
        <v>15</v>
      </c>
      <c r="C370" s="48">
        <v>133688</v>
      </c>
      <c r="D370" s="48">
        <v>133688</v>
      </c>
      <c r="E370" s="46">
        <v>1420854035</v>
      </c>
      <c r="F370" s="47">
        <v>44671.573252314804</v>
      </c>
      <c r="G370" s="45" t="s">
        <v>16</v>
      </c>
      <c r="H370" s="46">
        <v>19810</v>
      </c>
      <c r="I370" s="45" t="s">
        <v>17</v>
      </c>
      <c r="J370" s="45" t="s">
        <v>621</v>
      </c>
      <c r="K370" s="45" t="s">
        <v>54</v>
      </c>
      <c r="L370" s="45" t="s">
        <v>620</v>
      </c>
      <c r="M370" s="45" t="s">
        <v>17</v>
      </c>
      <c r="N370" s="45" t="s">
        <v>17</v>
      </c>
    </row>
    <row r="371" spans="1:17">
      <c r="A371" s="50" t="s">
        <v>14</v>
      </c>
      <c r="B371" s="50" t="s">
        <v>15</v>
      </c>
      <c r="C371" s="53">
        <v>448295</v>
      </c>
      <c r="D371" s="53">
        <v>448295</v>
      </c>
      <c r="E371" s="51">
        <v>1420869917</v>
      </c>
      <c r="F371" s="52">
        <v>44671.578877314802</v>
      </c>
      <c r="G371" s="50" t="s">
        <v>16</v>
      </c>
      <c r="H371" s="51">
        <v>19811</v>
      </c>
      <c r="I371" s="50" t="s">
        <v>17</v>
      </c>
      <c r="J371" s="50" t="s">
        <v>619</v>
      </c>
      <c r="K371" s="50" t="s">
        <v>18</v>
      </c>
      <c r="L371" s="50" t="s">
        <v>618</v>
      </c>
      <c r="M371" s="50" t="s">
        <v>17</v>
      </c>
      <c r="N371" s="50" t="s">
        <v>17</v>
      </c>
    </row>
    <row r="372" spans="1:17">
      <c r="A372" s="45" t="s">
        <v>14</v>
      </c>
      <c r="B372" s="45" t="s">
        <v>15</v>
      </c>
      <c r="C372" s="48">
        <v>1862</v>
      </c>
      <c r="D372" s="48">
        <v>1862</v>
      </c>
      <c r="E372" s="46">
        <v>1420951353</v>
      </c>
      <c r="F372" s="47">
        <v>44671.606979166703</v>
      </c>
      <c r="G372" s="45" t="s">
        <v>16</v>
      </c>
      <c r="H372" s="46">
        <v>19812</v>
      </c>
      <c r="I372" s="45" t="s">
        <v>17</v>
      </c>
      <c r="J372" s="45" t="s">
        <v>617</v>
      </c>
      <c r="K372" s="45" t="s">
        <v>616</v>
      </c>
      <c r="L372" s="45" t="s">
        <v>615</v>
      </c>
      <c r="M372" s="45" t="s">
        <v>17</v>
      </c>
      <c r="N372" s="45" t="s">
        <v>17</v>
      </c>
    </row>
    <row r="373" spans="1:17">
      <c r="A373" s="50" t="s">
        <v>14</v>
      </c>
      <c r="B373" s="50" t="s">
        <v>15</v>
      </c>
      <c r="C373" s="53">
        <v>238</v>
      </c>
      <c r="D373" s="53">
        <v>238</v>
      </c>
      <c r="E373" s="51">
        <v>1420957955</v>
      </c>
      <c r="F373" s="52">
        <v>44671.609189814801</v>
      </c>
      <c r="G373" s="50" t="s">
        <v>16</v>
      </c>
      <c r="H373" s="51">
        <v>19813</v>
      </c>
      <c r="I373" s="50" t="s">
        <v>17</v>
      </c>
      <c r="J373" s="50" t="s">
        <v>614</v>
      </c>
      <c r="K373" s="50" t="s">
        <v>25</v>
      </c>
      <c r="L373" s="50" t="s">
        <v>613</v>
      </c>
      <c r="M373" s="50" t="s">
        <v>17</v>
      </c>
      <c r="N373" s="50" t="s">
        <v>17</v>
      </c>
    </row>
    <row r="374" spans="1:17">
      <c r="A374" s="45" t="s">
        <v>14</v>
      </c>
      <c r="B374" s="45" t="s">
        <v>15</v>
      </c>
      <c r="C374" s="48">
        <v>199384</v>
      </c>
      <c r="D374" s="48">
        <v>199384</v>
      </c>
      <c r="E374" s="46">
        <v>1421032489</v>
      </c>
      <c r="F374" s="47">
        <v>44671.633703703701</v>
      </c>
      <c r="G374" s="45" t="s">
        <v>16</v>
      </c>
      <c r="H374" s="46">
        <v>19814</v>
      </c>
      <c r="I374" s="45" t="s">
        <v>17</v>
      </c>
      <c r="J374" s="45" t="s">
        <v>612</v>
      </c>
      <c r="K374" s="45" t="s">
        <v>127</v>
      </c>
      <c r="L374" s="45" t="s">
        <v>611</v>
      </c>
      <c r="M374" s="45" t="s">
        <v>17</v>
      </c>
      <c r="N374" s="45" t="s">
        <v>17</v>
      </c>
    </row>
    <row r="375" spans="1:17">
      <c r="A375" s="50" t="s">
        <v>14</v>
      </c>
      <c r="B375" s="50" t="s">
        <v>15</v>
      </c>
      <c r="C375" s="53">
        <v>184753</v>
      </c>
      <c r="D375" s="53">
        <v>184753</v>
      </c>
      <c r="E375" s="51">
        <v>1421104613</v>
      </c>
      <c r="F375" s="52">
        <v>44671.657488425903</v>
      </c>
      <c r="G375" s="50" t="s">
        <v>16</v>
      </c>
      <c r="H375" s="51">
        <v>19815</v>
      </c>
      <c r="I375" s="50" t="s">
        <v>17</v>
      </c>
      <c r="J375" s="50" t="s">
        <v>21</v>
      </c>
      <c r="K375" s="50" t="s">
        <v>18</v>
      </c>
      <c r="L375" s="50" t="s">
        <v>610</v>
      </c>
      <c r="M375" s="50" t="s">
        <v>17</v>
      </c>
      <c r="N375" s="50" t="s">
        <v>17</v>
      </c>
    </row>
    <row r="376" spans="1:17">
      <c r="A376" s="45" t="s">
        <v>14</v>
      </c>
      <c r="B376" s="45" t="s">
        <v>15</v>
      </c>
      <c r="C376" s="48">
        <v>2084000</v>
      </c>
      <c r="D376" s="48">
        <v>2084000</v>
      </c>
      <c r="E376" s="46">
        <v>1421112648</v>
      </c>
      <c r="F376" s="47">
        <v>44671.660138888903</v>
      </c>
      <c r="G376" s="45" t="s">
        <v>16</v>
      </c>
      <c r="H376" s="46">
        <v>19816</v>
      </c>
      <c r="I376" s="45" t="s">
        <v>17</v>
      </c>
      <c r="J376" s="45" t="s">
        <v>609</v>
      </c>
      <c r="K376" s="45" t="s">
        <v>53</v>
      </c>
      <c r="L376" s="45" t="s">
        <v>608</v>
      </c>
      <c r="M376" s="45" t="s">
        <v>17</v>
      </c>
      <c r="N376" s="45" t="s">
        <v>17</v>
      </c>
    </row>
    <row r="377" spans="1:17">
      <c r="A377" s="50" t="s">
        <v>14</v>
      </c>
      <c r="B377" s="50" t="s">
        <v>15</v>
      </c>
      <c r="C377" s="53">
        <v>226850</v>
      </c>
      <c r="D377" s="53">
        <v>226850</v>
      </c>
      <c r="E377" s="51">
        <v>1421359257</v>
      </c>
      <c r="F377" s="52">
        <v>44671.751400462999</v>
      </c>
      <c r="G377" s="50" t="s">
        <v>16</v>
      </c>
      <c r="H377" s="51">
        <v>19818</v>
      </c>
      <c r="I377" s="50" t="s">
        <v>17</v>
      </c>
      <c r="J377" s="50" t="s">
        <v>55</v>
      </c>
      <c r="K377" s="50" t="s">
        <v>23</v>
      </c>
      <c r="L377" s="50" t="s">
        <v>607</v>
      </c>
      <c r="M377" s="50" t="s">
        <v>17</v>
      </c>
      <c r="N377" s="50" t="s">
        <v>17</v>
      </c>
    </row>
    <row r="378" spans="1:17">
      <c r="A378" s="45" t="s">
        <v>14</v>
      </c>
      <c r="B378" s="45" t="s">
        <v>15</v>
      </c>
      <c r="C378" s="48">
        <v>8256620</v>
      </c>
      <c r="D378" s="48">
        <v>8256620</v>
      </c>
      <c r="E378" s="46">
        <v>1421411769</v>
      </c>
      <c r="F378" s="47">
        <v>44671.774282407401</v>
      </c>
      <c r="G378" s="45" t="s">
        <v>16</v>
      </c>
      <c r="H378" s="46">
        <v>19820</v>
      </c>
      <c r="I378" s="45" t="s">
        <v>17</v>
      </c>
      <c r="J378" s="45" t="s">
        <v>606</v>
      </c>
      <c r="K378" s="45" t="s">
        <v>20</v>
      </c>
      <c r="L378" s="45" t="s">
        <v>605</v>
      </c>
      <c r="M378" s="45" t="s">
        <v>17</v>
      </c>
      <c r="N378" s="45" t="s">
        <v>17</v>
      </c>
    </row>
    <row r="379" spans="1:17">
      <c r="A379" s="50" t="s">
        <v>14</v>
      </c>
      <c r="B379" s="50" t="s">
        <v>15</v>
      </c>
      <c r="C379" s="53">
        <v>200000</v>
      </c>
      <c r="D379" s="53">
        <v>200000</v>
      </c>
      <c r="E379" s="51">
        <v>1422045082</v>
      </c>
      <c r="F379" s="52">
        <v>44672.406724537002</v>
      </c>
      <c r="G379" s="50" t="s">
        <v>16</v>
      </c>
      <c r="H379" s="51">
        <v>19821</v>
      </c>
      <c r="I379" s="50" t="s">
        <v>17</v>
      </c>
      <c r="J379" s="50" t="s">
        <v>604</v>
      </c>
      <c r="K379" s="50" t="s">
        <v>603</v>
      </c>
      <c r="L379" s="50" t="s">
        <v>602</v>
      </c>
      <c r="M379" s="50" t="s">
        <v>17</v>
      </c>
      <c r="N379" s="50" t="s">
        <v>17</v>
      </c>
    </row>
    <row r="380" spans="1:17" s="49" customFormat="1">
      <c r="A380" s="54" t="s">
        <v>14</v>
      </c>
      <c r="B380" s="54" t="s">
        <v>15</v>
      </c>
      <c r="C380" s="55">
        <v>439078</v>
      </c>
      <c r="D380" s="55">
        <v>439078</v>
      </c>
      <c r="E380" s="56">
        <v>1422069538</v>
      </c>
      <c r="F380" s="57">
        <v>44672.415937500002</v>
      </c>
      <c r="G380" s="54" t="s">
        <v>16</v>
      </c>
      <c r="H380" s="56">
        <v>19822</v>
      </c>
      <c r="I380" s="54" t="s">
        <v>17</v>
      </c>
      <c r="J380" s="54" t="s">
        <v>601</v>
      </c>
      <c r="K380" s="54" t="s">
        <v>600</v>
      </c>
      <c r="L380" s="54" t="s">
        <v>599</v>
      </c>
      <c r="M380" s="54" t="s">
        <v>17</v>
      </c>
      <c r="N380" s="54" t="s">
        <v>17</v>
      </c>
      <c r="O380" s="8"/>
      <c r="P380" s="8"/>
      <c r="Q380" s="8"/>
    </row>
    <row r="381" spans="1:17">
      <c r="A381" s="50" t="s">
        <v>14</v>
      </c>
      <c r="B381" s="50" t="s">
        <v>15</v>
      </c>
      <c r="C381" s="53">
        <v>20672602</v>
      </c>
      <c r="D381" s="53">
        <v>20672602</v>
      </c>
      <c r="E381" s="51">
        <v>1422070538</v>
      </c>
      <c r="F381" s="52">
        <v>44672.416319444397</v>
      </c>
      <c r="G381" s="50" t="s">
        <v>16</v>
      </c>
      <c r="H381" s="51">
        <v>19823</v>
      </c>
      <c r="I381" s="50" t="s">
        <v>17</v>
      </c>
      <c r="J381" s="50" t="s">
        <v>598</v>
      </c>
      <c r="K381" s="50" t="s">
        <v>26</v>
      </c>
      <c r="L381" s="50" t="s">
        <v>101</v>
      </c>
      <c r="M381" s="50" t="s">
        <v>17</v>
      </c>
      <c r="N381" s="50" t="s">
        <v>17</v>
      </c>
    </row>
    <row r="382" spans="1:17">
      <c r="A382" s="45" t="s">
        <v>14</v>
      </c>
      <c r="B382" s="45" t="s">
        <v>15</v>
      </c>
      <c r="C382" s="48">
        <v>4000</v>
      </c>
      <c r="D382" s="48">
        <v>4000</v>
      </c>
      <c r="E382" s="46">
        <v>1422072246</v>
      </c>
      <c r="F382" s="47">
        <v>44672.416956018496</v>
      </c>
      <c r="G382" s="45" t="s">
        <v>16</v>
      </c>
      <c r="H382" s="46">
        <v>19824</v>
      </c>
      <c r="I382" s="45" t="s">
        <v>17</v>
      </c>
      <c r="J382" s="45" t="s">
        <v>597</v>
      </c>
      <c r="K382" s="45" t="s">
        <v>27</v>
      </c>
      <c r="L382" s="45" t="s">
        <v>596</v>
      </c>
      <c r="M382" s="45" t="s">
        <v>17</v>
      </c>
      <c r="N382" s="45" t="s">
        <v>17</v>
      </c>
    </row>
    <row r="383" spans="1:17">
      <c r="A383" s="50" t="s">
        <v>14</v>
      </c>
      <c r="B383" s="50" t="s">
        <v>15</v>
      </c>
      <c r="C383" s="53">
        <v>771405</v>
      </c>
      <c r="D383" s="53">
        <v>771405</v>
      </c>
      <c r="E383" s="51">
        <v>1422083583</v>
      </c>
      <c r="F383" s="52">
        <v>44672.4212037037</v>
      </c>
      <c r="G383" s="50" t="s">
        <v>16</v>
      </c>
      <c r="H383" s="51">
        <v>19825</v>
      </c>
      <c r="I383" s="50" t="s">
        <v>17</v>
      </c>
      <c r="J383" s="50" t="s">
        <v>595</v>
      </c>
      <c r="K383" s="50" t="s">
        <v>27</v>
      </c>
      <c r="L383" s="50" t="s">
        <v>594</v>
      </c>
      <c r="M383" s="50" t="s">
        <v>17</v>
      </c>
      <c r="N383" s="50" t="s">
        <v>17</v>
      </c>
    </row>
    <row r="384" spans="1:17">
      <c r="A384" s="45" t="s">
        <v>14</v>
      </c>
      <c r="B384" s="45" t="s">
        <v>15</v>
      </c>
      <c r="C384" s="48">
        <v>104019</v>
      </c>
      <c r="D384" s="48">
        <v>104019</v>
      </c>
      <c r="E384" s="46">
        <v>1422128595</v>
      </c>
      <c r="F384" s="47">
        <v>44672.437488425901</v>
      </c>
      <c r="G384" s="45" t="s">
        <v>16</v>
      </c>
      <c r="H384" s="46">
        <v>19827</v>
      </c>
      <c r="I384" s="45" t="s">
        <v>17</v>
      </c>
      <c r="J384" s="45" t="s">
        <v>593</v>
      </c>
      <c r="K384" s="45" t="s">
        <v>40</v>
      </c>
      <c r="L384" s="45" t="s">
        <v>592</v>
      </c>
      <c r="M384" s="45" t="s">
        <v>17</v>
      </c>
      <c r="N384" s="45" t="s">
        <v>17</v>
      </c>
    </row>
    <row r="385" spans="1:17">
      <c r="A385" s="50" t="s">
        <v>14</v>
      </c>
      <c r="B385" s="50" t="s">
        <v>15</v>
      </c>
      <c r="C385" s="53">
        <v>590521</v>
      </c>
      <c r="D385" s="53">
        <v>590521</v>
      </c>
      <c r="E385" s="51">
        <v>1422129328</v>
      </c>
      <c r="F385" s="52">
        <v>44672.437743055598</v>
      </c>
      <c r="G385" s="50" t="s">
        <v>16</v>
      </c>
      <c r="H385" s="51">
        <v>19828</v>
      </c>
      <c r="I385" s="50" t="s">
        <v>17</v>
      </c>
      <c r="J385" s="50" t="s">
        <v>591</v>
      </c>
      <c r="K385" s="50" t="s">
        <v>23</v>
      </c>
      <c r="L385" s="50" t="s">
        <v>590</v>
      </c>
      <c r="M385" s="50" t="s">
        <v>17</v>
      </c>
      <c r="N385" s="50" t="s">
        <v>17</v>
      </c>
    </row>
    <row r="386" spans="1:17">
      <c r="A386" s="45" t="s">
        <v>14</v>
      </c>
      <c r="B386" s="45" t="s">
        <v>15</v>
      </c>
      <c r="C386" s="48">
        <v>593522</v>
      </c>
      <c r="D386" s="48">
        <v>593522</v>
      </c>
      <c r="E386" s="46">
        <v>1422220058</v>
      </c>
      <c r="F386" s="47">
        <v>44672.4698263889</v>
      </c>
      <c r="G386" s="45" t="s">
        <v>16</v>
      </c>
      <c r="H386" s="46">
        <v>19829</v>
      </c>
      <c r="I386" s="45" t="s">
        <v>17</v>
      </c>
      <c r="J386" s="45" t="s">
        <v>21</v>
      </c>
      <c r="K386" s="45" t="s">
        <v>18</v>
      </c>
      <c r="L386" s="45" t="s">
        <v>589</v>
      </c>
      <c r="M386" s="45" t="s">
        <v>17</v>
      </c>
      <c r="N386" s="45" t="s">
        <v>17</v>
      </c>
    </row>
    <row r="387" spans="1:17">
      <c r="A387" s="50" t="s">
        <v>14</v>
      </c>
      <c r="B387" s="50" t="s">
        <v>15</v>
      </c>
      <c r="C387" s="53">
        <v>56560</v>
      </c>
      <c r="D387" s="53">
        <v>56560</v>
      </c>
      <c r="E387" s="51">
        <v>1422231279</v>
      </c>
      <c r="F387" s="52">
        <v>44672.473773148202</v>
      </c>
      <c r="G387" s="50" t="s">
        <v>16</v>
      </c>
      <c r="H387" s="51">
        <v>19830</v>
      </c>
      <c r="I387" s="50" t="s">
        <v>17</v>
      </c>
      <c r="J387" s="50" t="s">
        <v>588</v>
      </c>
      <c r="K387" s="50" t="s">
        <v>34</v>
      </c>
      <c r="L387" s="50" t="s">
        <v>587</v>
      </c>
      <c r="M387" s="50" t="s">
        <v>17</v>
      </c>
      <c r="N387" s="50" t="s">
        <v>17</v>
      </c>
    </row>
    <row r="388" spans="1:17">
      <c r="A388" s="45" t="s">
        <v>14</v>
      </c>
      <c r="B388" s="45" t="s">
        <v>15</v>
      </c>
      <c r="C388" s="48">
        <v>223</v>
      </c>
      <c r="D388" s="48">
        <v>223</v>
      </c>
      <c r="E388" s="46">
        <v>1422252807</v>
      </c>
      <c r="F388" s="47">
        <v>44672.481365740699</v>
      </c>
      <c r="G388" s="45" t="s">
        <v>16</v>
      </c>
      <c r="H388" s="46">
        <v>19831</v>
      </c>
      <c r="I388" s="45" t="s">
        <v>17</v>
      </c>
      <c r="J388" s="45" t="s">
        <v>388</v>
      </c>
      <c r="K388" s="45" t="s">
        <v>53</v>
      </c>
      <c r="L388" s="45" t="s">
        <v>389</v>
      </c>
      <c r="M388" s="45" t="s">
        <v>17</v>
      </c>
      <c r="N388" s="45" t="s">
        <v>17</v>
      </c>
    </row>
    <row r="389" spans="1:17">
      <c r="A389" s="50" t="s">
        <v>14</v>
      </c>
      <c r="B389" s="50" t="s">
        <v>15</v>
      </c>
      <c r="C389" s="53">
        <v>1253853</v>
      </c>
      <c r="D389" s="53">
        <v>1253853</v>
      </c>
      <c r="E389" s="51">
        <v>1422333198</v>
      </c>
      <c r="F389" s="52">
        <v>44672.509988425903</v>
      </c>
      <c r="G389" s="50" t="s">
        <v>16</v>
      </c>
      <c r="H389" s="51">
        <v>19832</v>
      </c>
      <c r="I389" s="50" t="s">
        <v>17</v>
      </c>
      <c r="J389" s="50" t="s">
        <v>586</v>
      </c>
      <c r="K389" s="50" t="s">
        <v>18</v>
      </c>
      <c r="L389" s="50" t="s">
        <v>585</v>
      </c>
      <c r="M389" s="50" t="s">
        <v>17</v>
      </c>
      <c r="N389" s="50" t="s">
        <v>17</v>
      </c>
    </row>
    <row r="390" spans="1:17">
      <c r="A390" s="45" t="s">
        <v>14</v>
      </c>
      <c r="B390" s="45" t="s">
        <v>15</v>
      </c>
      <c r="C390" s="48">
        <v>37500000</v>
      </c>
      <c r="D390" s="48">
        <v>37500000</v>
      </c>
      <c r="E390" s="46">
        <v>1422398564</v>
      </c>
      <c r="F390" s="47">
        <v>44672.536597222199</v>
      </c>
      <c r="G390" s="45" t="s">
        <v>16</v>
      </c>
      <c r="H390" s="46">
        <v>19834</v>
      </c>
      <c r="I390" s="45" t="s">
        <v>17</v>
      </c>
      <c r="J390" s="45" t="s">
        <v>584</v>
      </c>
      <c r="K390" s="45" t="s">
        <v>51</v>
      </c>
      <c r="L390" s="45" t="s">
        <v>583</v>
      </c>
      <c r="M390" s="45" t="s">
        <v>17</v>
      </c>
      <c r="N390" s="45" t="s">
        <v>17</v>
      </c>
    </row>
    <row r="391" spans="1:17">
      <c r="A391" s="50" t="s">
        <v>14</v>
      </c>
      <c r="B391" s="50" t="s">
        <v>15</v>
      </c>
      <c r="C391" s="53">
        <v>17158229</v>
      </c>
      <c r="D391" s="53">
        <v>17158229</v>
      </c>
      <c r="E391" s="51">
        <v>1422434760</v>
      </c>
      <c r="F391" s="52">
        <v>44672.552476851903</v>
      </c>
      <c r="G391" s="50" t="s">
        <v>16</v>
      </c>
      <c r="H391" s="51">
        <v>19835</v>
      </c>
      <c r="I391" s="50" t="s">
        <v>17</v>
      </c>
      <c r="J391" s="50" t="s">
        <v>582</v>
      </c>
      <c r="K391" s="50" t="s">
        <v>20</v>
      </c>
      <c r="L391" s="50" t="s">
        <v>581</v>
      </c>
      <c r="M391" s="50" t="s">
        <v>17</v>
      </c>
      <c r="N391" s="50" t="s">
        <v>17</v>
      </c>
    </row>
    <row r="392" spans="1:17">
      <c r="A392" s="45" t="s">
        <v>14</v>
      </c>
      <c r="B392" s="45" t="s">
        <v>15</v>
      </c>
      <c r="C392" s="48">
        <v>322450</v>
      </c>
      <c r="D392" s="48">
        <v>322450</v>
      </c>
      <c r="E392" s="46">
        <v>1422602950</v>
      </c>
      <c r="F392" s="47">
        <v>44672.620173611103</v>
      </c>
      <c r="G392" s="45" t="s">
        <v>16</v>
      </c>
      <c r="H392" s="46">
        <v>19837</v>
      </c>
      <c r="I392" s="45" t="s">
        <v>17</v>
      </c>
      <c r="J392" s="45" t="s">
        <v>134</v>
      </c>
      <c r="K392" s="45" t="s">
        <v>34</v>
      </c>
      <c r="L392" s="45" t="s">
        <v>579</v>
      </c>
      <c r="M392" s="45" t="s">
        <v>17</v>
      </c>
      <c r="N392" s="45" t="s">
        <v>17</v>
      </c>
    </row>
    <row r="393" spans="1:17">
      <c r="A393" s="50" t="s">
        <v>14</v>
      </c>
      <c r="B393" s="50" t="s">
        <v>15</v>
      </c>
      <c r="C393" s="53">
        <v>27312</v>
      </c>
      <c r="D393" s="53">
        <v>27312</v>
      </c>
      <c r="E393" s="51">
        <v>1422619977</v>
      </c>
      <c r="F393" s="52">
        <v>44672.626493055599</v>
      </c>
      <c r="G393" s="50" t="s">
        <v>16</v>
      </c>
      <c r="H393" s="51">
        <v>19838</v>
      </c>
      <c r="I393" s="50" t="s">
        <v>17</v>
      </c>
      <c r="J393" s="50" t="s">
        <v>580</v>
      </c>
      <c r="K393" s="50" t="s">
        <v>34</v>
      </c>
      <c r="L393" s="50" t="s">
        <v>579</v>
      </c>
      <c r="M393" s="50" t="s">
        <v>17</v>
      </c>
      <c r="N393" s="50" t="s">
        <v>17</v>
      </c>
    </row>
    <row r="394" spans="1:17">
      <c r="A394" s="45" t="s">
        <v>14</v>
      </c>
      <c r="B394" s="45" t="s">
        <v>15</v>
      </c>
      <c r="C394" s="48">
        <v>7276688</v>
      </c>
      <c r="D394" s="48">
        <v>7276688</v>
      </c>
      <c r="E394" s="46">
        <v>1422762245</v>
      </c>
      <c r="F394" s="47">
        <v>44672.680208333302</v>
      </c>
      <c r="G394" s="45" t="s">
        <v>16</v>
      </c>
      <c r="H394" s="46">
        <v>19839</v>
      </c>
      <c r="I394" s="45" t="s">
        <v>17</v>
      </c>
      <c r="J394" s="45" t="s">
        <v>74</v>
      </c>
      <c r="K394" s="45" t="s">
        <v>23</v>
      </c>
      <c r="L394" s="45" t="s">
        <v>75</v>
      </c>
      <c r="M394" s="45" t="s">
        <v>17</v>
      </c>
      <c r="N394" s="45" t="s">
        <v>17</v>
      </c>
    </row>
    <row r="395" spans="1:17">
      <c r="A395" s="50" t="s">
        <v>14</v>
      </c>
      <c r="B395" s="50" t="s">
        <v>15</v>
      </c>
      <c r="C395" s="53">
        <v>33333</v>
      </c>
      <c r="D395" s="53">
        <v>33333</v>
      </c>
      <c r="E395" s="51">
        <v>1422765582</v>
      </c>
      <c r="F395" s="52">
        <v>44672.681504629603</v>
      </c>
      <c r="G395" s="50" t="s">
        <v>16</v>
      </c>
      <c r="H395" s="51">
        <v>19840</v>
      </c>
      <c r="I395" s="50" t="s">
        <v>17</v>
      </c>
      <c r="J395" s="50" t="s">
        <v>578</v>
      </c>
      <c r="K395" s="50" t="s">
        <v>148</v>
      </c>
      <c r="L395" s="50" t="s">
        <v>577</v>
      </c>
      <c r="M395" s="50" t="s">
        <v>17</v>
      </c>
      <c r="N395" s="50" t="s">
        <v>17</v>
      </c>
    </row>
    <row r="396" spans="1:17">
      <c r="A396" s="45" t="s">
        <v>14</v>
      </c>
      <c r="B396" s="45" t="s">
        <v>15</v>
      </c>
      <c r="C396" s="48">
        <v>380358</v>
      </c>
      <c r="D396" s="48">
        <v>380358</v>
      </c>
      <c r="E396" s="46">
        <v>1422768920</v>
      </c>
      <c r="F396" s="47">
        <v>44672.682812500003</v>
      </c>
      <c r="G396" s="45" t="s">
        <v>16</v>
      </c>
      <c r="H396" s="46">
        <v>19841</v>
      </c>
      <c r="I396" s="45" t="s">
        <v>17</v>
      </c>
      <c r="J396" s="45" t="s">
        <v>74</v>
      </c>
      <c r="K396" s="45" t="s">
        <v>78</v>
      </c>
      <c r="L396" s="45" t="s">
        <v>75</v>
      </c>
      <c r="M396" s="45" t="s">
        <v>17</v>
      </c>
      <c r="N396" s="45" t="s">
        <v>17</v>
      </c>
    </row>
    <row r="397" spans="1:17">
      <c r="A397" s="50" t="s">
        <v>14</v>
      </c>
      <c r="B397" s="50" t="s">
        <v>15</v>
      </c>
      <c r="C397" s="53">
        <v>1234576</v>
      </c>
      <c r="D397" s="53">
        <v>1234576</v>
      </c>
      <c r="E397" s="51">
        <v>1422776350</v>
      </c>
      <c r="F397" s="52">
        <v>44672.685671296298</v>
      </c>
      <c r="G397" s="50" t="s">
        <v>16</v>
      </c>
      <c r="H397" s="51">
        <v>19842</v>
      </c>
      <c r="I397" s="50" t="s">
        <v>17</v>
      </c>
      <c r="J397" s="50" t="s">
        <v>74</v>
      </c>
      <c r="K397" s="50" t="s">
        <v>23</v>
      </c>
      <c r="L397" s="50" t="s">
        <v>75</v>
      </c>
      <c r="M397" s="50" t="s">
        <v>17</v>
      </c>
      <c r="N397" s="50" t="s">
        <v>17</v>
      </c>
    </row>
    <row r="398" spans="1:17" s="49" customFormat="1">
      <c r="A398" s="54" t="s">
        <v>14</v>
      </c>
      <c r="B398" s="54" t="s">
        <v>15</v>
      </c>
      <c r="C398" s="55">
        <v>451400</v>
      </c>
      <c r="D398" s="55">
        <v>451400</v>
      </c>
      <c r="E398" s="56">
        <v>1422785434</v>
      </c>
      <c r="F398" s="57">
        <v>44672.689375000002</v>
      </c>
      <c r="G398" s="54" t="s">
        <v>16</v>
      </c>
      <c r="H398" s="56">
        <v>19843</v>
      </c>
      <c r="I398" s="54" t="s">
        <v>17</v>
      </c>
      <c r="J398" s="54" t="s">
        <v>576</v>
      </c>
      <c r="K398" s="54" t="s">
        <v>525</v>
      </c>
      <c r="L398" s="54" t="s">
        <v>575</v>
      </c>
      <c r="M398" s="54" t="s">
        <v>17</v>
      </c>
      <c r="N398" s="54" t="s">
        <v>17</v>
      </c>
      <c r="O398" s="8"/>
      <c r="P398" s="8"/>
      <c r="Q398" s="8"/>
    </row>
    <row r="399" spans="1:17">
      <c r="A399" s="50" t="s">
        <v>14</v>
      </c>
      <c r="B399" s="50" t="s">
        <v>15</v>
      </c>
      <c r="C399" s="53">
        <v>186099</v>
      </c>
      <c r="D399" s="53">
        <v>186099</v>
      </c>
      <c r="E399" s="51">
        <v>1422809392</v>
      </c>
      <c r="F399" s="52">
        <v>44672.699490740699</v>
      </c>
      <c r="G399" s="50" t="s">
        <v>16</v>
      </c>
      <c r="H399" s="51">
        <v>19844</v>
      </c>
      <c r="I399" s="50" t="s">
        <v>17</v>
      </c>
      <c r="J399" s="50" t="s">
        <v>574</v>
      </c>
      <c r="K399" s="50" t="s">
        <v>26</v>
      </c>
      <c r="L399" s="50" t="s">
        <v>573</v>
      </c>
      <c r="M399" s="50" t="s">
        <v>17</v>
      </c>
      <c r="N399" s="50" t="s">
        <v>17</v>
      </c>
    </row>
    <row r="400" spans="1:17">
      <c r="A400" s="45" t="s">
        <v>14</v>
      </c>
      <c r="B400" s="45" t="s">
        <v>15</v>
      </c>
      <c r="C400" s="48">
        <v>420000</v>
      </c>
      <c r="D400" s="48">
        <v>420000</v>
      </c>
      <c r="E400" s="46">
        <v>1423197401</v>
      </c>
      <c r="F400" s="47">
        <v>44672.905949074098</v>
      </c>
      <c r="G400" s="45" t="s">
        <v>16</v>
      </c>
      <c r="H400" s="46">
        <v>19846</v>
      </c>
      <c r="I400" s="45" t="s">
        <v>17</v>
      </c>
      <c r="J400" s="45" t="s">
        <v>572</v>
      </c>
      <c r="K400" s="45" t="s">
        <v>34</v>
      </c>
      <c r="L400" s="45" t="s">
        <v>571</v>
      </c>
      <c r="M400" s="45" t="s">
        <v>17</v>
      </c>
      <c r="N400" s="45" t="s">
        <v>17</v>
      </c>
    </row>
    <row r="401" spans="1:17">
      <c r="A401" s="50" t="s">
        <v>14</v>
      </c>
      <c r="B401" s="50" t="s">
        <v>15</v>
      </c>
      <c r="C401" s="53">
        <v>184754</v>
      </c>
      <c r="D401" s="53">
        <v>184754</v>
      </c>
      <c r="E401" s="51">
        <v>1423408906</v>
      </c>
      <c r="F401" s="52">
        <v>44673.355439814797</v>
      </c>
      <c r="G401" s="50" t="s">
        <v>16</v>
      </c>
      <c r="H401" s="51">
        <v>19850</v>
      </c>
      <c r="I401" s="50" t="s">
        <v>17</v>
      </c>
      <c r="J401" s="50" t="s">
        <v>570</v>
      </c>
      <c r="K401" s="50" t="s">
        <v>18</v>
      </c>
      <c r="L401" s="50" t="s">
        <v>569</v>
      </c>
      <c r="M401" s="50" t="s">
        <v>17</v>
      </c>
      <c r="N401" s="50" t="s">
        <v>17</v>
      </c>
    </row>
    <row r="402" spans="1:17">
      <c r="A402" s="45" t="s">
        <v>14</v>
      </c>
      <c r="B402" s="45" t="s">
        <v>15</v>
      </c>
      <c r="C402" s="48">
        <v>297251</v>
      </c>
      <c r="D402" s="48">
        <v>297251</v>
      </c>
      <c r="E402" s="46">
        <v>1423458688</v>
      </c>
      <c r="F402" s="47">
        <v>44673.380173611098</v>
      </c>
      <c r="G402" s="45" t="s">
        <v>16</v>
      </c>
      <c r="H402" s="46">
        <v>19854</v>
      </c>
      <c r="I402" s="45" t="s">
        <v>17</v>
      </c>
      <c r="J402" s="45" t="s">
        <v>568</v>
      </c>
      <c r="K402" s="45" t="s">
        <v>18</v>
      </c>
      <c r="L402" s="45" t="s">
        <v>567</v>
      </c>
      <c r="M402" s="45" t="s">
        <v>17</v>
      </c>
      <c r="N402" s="45" t="s">
        <v>17</v>
      </c>
    </row>
    <row r="403" spans="1:17">
      <c r="A403" s="50" t="s">
        <v>14</v>
      </c>
      <c r="B403" s="50" t="s">
        <v>15</v>
      </c>
      <c r="C403" s="53">
        <v>99084</v>
      </c>
      <c r="D403" s="53">
        <v>99084</v>
      </c>
      <c r="E403" s="51">
        <v>1423476608</v>
      </c>
      <c r="F403" s="52">
        <v>44673.387939814798</v>
      </c>
      <c r="G403" s="50" t="s">
        <v>16</v>
      </c>
      <c r="H403" s="51">
        <v>19856</v>
      </c>
      <c r="I403" s="50" t="s">
        <v>17</v>
      </c>
      <c r="J403" s="50" t="s">
        <v>268</v>
      </c>
      <c r="K403" s="50" t="s">
        <v>18</v>
      </c>
      <c r="L403" s="50" t="s">
        <v>566</v>
      </c>
      <c r="M403" s="50" t="s">
        <v>17</v>
      </c>
      <c r="N403" s="50" t="s">
        <v>17</v>
      </c>
    </row>
    <row r="404" spans="1:17">
      <c r="A404" s="45" t="s">
        <v>14</v>
      </c>
      <c r="B404" s="45" t="s">
        <v>15</v>
      </c>
      <c r="C404" s="48">
        <v>40000</v>
      </c>
      <c r="D404" s="48">
        <v>40000</v>
      </c>
      <c r="E404" s="46">
        <v>1423525704</v>
      </c>
      <c r="F404" s="47">
        <v>44673.408715277801</v>
      </c>
      <c r="G404" s="45" t="s">
        <v>16</v>
      </c>
      <c r="H404" s="46">
        <v>19861</v>
      </c>
      <c r="I404" s="45" t="s">
        <v>17</v>
      </c>
      <c r="J404" s="45" t="s">
        <v>565</v>
      </c>
      <c r="K404" s="45" t="s">
        <v>23</v>
      </c>
      <c r="L404" s="45" t="s">
        <v>564</v>
      </c>
      <c r="M404" s="45" t="s">
        <v>17</v>
      </c>
      <c r="N404" s="45" t="s">
        <v>17</v>
      </c>
    </row>
    <row r="405" spans="1:17">
      <c r="A405" s="50" t="s">
        <v>14</v>
      </c>
      <c r="B405" s="50" t="s">
        <v>15</v>
      </c>
      <c r="C405" s="53">
        <v>260000</v>
      </c>
      <c r="D405" s="53">
        <v>260000</v>
      </c>
      <c r="E405" s="51">
        <v>1423546406</v>
      </c>
      <c r="F405" s="52">
        <v>44673.417557870402</v>
      </c>
      <c r="G405" s="50" t="s">
        <v>16</v>
      </c>
      <c r="H405" s="51">
        <v>19862</v>
      </c>
      <c r="I405" s="50" t="s">
        <v>17</v>
      </c>
      <c r="J405" s="50" t="s">
        <v>563</v>
      </c>
      <c r="K405" s="50" t="s">
        <v>23</v>
      </c>
      <c r="L405" s="50" t="s">
        <v>562</v>
      </c>
      <c r="M405" s="50" t="s">
        <v>17</v>
      </c>
      <c r="N405" s="50" t="s">
        <v>17</v>
      </c>
    </row>
    <row r="406" spans="1:17">
      <c r="A406" s="45" t="s">
        <v>14</v>
      </c>
      <c r="B406" s="45" t="s">
        <v>15</v>
      </c>
      <c r="C406" s="48">
        <v>554259</v>
      </c>
      <c r="D406" s="48">
        <v>554259</v>
      </c>
      <c r="E406" s="46">
        <v>1423578719</v>
      </c>
      <c r="F406" s="47">
        <v>44673.430983796301</v>
      </c>
      <c r="G406" s="45" t="s">
        <v>16</v>
      </c>
      <c r="H406" s="46">
        <v>19863</v>
      </c>
      <c r="I406" s="45" t="s">
        <v>17</v>
      </c>
      <c r="J406" s="45" t="s">
        <v>98</v>
      </c>
      <c r="K406" s="45" t="s">
        <v>18</v>
      </c>
      <c r="L406" s="45" t="s">
        <v>561</v>
      </c>
      <c r="M406" s="45" t="s">
        <v>17</v>
      </c>
      <c r="N406" s="45" t="s">
        <v>17</v>
      </c>
    </row>
    <row r="407" spans="1:17">
      <c r="A407" s="50" t="s">
        <v>14</v>
      </c>
      <c r="B407" s="50" t="s">
        <v>15</v>
      </c>
      <c r="C407" s="53">
        <v>461176</v>
      </c>
      <c r="D407" s="53">
        <v>461176</v>
      </c>
      <c r="E407" s="51">
        <v>1423591410</v>
      </c>
      <c r="F407" s="52">
        <v>44673.436145833301</v>
      </c>
      <c r="G407" s="50" t="s">
        <v>16</v>
      </c>
      <c r="H407" s="51">
        <v>19864</v>
      </c>
      <c r="I407" s="50" t="s">
        <v>17</v>
      </c>
      <c r="J407" s="50" t="s">
        <v>560</v>
      </c>
      <c r="K407" s="50" t="s">
        <v>56</v>
      </c>
      <c r="L407" s="50" t="s">
        <v>559</v>
      </c>
      <c r="M407" s="50" t="s">
        <v>17</v>
      </c>
      <c r="N407" s="50" t="s">
        <v>17</v>
      </c>
    </row>
    <row r="408" spans="1:17">
      <c r="A408" s="45" t="s">
        <v>14</v>
      </c>
      <c r="B408" s="45" t="s">
        <v>15</v>
      </c>
      <c r="C408" s="48">
        <v>29000</v>
      </c>
      <c r="D408" s="48">
        <v>29000</v>
      </c>
      <c r="E408" s="46">
        <v>1423618391</v>
      </c>
      <c r="F408" s="47">
        <v>44673.447025463</v>
      </c>
      <c r="G408" s="45" t="s">
        <v>16</v>
      </c>
      <c r="H408" s="46">
        <v>19865</v>
      </c>
      <c r="I408" s="45" t="s">
        <v>17</v>
      </c>
      <c r="J408" s="45" t="s">
        <v>558</v>
      </c>
      <c r="K408" s="45" t="s">
        <v>54</v>
      </c>
      <c r="L408" s="45" t="s">
        <v>554</v>
      </c>
      <c r="M408" s="45" t="s">
        <v>17</v>
      </c>
      <c r="N408" s="45" t="s">
        <v>17</v>
      </c>
    </row>
    <row r="409" spans="1:17">
      <c r="A409" s="50" t="s">
        <v>14</v>
      </c>
      <c r="B409" s="50" t="s">
        <v>15</v>
      </c>
      <c r="C409" s="53">
        <v>597726</v>
      </c>
      <c r="D409" s="53">
        <v>597726</v>
      </c>
      <c r="E409" s="51">
        <v>1423622178</v>
      </c>
      <c r="F409" s="52">
        <v>44673.448599536998</v>
      </c>
      <c r="G409" s="50" t="s">
        <v>16</v>
      </c>
      <c r="H409" s="51">
        <v>19866</v>
      </c>
      <c r="I409" s="50" t="s">
        <v>17</v>
      </c>
      <c r="J409" s="50" t="s">
        <v>557</v>
      </c>
      <c r="K409" s="50" t="s">
        <v>34</v>
      </c>
      <c r="L409" s="50" t="s">
        <v>556</v>
      </c>
      <c r="M409" s="50" t="s">
        <v>17</v>
      </c>
      <c r="N409" s="50" t="s">
        <v>17</v>
      </c>
    </row>
    <row r="410" spans="1:17">
      <c r="A410" s="45" t="s">
        <v>14</v>
      </c>
      <c r="B410" s="45" t="s">
        <v>15</v>
      </c>
      <c r="C410" s="48">
        <v>31000</v>
      </c>
      <c r="D410" s="48">
        <v>31000</v>
      </c>
      <c r="E410" s="46">
        <v>1423625387</v>
      </c>
      <c r="F410" s="47">
        <v>44673.449930555602</v>
      </c>
      <c r="G410" s="45" t="s">
        <v>16</v>
      </c>
      <c r="H410" s="46">
        <v>19867</v>
      </c>
      <c r="I410" s="45" t="s">
        <v>17</v>
      </c>
      <c r="J410" s="45" t="s">
        <v>555</v>
      </c>
      <c r="K410" s="45" t="s">
        <v>54</v>
      </c>
      <c r="L410" s="45" t="s">
        <v>554</v>
      </c>
      <c r="M410" s="45" t="s">
        <v>17</v>
      </c>
      <c r="N410" s="45" t="s">
        <v>17</v>
      </c>
    </row>
    <row r="411" spans="1:17">
      <c r="A411" s="50" t="s">
        <v>14</v>
      </c>
      <c r="B411" s="50" t="s">
        <v>15</v>
      </c>
      <c r="C411" s="53">
        <v>3559332</v>
      </c>
      <c r="D411" s="53">
        <v>3559332</v>
      </c>
      <c r="E411" s="51">
        <v>1423634686</v>
      </c>
      <c r="F411" s="52">
        <v>44673.453402777799</v>
      </c>
      <c r="G411" s="50" t="s">
        <v>16</v>
      </c>
      <c r="H411" s="51">
        <v>19868</v>
      </c>
      <c r="I411" s="50" t="s">
        <v>17</v>
      </c>
      <c r="J411" s="50" t="s">
        <v>553</v>
      </c>
      <c r="K411" s="50" t="s">
        <v>25</v>
      </c>
      <c r="L411" s="50" t="s">
        <v>552</v>
      </c>
      <c r="M411" s="50" t="s">
        <v>17</v>
      </c>
      <c r="N411" s="50" t="s">
        <v>17</v>
      </c>
    </row>
    <row r="412" spans="1:17">
      <c r="A412" s="45" t="s">
        <v>14</v>
      </c>
      <c r="B412" s="45" t="s">
        <v>15</v>
      </c>
      <c r="C412" s="48">
        <v>345882</v>
      </c>
      <c r="D412" s="48">
        <v>345882</v>
      </c>
      <c r="E412" s="46">
        <v>1423679913</v>
      </c>
      <c r="F412" s="47">
        <v>44673.470138888901</v>
      </c>
      <c r="G412" s="45" t="s">
        <v>16</v>
      </c>
      <c r="H412" s="46">
        <v>19869</v>
      </c>
      <c r="I412" s="45" t="s">
        <v>17</v>
      </c>
      <c r="J412" s="45" t="s">
        <v>551</v>
      </c>
      <c r="K412" s="45" t="s">
        <v>217</v>
      </c>
      <c r="L412" s="45" t="s">
        <v>550</v>
      </c>
      <c r="M412" s="45" t="s">
        <v>17</v>
      </c>
      <c r="N412" s="45" t="s">
        <v>17</v>
      </c>
    </row>
    <row r="413" spans="1:17" s="49" customFormat="1">
      <c r="A413" s="54" t="s">
        <v>14</v>
      </c>
      <c r="B413" s="54" t="s">
        <v>15</v>
      </c>
      <c r="C413" s="55">
        <v>23000</v>
      </c>
      <c r="D413" s="55">
        <v>23000</v>
      </c>
      <c r="E413" s="56">
        <v>1423702264</v>
      </c>
      <c r="F413" s="57">
        <v>44673.478356481501</v>
      </c>
      <c r="G413" s="54" t="s">
        <v>16</v>
      </c>
      <c r="H413" s="56">
        <v>19870</v>
      </c>
      <c r="I413" s="54" t="s">
        <v>17</v>
      </c>
      <c r="J413" s="54" t="s">
        <v>549</v>
      </c>
      <c r="K413" s="54" t="s">
        <v>548</v>
      </c>
      <c r="L413" s="54" t="s">
        <v>547</v>
      </c>
      <c r="M413" s="54" t="s">
        <v>17</v>
      </c>
      <c r="N413" s="54" t="s">
        <v>17</v>
      </c>
      <c r="O413" s="8"/>
      <c r="P413" s="8"/>
      <c r="Q413" s="8"/>
    </row>
    <row r="414" spans="1:17">
      <c r="A414" s="45" t="s">
        <v>14</v>
      </c>
      <c r="B414" s="45" t="s">
        <v>15</v>
      </c>
      <c r="C414" s="48">
        <v>10000</v>
      </c>
      <c r="D414" s="48">
        <v>10000</v>
      </c>
      <c r="E414" s="46">
        <v>1423736788</v>
      </c>
      <c r="F414" s="47">
        <v>44673.491030092599</v>
      </c>
      <c r="G414" s="45" t="s">
        <v>16</v>
      </c>
      <c r="H414" s="46">
        <v>19871</v>
      </c>
      <c r="I414" s="45" t="s">
        <v>17</v>
      </c>
      <c r="J414" s="45" t="s">
        <v>546</v>
      </c>
      <c r="K414" s="45" t="s">
        <v>23</v>
      </c>
      <c r="L414" s="45" t="s">
        <v>545</v>
      </c>
      <c r="M414" s="45" t="s">
        <v>17</v>
      </c>
      <c r="N414" s="45" t="s">
        <v>17</v>
      </c>
    </row>
    <row r="415" spans="1:17">
      <c r="A415" s="50" t="s">
        <v>14</v>
      </c>
      <c r="B415" s="50" t="s">
        <v>15</v>
      </c>
      <c r="C415" s="53">
        <v>29000</v>
      </c>
      <c r="D415" s="53">
        <v>29000</v>
      </c>
      <c r="E415" s="51">
        <v>1423852559</v>
      </c>
      <c r="F415" s="52">
        <v>44673.538506944402</v>
      </c>
      <c r="G415" s="50" t="s">
        <v>16</v>
      </c>
      <c r="H415" s="51">
        <v>19874</v>
      </c>
      <c r="I415" s="50" t="s">
        <v>17</v>
      </c>
      <c r="J415" s="50" t="s">
        <v>69</v>
      </c>
      <c r="K415" s="50" t="s">
        <v>54</v>
      </c>
      <c r="L415" s="50" t="s">
        <v>70</v>
      </c>
      <c r="M415" s="50" t="s">
        <v>17</v>
      </c>
      <c r="N415" s="50" t="s">
        <v>17</v>
      </c>
    </row>
    <row r="416" spans="1:17">
      <c r="A416" s="45" t="s">
        <v>14</v>
      </c>
      <c r="B416" s="45" t="s">
        <v>15</v>
      </c>
      <c r="C416" s="48">
        <v>345882</v>
      </c>
      <c r="D416" s="48">
        <v>345882</v>
      </c>
      <c r="E416" s="46">
        <v>1423942775</v>
      </c>
      <c r="F416" s="47">
        <v>44673.579756944397</v>
      </c>
      <c r="G416" s="45" t="s">
        <v>16</v>
      </c>
      <c r="H416" s="46">
        <v>19879</v>
      </c>
      <c r="I416" s="45" t="s">
        <v>17</v>
      </c>
      <c r="J416" s="45" t="s">
        <v>544</v>
      </c>
      <c r="K416" s="45" t="s">
        <v>217</v>
      </c>
      <c r="L416" s="45" t="s">
        <v>543</v>
      </c>
      <c r="M416" s="45" t="s">
        <v>17</v>
      </c>
      <c r="N416" s="45" t="s">
        <v>17</v>
      </c>
    </row>
    <row r="417" spans="1:17">
      <c r="A417" s="50" t="s">
        <v>14</v>
      </c>
      <c r="B417" s="50" t="s">
        <v>15</v>
      </c>
      <c r="C417" s="53">
        <v>268000</v>
      </c>
      <c r="D417" s="53">
        <v>268000</v>
      </c>
      <c r="E417" s="51">
        <v>1423969803</v>
      </c>
      <c r="F417" s="52">
        <v>44673.591585648202</v>
      </c>
      <c r="G417" s="50" t="s">
        <v>16</v>
      </c>
      <c r="H417" s="51">
        <v>19883</v>
      </c>
      <c r="I417" s="50" t="s">
        <v>17</v>
      </c>
      <c r="J417" s="50" t="s">
        <v>542</v>
      </c>
      <c r="K417" s="50" t="s">
        <v>541</v>
      </c>
      <c r="L417" s="50" t="s">
        <v>540</v>
      </c>
      <c r="M417" s="50" t="s">
        <v>17</v>
      </c>
      <c r="N417" s="50" t="s">
        <v>17</v>
      </c>
    </row>
    <row r="418" spans="1:17">
      <c r="A418" s="45" t="s">
        <v>14</v>
      </c>
      <c r="B418" s="45" t="s">
        <v>15</v>
      </c>
      <c r="C418" s="48">
        <v>37537620</v>
      </c>
      <c r="D418" s="48">
        <v>37537620</v>
      </c>
      <c r="E418" s="46">
        <v>1423984818</v>
      </c>
      <c r="F418" s="47">
        <v>44673.597743055601</v>
      </c>
      <c r="G418" s="45" t="s">
        <v>16</v>
      </c>
      <c r="H418" s="46">
        <v>19885</v>
      </c>
      <c r="I418" s="45" t="s">
        <v>17</v>
      </c>
      <c r="J418" s="45" t="s">
        <v>539</v>
      </c>
      <c r="K418" s="45" t="s">
        <v>20</v>
      </c>
      <c r="L418" s="45" t="s">
        <v>538</v>
      </c>
      <c r="M418" s="45" t="s">
        <v>17</v>
      </c>
      <c r="N418" s="45" t="s">
        <v>17</v>
      </c>
    </row>
    <row r="419" spans="1:17">
      <c r="A419" s="50" t="s">
        <v>14</v>
      </c>
      <c r="B419" s="50" t="s">
        <v>15</v>
      </c>
      <c r="C419" s="53">
        <v>52984</v>
      </c>
      <c r="D419" s="53">
        <v>52984</v>
      </c>
      <c r="E419" s="51">
        <v>1424067659</v>
      </c>
      <c r="F419" s="52">
        <v>44673.630277777796</v>
      </c>
      <c r="G419" s="50" t="s">
        <v>16</v>
      </c>
      <c r="H419" s="51">
        <v>19886</v>
      </c>
      <c r="I419" s="50" t="s">
        <v>17</v>
      </c>
      <c r="J419" s="50" t="s">
        <v>537</v>
      </c>
      <c r="K419" s="50" t="s">
        <v>536</v>
      </c>
      <c r="L419" s="50" t="s">
        <v>535</v>
      </c>
      <c r="M419" s="50" t="s">
        <v>17</v>
      </c>
      <c r="N419" s="50" t="s">
        <v>17</v>
      </c>
    </row>
    <row r="420" spans="1:17">
      <c r="A420" s="45" t="s">
        <v>14</v>
      </c>
      <c r="B420" s="45" t="s">
        <v>15</v>
      </c>
      <c r="C420" s="48">
        <v>96280</v>
      </c>
      <c r="D420" s="48">
        <v>96280</v>
      </c>
      <c r="E420" s="46">
        <v>1424114360</v>
      </c>
      <c r="F420" s="47">
        <v>44673.647951388899</v>
      </c>
      <c r="G420" s="45" t="s">
        <v>16</v>
      </c>
      <c r="H420" s="46">
        <v>19887</v>
      </c>
      <c r="I420" s="45" t="s">
        <v>17</v>
      </c>
      <c r="J420" s="45" t="s">
        <v>534</v>
      </c>
      <c r="K420" s="45" t="s">
        <v>99</v>
      </c>
      <c r="L420" s="45" t="s">
        <v>533</v>
      </c>
      <c r="M420" s="45" t="s">
        <v>17</v>
      </c>
      <c r="N420" s="45" t="s">
        <v>17</v>
      </c>
    </row>
    <row r="421" spans="1:17">
      <c r="A421" s="50" t="s">
        <v>14</v>
      </c>
      <c r="B421" s="50" t="s">
        <v>15</v>
      </c>
      <c r="C421" s="53">
        <v>165037</v>
      </c>
      <c r="D421" s="53">
        <v>165037</v>
      </c>
      <c r="E421" s="51">
        <v>1424131910</v>
      </c>
      <c r="F421" s="52">
        <v>44673.654479166697</v>
      </c>
      <c r="G421" s="50" t="s">
        <v>16</v>
      </c>
      <c r="H421" s="51">
        <v>19888</v>
      </c>
      <c r="I421" s="50" t="s">
        <v>17</v>
      </c>
      <c r="J421" s="50" t="s">
        <v>532</v>
      </c>
      <c r="K421" s="50" t="s">
        <v>34</v>
      </c>
      <c r="L421" s="50" t="s">
        <v>531</v>
      </c>
      <c r="M421" s="50" t="s">
        <v>17</v>
      </c>
      <c r="N421" s="50" t="s">
        <v>17</v>
      </c>
    </row>
    <row r="422" spans="1:17">
      <c r="A422" s="45" t="s">
        <v>14</v>
      </c>
      <c r="B422" s="45" t="s">
        <v>15</v>
      </c>
      <c r="C422" s="48">
        <v>1041638</v>
      </c>
      <c r="D422" s="48">
        <v>1041638</v>
      </c>
      <c r="E422" s="46">
        <v>1424158971</v>
      </c>
      <c r="F422" s="47">
        <v>44673.664525462998</v>
      </c>
      <c r="G422" s="45" t="s">
        <v>16</v>
      </c>
      <c r="H422" s="46">
        <v>19889</v>
      </c>
      <c r="I422" s="45" t="s">
        <v>17</v>
      </c>
      <c r="J422" s="45" t="s">
        <v>530</v>
      </c>
      <c r="K422" s="45" t="s">
        <v>72</v>
      </c>
      <c r="L422" s="45" t="s">
        <v>529</v>
      </c>
      <c r="M422" s="45" t="s">
        <v>17</v>
      </c>
      <c r="N422" s="45" t="s">
        <v>17</v>
      </c>
    </row>
    <row r="423" spans="1:17">
      <c r="A423" s="50" t="s">
        <v>14</v>
      </c>
      <c r="B423" s="50" t="s">
        <v>15</v>
      </c>
      <c r="C423" s="53">
        <v>580</v>
      </c>
      <c r="D423" s="53">
        <v>580</v>
      </c>
      <c r="E423" s="51">
        <v>1424179171</v>
      </c>
      <c r="F423" s="52">
        <v>44673.672222222202</v>
      </c>
      <c r="G423" s="50" t="s">
        <v>16</v>
      </c>
      <c r="H423" s="51">
        <v>19890</v>
      </c>
      <c r="I423" s="50" t="s">
        <v>17</v>
      </c>
      <c r="J423" s="50" t="s">
        <v>528</v>
      </c>
      <c r="K423" s="50" t="s">
        <v>121</v>
      </c>
      <c r="L423" s="50" t="s">
        <v>498</v>
      </c>
      <c r="M423" s="50" t="s">
        <v>17</v>
      </c>
      <c r="N423" s="50" t="s">
        <v>17</v>
      </c>
    </row>
    <row r="424" spans="1:17" s="49" customFormat="1">
      <c r="A424" s="54" t="s">
        <v>14</v>
      </c>
      <c r="B424" s="54" t="s">
        <v>15</v>
      </c>
      <c r="C424" s="55">
        <v>240000</v>
      </c>
      <c r="D424" s="55">
        <v>240000</v>
      </c>
      <c r="E424" s="56">
        <v>1424182993</v>
      </c>
      <c r="F424" s="57">
        <v>44673.673715277801</v>
      </c>
      <c r="G424" s="54" t="s">
        <v>16</v>
      </c>
      <c r="H424" s="56">
        <v>19891</v>
      </c>
      <c r="I424" s="54" t="s">
        <v>17</v>
      </c>
      <c r="J424" s="54" t="s">
        <v>527</v>
      </c>
      <c r="K424" s="54" t="s">
        <v>525</v>
      </c>
      <c r="L424" s="54" t="s">
        <v>524</v>
      </c>
      <c r="M424" s="54" t="s">
        <v>17</v>
      </c>
      <c r="N424" s="54" t="s">
        <v>17</v>
      </c>
      <c r="O424" s="8"/>
      <c r="P424" s="8"/>
      <c r="Q424" s="8"/>
    </row>
    <row r="425" spans="1:17" s="49" customFormat="1">
      <c r="A425" s="54" t="s">
        <v>14</v>
      </c>
      <c r="B425" s="54" t="s">
        <v>15</v>
      </c>
      <c r="C425" s="55">
        <v>52000</v>
      </c>
      <c r="D425" s="55">
        <v>52000</v>
      </c>
      <c r="E425" s="56">
        <v>1424193071</v>
      </c>
      <c r="F425" s="57">
        <v>44673.677488425899</v>
      </c>
      <c r="G425" s="54" t="s">
        <v>16</v>
      </c>
      <c r="H425" s="56">
        <v>19892</v>
      </c>
      <c r="I425" s="54" t="s">
        <v>17</v>
      </c>
      <c r="J425" s="54" t="s">
        <v>526</v>
      </c>
      <c r="K425" s="54" t="s">
        <v>525</v>
      </c>
      <c r="L425" s="54" t="s">
        <v>524</v>
      </c>
      <c r="M425" s="54" t="s">
        <v>17</v>
      </c>
      <c r="N425" s="54" t="s">
        <v>17</v>
      </c>
      <c r="O425" s="8"/>
      <c r="P425" s="8"/>
      <c r="Q425" s="8"/>
    </row>
    <row r="426" spans="1:17">
      <c r="A426" s="45" t="s">
        <v>14</v>
      </c>
      <c r="B426" s="45" t="s">
        <v>15</v>
      </c>
      <c r="C426" s="48">
        <v>448294</v>
      </c>
      <c r="D426" s="48">
        <v>448294</v>
      </c>
      <c r="E426" s="46">
        <v>1424291671</v>
      </c>
      <c r="F426" s="47">
        <v>44673.719780092601</v>
      </c>
      <c r="G426" s="45" t="s">
        <v>16</v>
      </c>
      <c r="H426" s="46">
        <v>19893</v>
      </c>
      <c r="I426" s="45" t="s">
        <v>17</v>
      </c>
      <c r="J426" s="45" t="s">
        <v>523</v>
      </c>
      <c r="K426" s="45" t="s">
        <v>217</v>
      </c>
      <c r="L426" s="45" t="s">
        <v>522</v>
      </c>
      <c r="M426" s="45" t="s">
        <v>17</v>
      </c>
      <c r="N426" s="45" t="s">
        <v>17</v>
      </c>
    </row>
    <row r="427" spans="1:17" s="9" customFormat="1">
      <c r="A427" s="41" t="s">
        <v>14</v>
      </c>
      <c r="B427" s="41" t="s">
        <v>15</v>
      </c>
      <c r="C427" s="44">
        <v>1016142</v>
      </c>
      <c r="D427" s="44">
        <v>1016142</v>
      </c>
      <c r="E427" s="42">
        <v>1424401196</v>
      </c>
      <c r="F427" s="43">
        <v>44673.774525462999</v>
      </c>
      <c r="G427" s="41" t="s">
        <v>16</v>
      </c>
      <c r="H427" s="42">
        <v>19895</v>
      </c>
      <c r="I427" s="41" t="s">
        <v>17</v>
      </c>
      <c r="J427" s="41" t="s">
        <v>521</v>
      </c>
      <c r="K427" s="41" t="s">
        <v>18</v>
      </c>
      <c r="L427" s="41" t="s">
        <v>520</v>
      </c>
      <c r="M427" s="41" t="s">
        <v>17</v>
      </c>
      <c r="N427" s="41" t="s">
        <v>17</v>
      </c>
    </row>
    <row r="428" spans="1:17" s="9" customFormat="1">
      <c r="A428" s="41" t="s">
        <v>14</v>
      </c>
      <c r="B428" s="41" t="s">
        <v>15</v>
      </c>
      <c r="C428" s="44">
        <v>1311389</v>
      </c>
      <c r="D428" s="44">
        <v>1311389</v>
      </c>
      <c r="E428" s="42">
        <v>1424344886</v>
      </c>
      <c r="F428" s="43">
        <v>44673.745393518497</v>
      </c>
      <c r="G428" s="41" t="s">
        <v>16</v>
      </c>
      <c r="H428" s="42">
        <v>19894</v>
      </c>
      <c r="I428" s="41" t="s">
        <v>17</v>
      </c>
      <c r="J428" s="41" t="s">
        <v>519</v>
      </c>
      <c r="K428" s="41" t="s">
        <v>27</v>
      </c>
      <c r="L428" s="41" t="s">
        <v>518</v>
      </c>
      <c r="M428" s="41" t="s">
        <v>17</v>
      </c>
      <c r="N428" s="41" t="s">
        <v>17</v>
      </c>
    </row>
    <row r="429" spans="1:17">
      <c r="A429" s="58" t="s">
        <v>14</v>
      </c>
      <c r="B429" s="58" t="s">
        <v>15</v>
      </c>
      <c r="C429" s="53">
        <v>797160</v>
      </c>
      <c r="D429" s="53">
        <v>797160</v>
      </c>
      <c r="E429" s="51">
        <v>1425078082</v>
      </c>
      <c r="F429" s="52">
        <v>44674.517094907402</v>
      </c>
      <c r="G429" s="58" t="s">
        <v>16</v>
      </c>
      <c r="H429" s="51">
        <v>19896</v>
      </c>
      <c r="I429" s="58" t="s">
        <v>17</v>
      </c>
      <c r="J429" s="58" t="s">
        <v>188</v>
      </c>
      <c r="K429" s="58" t="s">
        <v>37</v>
      </c>
      <c r="L429" s="58" t="s">
        <v>778</v>
      </c>
      <c r="M429" s="58" t="s">
        <v>17</v>
      </c>
      <c r="N429" s="58" t="s">
        <v>17</v>
      </c>
    </row>
    <row r="430" spans="1:17">
      <c r="A430" s="59" t="s">
        <v>14</v>
      </c>
      <c r="B430" s="59" t="s">
        <v>15</v>
      </c>
      <c r="C430" s="48">
        <v>489708</v>
      </c>
      <c r="D430" s="48">
        <v>489708</v>
      </c>
      <c r="E430" s="46">
        <v>1425226457</v>
      </c>
      <c r="F430" s="47">
        <v>44674.613182870402</v>
      </c>
      <c r="G430" s="59" t="s">
        <v>16</v>
      </c>
      <c r="H430" s="46">
        <v>19897</v>
      </c>
      <c r="I430" s="59" t="s">
        <v>17</v>
      </c>
      <c r="J430" s="59" t="s">
        <v>750</v>
      </c>
      <c r="K430" s="59" t="s">
        <v>18</v>
      </c>
      <c r="L430" s="59" t="s">
        <v>779</v>
      </c>
      <c r="M430" s="59" t="s">
        <v>17</v>
      </c>
      <c r="N430" s="59" t="s">
        <v>17</v>
      </c>
    </row>
    <row r="431" spans="1:17">
      <c r="A431" s="58" t="s">
        <v>14</v>
      </c>
      <c r="B431" s="58" t="s">
        <v>15</v>
      </c>
      <c r="C431" s="53">
        <v>507664.5</v>
      </c>
      <c r="D431" s="53">
        <v>507664.5</v>
      </c>
      <c r="E431" s="51">
        <v>1425491513</v>
      </c>
      <c r="F431" s="52">
        <v>44674.828506944403</v>
      </c>
      <c r="G431" s="58" t="s">
        <v>16</v>
      </c>
      <c r="H431" s="51">
        <v>19898</v>
      </c>
      <c r="I431" s="58" t="s">
        <v>17</v>
      </c>
      <c r="J431" s="58" t="s">
        <v>780</v>
      </c>
      <c r="K431" s="58" t="s">
        <v>23</v>
      </c>
      <c r="L431" s="58" t="s">
        <v>781</v>
      </c>
      <c r="M431" s="58" t="s">
        <v>17</v>
      </c>
      <c r="N431" s="58" t="s">
        <v>17</v>
      </c>
    </row>
    <row r="432" spans="1:17">
      <c r="A432" s="60" t="s">
        <v>14</v>
      </c>
      <c r="B432" s="60" t="s">
        <v>15</v>
      </c>
      <c r="C432" s="44">
        <v>272000</v>
      </c>
      <c r="D432" s="44">
        <v>272000</v>
      </c>
      <c r="E432" s="42">
        <v>1425921313</v>
      </c>
      <c r="F432" s="43">
        <v>44675.591377314799</v>
      </c>
      <c r="G432" s="60" t="s">
        <v>16</v>
      </c>
      <c r="H432" s="42">
        <v>19899</v>
      </c>
      <c r="I432" s="60" t="s">
        <v>17</v>
      </c>
      <c r="J432" s="60" t="s">
        <v>782</v>
      </c>
      <c r="K432" s="62">
        <v>364</v>
      </c>
      <c r="L432" s="60" t="s">
        <v>783</v>
      </c>
      <c r="M432" s="60" t="s">
        <v>17</v>
      </c>
      <c r="N432" s="60" t="s">
        <v>17</v>
      </c>
    </row>
    <row r="433" spans="1:14">
      <c r="A433" s="58" t="s">
        <v>14</v>
      </c>
      <c r="B433" s="58" t="s">
        <v>15</v>
      </c>
      <c r="C433" s="53">
        <v>33000</v>
      </c>
      <c r="D433" s="53">
        <v>33000</v>
      </c>
      <c r="E433" s="51">
        <v>1426268877</v>
      </c>
      <c r="F433" s="52">
        <v>44675.937384259298</v>
      </c>
      <c r="G433" s="58" t="s">
        <v>16</v>
      </c>
      <c r="H433" s="51">
        <v>19900</v>
      </c>
      <c r="I433" s="58" t="s">
        <v>17</v>
      </c>
      <c r="J433" s="58" t="s">
        <v>784</v>
      </c>
      <c r="K433" s="58" t="s">
        <v>23</v>
      </c>
      <c r="L433" s="58" t="s">
        <v>785</v>
      </c>
      <c r="M433" s="58" t="s">
        <v>17</v>
      </c>
      <c r="N433" s="58" t="s">
        <v>17</v>
      </c>
    </row>
    <row r="434" spans="1:14">
      <c r="A434" s="59" t="s">
        <v>14</v>
      </c>
      <c r="B434" s="59" t="s">
        <v>15</v>
      </c>
      <c r="C434" s="48">
        <v>2000000</v>
      </c>
      <c r="D434" s="48">
        <v>2000000</v>
      </c>
      <c r="E434" s="46">
        <v>1426507707</v>
      </c>
      <c r="F434" s="47">
        <v>44676.3905324074</v>
      </c>
      <c r="G434" s="59" t="s">
        <v>16</v>
      </c>
      <c r="H434" s="46">
        <v>19901</v>
      </c>
      <c r="I434" s="59" t="s">
        <v>17</v>
      </c>
      <c r="J434" s="59" t="s">
        <v>786</v>
      </c>
      <c r="K434" s="59" t="s">
        <v>787</v>
      </c>
      <c r="L434" s="59" t="s">
        <v>788</v>
      </c>
      <c r="M434" s="59" t="s">
        <v>17</v>
      </c>
      <c r="N434" s="59" t="s">
        <v>17</v>
      </c>
    </row>
    <row r="435" spans="1:14">
      <c r="A435" s="58" t="s">
        <v>14</v>
      </c>
      <c r="B435" s="58" t="s">
        <v>15</v>
      </c>
      <c r="C435" s="53">
        <v>37560832</v>
      </c>
      <c r="D435" s="53">
        <v>37560832</v>
      </c>
      <c r="E435" s="51">
        <v>1426580430</v>
      </c>
      <c r="F435" s="52">
        <v>44676.417511574102</v>
      </c>
      <c r="G435" s="58" t="s">
        <v>16</v>
      </c>
      <c r="H435" s="51">
        <v>19902</v>
      </c>
      <c r="I435" s="58" t="s">
        <v>17</v>
      </c>
      <c r="J435" s="58" t="s">
        <v>789</v>
      </c>
      <c r="K435" s="58" t="s">
        <v>22</v>
      </c>
      <c r="L435" s="58" t="s">
        <v>790</v>
      </c>
      <c r="M435" s="58" t="s">
        <v>17</v>
      </c>
      <c r="N435" s="58" t="s">
        <v>17</v>
      </c>
    </row>
    <row r="436" spans="1:14">
      <c r="A436" s="59" t="s">
        <v>14</v>
      </c>
      <c r="B436" s="59" t="s">
        <v>15</v>
      </c>
      <c r="C436" s="48">
        <v>178186</v>
      </c>
      <c r="D436" s="48">
        <v>178186</v>
      </c>
      <c r="E436" s="46">
        <v>1426601916</v>
      </c>
      <c r="F436" s="47">
        <v>44676.425081018497</v>
      </c>
      <c r="G436" s="59" t="s">
        <v>16</v>
      </c>
      <c r="H436" s="46">
        <v>19903</v>
      </c>
      <c r="I436" s="59" t="s">
        <v>17</v>
      </c>
      <c r="J436" s="59" t="s">
        <v>791</v>
      </c>
      <c r="K436" s="61">
        <v>285</v>
      </c>
      <c r="L436" s="59" t="s">
        <v>575</v>
      </c>
      <c r="M436" s="59" t="s">
        <v>17</v>
      </c>
      <c r="N436" s="59" t="s">
        <v>17</v>
      </c>
    </row>
    <row r="437" spans="1:14">
      <c r="A437" s="58" t="s">
        <v>14</v>
      </c>
      <c r="B437" s="58" t="s">
        <v>15</v>
      </c>
      <c r="C437" s="53">
        <v>6817831</v>
      </c>
      <c r="D437" s="53">
        <v>6817831</v>
      </c>
      <c r="E437" s="51">
        <v>1426602742</v>
      </c>
      <c r="F437" s="52">
        <v>44676.425393518497</v>
      </c>
      <c r="G437" s="58" t="s">
        <v>16</v>
      </c>
      <c r="H437" s="51">
        <v>19904</v>
      </c>
      <c r="I437" s="58" t="s">
        <v>17</v>
      </c>
      <c r="J437" s="58" t="s">
        <v>792</v>
      </c>
      <c r="K437" s="58" t="s">
        <v>22</v>
      </c>
      <c r="L437" s="58" t="s">
        <v>790</v>
      </c>
      <c r="M437" s="58" t="s">
        <v>17</v>
      </c>
      <c r="N437" s="58" t="s">
        <v>17</v>
      </c>
    </row>
    <row r="438" spans="1:14">
      <c r="A438" s="59" t="s">
        <v>14</v>
      </c>
      <c r="B438" s="59" t="s">
        <v>15</v>
      </c>
      <c r="C438" s="48">
        <v>160000</v>
      </c>
      <c r="D438" s="48">
        <v>160000</v>
      </c>
      <c r="E438" s="46">
        <v>1426672374</v>
      </c>
      <c r="F438" s="47">
        <v>44676.449826388904</v>
      </c>
      <c r="G438" s="59" t="s">
        <v>16</v>
      </c>
      <c r="H438" s="46">
        <v>19906</v>
      </c>
      <c r="I438" s="59" t="s">
        <v>17</v>
      </c>
      <c r="J438" s="59" t="s">
        <v>793</v>
      </c>
      <c r="K438" s="59" t="s">
        <v>23</v>
      </c>
      <c r="L438" s="59" t="s">
        <v>794</v>
      </c>
      <c r="M438" s="59" t="s">
        <v>17</v>
      </c>
      <c r="N438" s="59" t="s">
        <v>17</v>
      </c>
    </row>
    <row r="439" spans="1:14">
      <c r="A439" s="58" t="s">
        <v>14</v>
      </c>
      <c r="B439" s="58" t="s">
        <v>15</v>
      </c>
      <c r="C439" s="53">
        <v>31500</v>
      </c>
      <c r="D439" s="53">
        <v>31500</v>
      </c>
      <c r="E439" s="51">
        <v>1426678677</v>
      </c>
      <c r="F439" s="52">
        <v>44676.4520023148</v>
      </c>
      <c r="G439" s="58" t="s">
        <v>16</v>
      </c>
      <c r="H439" s="51">
        <v>19907</v>
      </c>
      <c r="I439" s="58" t="s">
        <v>17</v>
      </c>
      <c r="J439" s="58" t="s">
        <v>69</v>
      </c>
      <c r="K439" s="58" t="s">
        <v>54</v>
      </c>
      <c r="L439" s="58" t="s">
        <v>70</v>
      </c>
      <c r="M439" s="58" t="s">
        <v>17</v>
      </c>
      <c r="N439" s="58" t="s">
        <v>17</v>
      </c>
    </row>
    <row r="440" spans="1:14">
      <c r="A440" s="59" t="s">
        <v>14</v>
      </c>
      <c r="B440" s="59" t="s">
        <v>15</v>
      </c>
      <c r="C440" s="48">
        <v>1357019</v>
      </c>
      <c r="D440" s="48">
        <v>1357019</v>
      </c>
      <c r="E440" s="46">
        <v>1426683441</v>
      </c>
      <c r="F440" s="47">
        <v>44676.453587962998</v>
      </c>
      <c r="G440" s="59" t="s">
        <v>16</v>
      </c>
      <c r="H440" s="46">
        <v>19908</v>
      </c>
      <c r="I440" s="59" t="s">
        <v>17</v>
      </c>
      <c r="J440" s="59" t="s">
        <v>795</v>
      </c>
      <c r="K440" s="59" t="s">
        <v>20</v>
      </c>
      <c r="L440" s="59" t="s">
        <v>796</v>
      </c>
      <c r="M440" s="59" t="s">
        <v>17</v>
      </c>
      <c r="N440" s="59" t="s">
        <v>17</v>
      </c>
    </row>
    <row r="441" spans="1:14">
      <c r="A441" s="58" t="s">
        <v>14</v>
      </c>
      <c r="B441" s="58" t="s">
        <v>15</v>
      </c>
      <c r="C441" s="53">
        <v>160000</v>
      </c>
      <c r="D441" s="53">
        <v>160000</v>
      </c>
      <c r="E441" s="51">
        <v>1426683577</v>
      </c>
      <c r="F441" s="52">
        <v>44676.453634259298</v>
      </c>
      <c r="G441" s="58" t="s">
        <v>16</v>
      </c>
      <c r="H441" s="51">
        <v>19909</v>
      </c>
      <c r="I441" s="58" t="s">
        <v>17</v>
      </c>
      <c r="J441" s="58" t="s">
        <v>793</v>
      </c>
      <c r="K441" s="58" t="s">
        <v>23</v>
      </c>
      <c r="L441" s="58" t="s">
        <v>797</v>
      </c>
      <c r="M441" s="58" t="s">
        <v>17</v>
      </c>
      <c r="N441" s="58" t="s">
        <v>17</v>
      </c>
    </row>
    <row r="442" spans="1:14">
      <c r="A442" s="59" t="s">
        <v>14</v>
      </c>
      <c r="B442" s="59" t="s">
        <v>15</v>
      </c>
      <c r="C442" s="48">
        <v>865498</v>
      </c>
      <c r="D442" s="48">
        <v>865498</v>
      </c>
      <c r="E442" s="46">
        <v>1426830433</v>
      </c>
      <c r="F442" s="47">
        <v>44676.500775462999</v>
      </c>
      <c r="G442" s="59" t="s">
        <v>16</v>
      </c>
      <c r="H442" s="46">
        <v>19910</v>
      </c>
      <c r="I442" s="59" t="s">
        <v>17</v>
      </c>
      <c r="J442" s="59" t="s">
        <v>798</v>
      </c>
      <c r="K442" s="59" t="s">
        <v>799</v>
      </c>
      <c r="L442" s="59" t="s">
        <v>800</v>
      </c>
      <c r="M442" s="59" t="s">
        <v>17</v>
      </c>
      <c r="N442" s="59" t="s">
        <v>17</v>
      </c>
    </row>
    <row r="443" spans="1:14">
      <c r="A443" s="58" t="s">
        <v>14</v>
      </c>
      <c r="B443" s="58" t="s">
        <v>15</v>
      </c>
      <c r="C443" s="53">
        <v>290139</v>
      </c>
      <c r="D443" s="53">
        <v>290139</v>
      </c>
      <c r="E443" s="51">
        <v>1426898446</v>
      </c>
      <c r="F443" s="52">
        <v>44676.523726851898</v>
      </c>
      <c r="G443" s="58" t="s">
        <v>16</v>
      </c>
      <c r="H443" s="51">
        <v>19911</v>
      </c>
      <c r="I443" s="58" t="s">
        <v>17</v>
      </c>
      <c r="J443" s="58" t="s">
        <v>801</v>
      </c>
      <c r="K443" s="58" t="s">
        <v>26</v>
      </c>
      <c r="L443" s="58" t="s">
        <v>107</v>
      </c>
      <c r="M443" s="58" t="s">
        <v>17</v>
      </c>
      <c r="N443" s="58" t="s">
        <v>17</v>
      </c>
    </row>
    <row r="444" spans="1:14">
      <c r="A444" s="59" t="s">
        <v>14</v>
      </c>
      <c r="B444" s="59" t="s">
        <v>15</v>
      </c>
      <c r="C444" s="48">
        <v>2884733</v>
      </c>
      <c r="D444" s="48">
        <v>2884733</v>
      </c>
      <c r="E444" s="46">
        <v>1427122850</v>
      </c>
      <c r="F444" s="47">
        <v>44676.604236111103</v>
      </c>
      <c r="G444" s="59" t="s">
        <v>16</v>
      </c>
      <c r="H444" s="46">
        <v>19912</v>
      </c>
      <c r="I444" s="59" t="s">
        <v>17</v>
      </c>
      <c r="J444" s="59" t="s">
        <v>802</v>
      </c>
      <c r="K444" s="59" t="s">
        <v>25</v>
      </c>
      <c r="L444" s="59" t="s">
        <v>33</v>
      </c>
      <c r="M444" s="59" t="s">
        <v>17</v>
      </c>
      <c r="N444" s="59" t="s">
        <v>17</v>
      </c>
    </row>
    <row r="445" spans="1:14">
      <c r="A445" s="58" t="s">
        <v>14</v>
      </c>
      <c r="B445" s="58" t="s">
        <v>15</v>
      </c>
      <c r="C445" s="53">
        <v>846028</v>
      </c>
      <c r="D445" s="53">
        <v>846028</v>
      </c>
      <c r="E445" s="51">
        <v>1427136737</v>
      </c>
      <c r="F445" s="52">
        <v>44676.6088773148</v>
      </c>
      <c r="G445" s="58" t="s">
        <v>16</v>
      </c>
      <c r="H445" s="51">
        <v>19913</v>
      </c>
      <c r="I445" s="58" t="s">
        <v>17</v>
      </c>
      <c r="J445" s="58" t="s">
        <v>803</v>
      </c>
      <c r="K445" s="58" t="s">
        <v>32</v>
      </c>
      <c r="L445" s="58" t="s">
        <v>804</v>
      </c>
      <c r="M445" s="58" t="s">
        <v>17</v>
      </c>
      <c r="N445" s="58" t="s">
        <v>17</v>
      </c>
    </row>
    <row r="446" spans="1:14">
      <c r="A446" s="59" t="s">
        <v>14</v>
      </c>
      <c r="B446" s="59" t="s">
        <v>15</v>
      </c>
      <c r="C446" s="48">
        <v>2966766</v>
      </c>
      <c r="D446" s="48">
        <v>2966766</v>
      </c>
      <c r="E446" s="46">
        <v>1427143370</v>
      </c>
      <c r="F446" s="47">
        <v>44676.611064814802</v>
      </c>
      <c r="G446" s="59" t="s">
        <v>16</v>
      </c>
      <c r="H446" s="46">
        <v>19914</v>
      </c>
      <c r="I446" s="59" t="s">
        <v>17</v>
      </c>
      <c r="J446" s="59" t="s">
        <v>805</v>
      </c>
      <c r="K446" s="59" t="s">
        <v>99</v>
      </c>
      <c r="L446" s="59" t="s">
        <v>806</v>
      </c>
      <c r="M446" s="59" t="s">
        <v>17</v>
      </c>
      <c r="N446" s="59" t="s">
        <v>17</v>
      </c>
    </row>
    <row r="447" spans="1:14">
      <c r="A447" s="58" t="s">
        <v>14</v>
      </c>
      <c r="B447" s="58" t="s">
        <v>15</v>
      </c>
      <c r="C447" s="53">
        <v>108026</v>
      </c>
      <c r="D447" s="53">
        <v>108026</v>
      </c>
      <c r="E447" s="51">
        <v>1427149277</v>
      </c>
      <c r="F447" s="52">
        <v>44676.613032407397</v>
      </c>
      <c r="G447" s="58" t="s">
        <v>16</v>
      </c>
      <c r="H447" s="51">
        <v>19916</v>
      </c>
      <c r="I447" s="58" t="s">
        <v>17</v>
      </c>
      <c r="J447" s="58" t="s">
        <v>807</v>
      </c>
      <c r="K447" s="58" t="s">
        <v>34</v>
      </c>
      <c r="L447" s="58" t="s">
        <v>808</v>
      </c>
      <c r="M447" s="58" t="s">
        <v>17</v>
      </c>
      <c r="N447" s="58" t="s">
        <v>17</v>
      </c>
    </row>
    <row r="448" spans="1:14">
      <c r="A448" s="59" t="s">
        <v>14</v>
      </c>
      <c r="B448" s="59" t="s">
        <v>15</v>
      </c>
      <c r="C448" s="48">
        <v>80996</v>
      </c>
      <c r="D448" s="48">
        <v>80996</v>
      </c>
      <c r="E448" s="46">
        <v>1427163429</v>
      </c>
      <c r="F448" s="47">
        <v>44676.6176851852</v>
      </c>
      <c r="G448" s="59" t="s">
        <v>16</v>
      </c>
      <c r="H448" s="46">
        <v>19917</v>
      </c>
      <c r="I448" s="59" t="s">
        <v>17</v>
      </c>
      <c r="J448" s="59" t="s">
        <v>809</v>
      </c>
      <c r="K448" s="59" t="s">
        <v>20</v>
      </c>
      <c r="L448" s="59" t="s">
        <v>810</v>
      </c>
      <c r="M448" s="59" t="s">
        <v>17</v>
      </c>
      <c r="N448" s="59" t="s">
        <v>17</v>
      </c>
    </row>
    <row r="449" spans="1:14">
      <c r="A449" s="58" t="s">
        <v>14</v>
      </c>
      <c r="B449" s="58" t="s">
        <v>15</v>
      </c>
      <c r="C449" s="53">
        <v>2688124</v>
      </c>
      <c r="D449" s="53">
        <v>2688124</v>
      </c>
      <c r="E449" s="51">
        <v>1427274470</v>
      </c>
      <c r="F449" s="52">
        <v>44676.653391203698</v>
      </c>
      <c r="G449" s="58" t="s">
        <v>16</v>
      </c>
      <c r="H449" s="51">
        <v>19921</v>
      </c>
      <c r="I449" s="58" t="s">
        <v>17</v>
      </c>
      <c r="J449" s="58" t="s">
        <v>811</v>
      </c>
      <c r="K449" s="58" t="s">
        <v>143</v>
      </c>
      <c r="L449" s="58" t="s">
        <v>812</v>
      </c>
      <c r="M449" s="58" t="s">
        <v>17</v>
      </c>
      <c r="N449" s="58" t="s">
        <v>17</v>
      </c>
    </row>
    <row r="450" spans="1:14">
      <c r="A450" s="59" t="s">
        <v>14</v>
      </c>
      <c r="B450" s="59" t="s">
        <v>15</v>
      </c>
      <c r="C450" s="48">
        <v>510744</v>
      </c>
      <c r="D450" s="48">
        <v>510744</v>
      </c>
      <c r="E450" s="46">
        <v>1427284389</v>
      </c>
      <c r="F450" s="47">
        <v>44676.656412037002</v>
      </c>
      <c r="G450" s="59" t="s">
        <v>16</v>
      </c>
      <c r="H450" s="46">
        <v>19923</v>
      </c>
      <c r="I450" s="59" t="s">
        <v>17</v>
      </c>
      <c r="J450" s="59" t="s">
        <v>811</v>
      </c>
      <c r="K450" s="59" t="s">
        <v>143</v>
      </c>
      <c r="L450" s="59" t="s">
        <v>812</v>
      </c>
      <c r="M450" s="59" t="s">
        <v>17</v>
      </c>
      <c r="N450" s="59" t="s">
        <v>17</v>
      </c>
    </row>
    <row r="451" spans="1:14">
      <c r="A451" s="58" t="s">
        <v>14</v>
      </c>
      <c r="B451" s="58" t="s">
        <v>15</v>
      </c>
      <c r="C451" s="53">
        <v>5414772</v>
      </c>
      <c r="D451" s="53">
        <v>5414772</v>
      </c>
      <c r="E451" s="51">
        <v>1427291168</v>
      </c>
      <c r="F451" s="52">
        <v>44676.658425925903</v>
      </c>
      <c r="G451" s="58" t="s">
        <v>16</v>
      </c>
      <c r="H451" s="51">
        <v>19924</v>
      </c>
      <c r="I451" s="58" t="s">
        <v>17</v>
      </c>
      <c r="J451" s="58" t="s">
        <v>813</v>
      </c>
      <c r="K451" s="58" t="s">
        <v>32</v>
      </c>
      <c r="L451" s="58" t="s">
        <v>812</v>
      </c>
      <c r="M451" s="58" t="s">
        <v>17</v>
      </c>
      <c r="N451" s="58" t="s">
        <v>17</v>
      </c>
    </row>
    <row r="452" spans="1:14">
      <c r="A452" s="59" t="s">
        <v>14</v>
      </c>
      <c r="B452" s="59" t="s">
        <v>15</v>
      </c>
      <c r="C452" s="48">
        <v>244854</v>
      </c>
      <c r="D452" s="48">
        <v>244854</v>
      </c>
      <c r="E452" s="46">
        <v>1427331280</v>
      </c>
      <c r="F452" s="47">
        <v>44676.670879629601</v>
      </c>
      <c r="G452" s="59" t="s">
        <v>16</v>
      </c>
      <c r="H452" s="46">
        <v>19927</v>
      </c>
      <c r="I452" s="59" t="s">
        <v>17</v>
      </c>
      <c r="J452" s="59" t="s">
        <v>19</v>
      </c>
      <c r="K452" s="59" t="s">
        <v>18</v>
      </c>
      <c r="L452" s="59" t="s">
        <v>814</v>
      </c>
      <c r="M452" s="59" t="s">
        <v>17</v>
      </c>
      <c r="N452" s="59" t="s">
        <v>17</v>
      </c>
    </row>
    <row r="453" spans="1:14">
      <c r="A453" s="58" t="s">
        <v>14</v>
      </c>
      <c r="B453" s="58" t="s">
        <v>15</v>
      </c>
      <c r="C453" s="53">
        <v>576470</v>
      </c>
      <c r="D453" s="53">
        <v>576470</v>
      </c>
      <c r="E453" s="51">
        <v>1427363659</v>
      </c>
      <c r="F453" s="52">
        <v>44676.681226851899</v>
      </c>
      <c r="G453" s="58" t="s">
        <v>16</v>
      </c>
      <c r="H453" s="51">
        <v>19930</v>
      </c>
      <c r="I453" s="58" t="s">
        <v>17</v>
      </c>
      <c r="J453" s="58" t="s">
        <v>21</v>
      </c>
      <c r="K453" s="58" t="s">
        <v>18</v>
      </c>
      <c r="L453" s="58" t="s">
        <v>815</v>
      </c>
      <c r="M453" s="58" t="s">
        <v>17</v>
      </c>
      <c r="N453" s="58" t="s">
        <v>17</v>
      </c>
    </row>
    <row r="454" spans="1:14">
      <c r="A454" s="59" t="s">
        <v>14</v>
      </c>
      <c r="B454" s="59" t="s">
        <v>15</v>
      </c>
      <c r="C454" s="48">
        <v>81123478</v>
      </c>
      <c r="D454" s="48">
        <v>81123478</v>
      </c>
      <c r="E454" s="46">
        <v>1427377028</v>
      </c>
      <c r="F454" s="47">
        <v>44676.685601851903</v>
      </c>
      <c r="G454" s="59" t="s">
        <v>16</v>
      </c>
      <c r="H454" s="46">
        <v>19931</v>
      </c>
      <c r="I454" s="59" t="s">
        <v>17</v>
      </c>
      <c r="J454" s="59" t="s">
        <v>816</v>
      </c>
      <c r="K454" s="59" t="s">
        <v>20</v>
      </c>
      <c r="L454" s="59" t="s">
        <v>817</v>
      </c>
      <c r="M454" s="59" t="s">
        <v>17</v>
      </c>
      <c r="N454" s="59" t="s">
        <v>17</v>
      </c>
    </row>
    <row r="455" spans="1:14">
      <c r="A455" s="58" t="s">
        <v>14</v>
      </c>
      <c r="B455" s="58" t="s">
        <v>15</v>
      </c>
      <c r="C455" s="53">
        <v>150000</v>
      </c>
      <c r="D455" s="53">
        <v>150000</v>
      </c>
      <c r="E455" s="51">
        <v>1427386834</v>
      </c>
      <c r="F455" s="52">
        <v>44676.688888888901</v>
      </c>
      <c r="G455" s="58" t="s">
        <v>16</v>
      </c>
      <c r="H455" s="51">
        <v>19932</v>
      </c>
      <c r="I455" s="58" t="s">
        <v>17</v>
      </c>
      <c r="J455" s="58" t="s">
        <v>818</v>
      </c>
      <c r="K455" s="58" t="s">
        <v>26</v>
      </c>
      <c r="L455" s="58" t="s">
        <v>819</v>
      </c>
      <c r="M455" s="58" t="s">
        <v>17</v>
      </c>
      <c r="N455" s="58" t="s">
        <v>17</v>
      </c>
    </row>
    <row r="456" spans="1:14">
      <c r="A456" s="59" t="s">
        <v>14</v>
      </c>
      <c r="B456" s="59" t="s">
        <v>15</v>
      </c>
      <c r="C456" s="48">
        <v>1089042</v>
      </c>
      <c r="D456" s="48">
        <v>1089042</v>
      </c>
      <c r="E456" s="46">
        <v>1427391892</v>
      </c>
      <c r="F456" s="47">
        <v>44676.690659722197</v>
      </c>
      <c r="G456" s="59" t="s">
        <v>16</v>
      </c>
      <c r="H456" s="46">
        <v>19933</v>
      </c>
      <c r="I456" s="59" t="s">
        <v>17</v>
      </c>
      <c r="J456" s="59" t="s">
        <v>449</v>
      </c>
      <c r="K456" s="59" t="s">
        <v>51</v>
      </c>
      <c r="L456" s="59" t="s">
        <v>820</v>
      </c>
      <c r="M456" s="59" t="s">
        <v>17</v>
      </c>
      <c r="N456" s="59" t="s">
        <v>17</v>
      </c>
    </row>
    <row r="457" spans="1:14">
      <c r="A457" s="58" t="s">
        <v>14</v>
      </c>
      <c r="B457" s="58" t="s">
        <v>15</v>
      </c>
      <c r="C457" s="53">
        <v>489708</v>
      </c>
      <c r="D457" s="53">
        <v>489708</v>
      </c>
      <c r="E457" s="51">
        <v>1427396763</v>
      </c>
      <c r="F457" s="52">
        <v>44676.692349536999</v>
      </c>
      <c r="G457" s="58" t="s">
        <v>16</v>
      </c>
      <c r="H457" s="51">
        <v>19934</v>
      </c>
      <c r="I457" s="58" t="s">
        <v>17</v>
      </c>
      <c r="J457" s="58" t="s">
        <v>821</v>
      </c>
      <c r="K457" s="58" t="s">
        <v>18</v>
      </c>
      <c r="L457" s="58" t="s">
        <v>822</v>
      </c>
      <c r="M457" s="58" t="s">
        <v>17</v>
      </c>
      <c r="N457" s="58" t="s">
        <v>17</v>
      </c>
    </row>
    <row r="458" spans="1:14">
      <c r="A458" s="59" t="s">
        <v>14</v>
      </c>
      <c r="B458" s="59" t="s">
        <v>15</v>
      </c>
      <c r="C458" s="44">
        <v>34000</v>
      </c>
      <c r="D458" s="48">
        <v>34000</v>
      </c>
      <c r="E458" s="46">
        <v>1427459985</v>
      </c>
      <c r="F458" s="47">
        <v>44676.715902777803</v>
      </c>
      <c r="G458" s="59" t="s">
        <v>16</v>
      </c>
      <c r="H458" s="46">
        <v>19935</v>
      </c>
      <c r="I458" s="59" t="s">
        <v>17</v>
      </c>
      <c r="J458" s="59" t="s">
        <v>823</v>
      </c>
      <c r="K458" s="59" t="s">
        <v>18</v>
      </c>
      <c r="L458" s="59" t="s">
        <v>824</v>
      </c>
      <c r="M458" s="59" t="s">
        <v>17</v>
      </c>
      <c r="N458" s="59" t="s">
        <v>17</v>
      </c>
    </row>
    <row r="459" spans="1:14">
      <c r="A459" s="58" t="s">
        <v>14</v>
      </c>
      <c r="B459" s="58" t="s">
        <v>15</v>
      </c>
      <c r="C459" s="53">
        <v>115294</v>
      </c>
      <c r="D459" s="53">
        <v>115294</v>
      </c>
      <c r="E459" s="51">
        <v>1427508385</v>
      </c>
      <c r="F459" s="52">
        <v>44676.734953703701</v>
      </c>
      <c r="G459" s="58" t="s">
        <v>16</v>
      </c>
      <c r="H459" s="51">
        <v>19936</v>
      </c>
      <c r="I459" s="58" t="s">
        <v>17</v>
      </c>
      <c r="J459" s="58" t="s">
        <v>19</v>
      </c>
      <c r="K459" s="58" t="s">
        <v>18</v>
      </c>
      <c r="L459" s="58" t="s">
        <v>825</v>
      </c>
      <c r="M459" s="58" t="s">
        <v>17</v>
      </c>
      <c r="N459" s="58" t="s">
        <v>17</v>
      </c>
    </row>
    <row r="460" spans="1:14">
      <c r="A460" s="59" t="s">
        <v>14</v>
      </c>
      <c r="B460" s="59" t="s">
        <v>15</v>
      </c>
      <c r="C460" s="48">
        <v>544521</v>
      </c>
      <c r="D460" s="48">
        <v>544521</v>
      </c>
      <c r="E460" s="46">
        <v>1427623868</v>
      </c>
      <c r="F460" s="47">
        <v>44676.782395833303</v>
      </c>
      <c r="G460" s="59" t="s">
        <v>16</v>
      </c>
      <c r="H460" s="46">
        <v>19937</v>
      </c>
      <c r="I460" s="59" t="s">
        <v>17</v>
      </c>
      <c r="J460" s="59" t="s">
        <v>826</v>
      </c>
      <c r="K460" s="59" t="s">
        <v>217</v>
      </c>
      <c r="L460" s="59" t="s">
        <v>827</v>
      </c>
      <c r="M460" s="59" t="s">
        <v>17</v>
      </c>
      <c r="N460" s="59" t="s">
        <v>17</v>
      </c>
    </row>
    <row r="461" spans="1:14">
      <c r="A461" s="58" t="s">
        <v>14</v>
      </c>
      <c r="B461" s="58" t="s">
        <v>15</v>
      </c>
      <c r="C461" s="53">
        <v>1812989</v>
      </c>
      <c r="D461" s="53">
        <v>1812989</v>
      </c>
      <c r="E461" s="51">
        <v>1427662857</v>
      </c>
      <c r="F461" s="52">
        <v>44676.799004629604</v>
      </c>
      <c r="G461" s="58" t="s">
        <v>16</v>
      </c>
      <c r="H461" s="51">
        <v>19938</v>
      </c>
      <c r="I461" s="58" t="s">
        <v>17</v>
      </c>
      <c r="J461" s="58" t="s">
        <v>55</v>
      </c>
      <c r="K461" s="58" t="s">
        <v>27</v>
      </c>
      <c r="L461" s="58" t="s">
        <v>828</v>
      </c>
      <c r="M461" s="58" t="s">
        <v>17</v>
      </c>
      <c r="N461" s="58" t="s">
        <v>17</v>
      </c>
    </row>
    <row r="462" spans="1:14">
      <c r="A462" s="59" t="s">
        <v>14</v>
      </c>
      <c r="B462" s="59" t="s">
        <v>15</v>
      </c>
      <c r="C462" s="48">
        <v>55485</v>
      </c>
      <c r="D462" s="48">
        <v>55485</v>
      </c>
      <c r="E462" s="46">
        <v>1427834400</v>
      </c>
      <c r="F462" s="47">
        <v>44676.8742361111</v>
      </c>
      <c r="G462" s="59" t="s">
        <v>16</v>
      </c>
      <c r="H462" s="46">
        <v>19942</v>
      </c>
      <c r="I462" s="59" t="s">
        <v>17</v>
      </c>
      <c r="J462" s="59" t="s">
        <v>829</v>
      </c>
      <c r="K462" s="59" t="s">
        <v>20</v>
      </c>
      <c r="L462" s="59" t="s">
        <v>830</v>
      </c>
      <c r="M462" s="59" t="s">
        <v>17</v>
      </c>
      <c r="N462" s="59" t="s">
        <v>17</v>
      </c>
    </row>
    <row r="463" spans="1:14">
      <c r="A463" s="58" t="s">
        <v>14</v>
      </c>
      <c r="B463" s="58" t="s">
        <v>15</v>
      </c>
      <c r="C463" s="53">
        <v>37768463</v>
      </c>
      <c r="D463" s="53">
        <v>37768463</v>
      </c>
      <c r="E463" s="51">
        <v>1427847131</v>
      </c>
      <c r="F463" s="52">
        <v>44676.880555555603</v>
      </c>
      <c r="G463" s="58" t="s">
        <v>16</v>
      </c>
      <c r="H463" s="51">
        <v>19943</v>
      </c>
      <c r="I463" s="58" t="s">
        <v>17</v>
      </c>
      <c r="J463" s="58" t="s">
        <v>831</v>
      </c>
      <c r="K463" s="58" t="s">
        <v>20</v>
      </c>
      <c r="L463" s="58" t="s">
        <v>830</v>
      </c>
      <c r="M463" s="58" t="s">
        <v>17</v>
      </c>
      <c r="N463" s="58" t="s">
        <v>17</v>
      </c>
    </row>
    <row r="464" spans="1:14">
      <c r="A464" s="59" t="s">
        <v>14</v>
      </c>
      <c r="B464" s="59" t="s">
        <v>15</v>
      </c>
      <c r="C464" s="48">
        <v>99084</v>
      </c>
      <c r="D464" s="48">
        <v>99084</v>
      </c>
      <c r="E464" s="46">
        <v>1427908440</v>
      </c>
      <c r="F464" s="47">
        <v>44676.914293981499</v>
      </c>
      <c r="G464" s="59" t="s">
        <v>16</v>
      </c>
      <c r="H464" s="46">
        <v>19945</v>
      </c>
      <c r="I464" s="59" t="s">
        <v>17</v>
      </c>
      <c r="J464" s="59" t="s">
        <v>35</v>
      </c>
      <c r="K464" s="59" t="s">
        <v>18</v>
      </c>
      <c r="L464" s="59" t="s">
        <v>832</v>
      </c>
      <c r="M464" s="59" t="s">
        <v>17</v>
      </c>
      <c r="N464" s="59" t="s">
        <v>17</v>
      </c>
    </row>
    <row r="465" spans="1:14">
      <c r="A465" s="60" t="s">
        <v>14</v>
      </c>
      <c r="B465" s="60" t="s">
        <v>15</v>
      </c>
      <c r="C465" s="44">
        <v>400000</v>
      </c>
      <c r="D465" s="44">
        <v>400000</v>
      </c>
      <c r="E465" s="42">
        <v>1427937426</v>
      </c>
      <c r="F465" s="43">
        <v>44676.934560185196</v>
      </c>
      <c r="G465" s="60" t="s">
        <v>16</v>
      </c>
      <c r="H465" s="42">
        <v>19946</v>
      </c>
      <c r="I465" s="60" t="s">
        <v>17</v>
      </c>
      <c r="J465" s="60" t="s">
        <v>833</v>
      </c>
      <c r="K465" s="62">
        <v>364</v>
      </c>
      <c r="L465" s="60" t="s">
        <v>834</v>
      </c>
      <c r="M465" s="60" t="s">
        <v>17</v>
      </c>
      <c r="N465" s="60" t="s">
        <v>17</v>
      </c>
    </row>
    <row r="466" spans="1:14">
      <c r="A466" s="59" t="s">
        <v>14</v>
      </c>
      <c r="B466" s="59" t="s">
        <v>15</v>
      </c>
      <c r="C466" s="48">
        <v>747158</v>
      </c>
      <c r="D466" s="48">
        <v>747158</v>
      </c>
      <c r="E466" s="46">
        <v>1428020045</v>
      </c>
      <c r="F466" s="47">
        <v>44677.248969907399</v>
      </c>
      <c r="G466" s="59" t="s">
        <v>16</v>
      </c>
      <c r="H466" s="46">
        <v>19948</v>
      </c>
      <c r="I466" s="59" t="s">
        <v>17</v>
      </c>
      <c r="J466" s="59" t="s">
        <v>568</v>
      </c>
      <c r="K466" s="59" t="s">
        <v>18</v>
      </c>
      <c r="L466" s="59" t="s">
        <v>835</v>
      </c>
      <c r="M466" s="59" t="s">
        <v>17</v>
      </c>
      <c r="N466" s="59" t="s">
        <v>17</v>
      </c>
    </row>
    <row r="467" spans="1:14">
      <c r="A467" s="58" t="s">
        <v>14</v>
      </c>
      <c r="B467" s="58" t="s">
        <v>15</v>
      </c>
      <c r="C467" s="53">
        <v>298863</v>
      </c>
      <c r="D467" s="53">
        <v>298863</v>
      </c>
      <c r="E467" s="51">
        <v>1428066918</v>
      </c>
      <c r="F467" s="52">
        <v>44677.308564814797</v>
      </c>
      <c r="G467" s="58" t="s">
        <v>16</v>
      </c>
      <c r="H467" s="51">
        <v>19949</v>
      </c>
      <c r="I467" s="58" t="s">
        <v>17</v>
      </c>
      <c r="J467" s="58" t="s">
        <v>21</v>
      </c>
      <c r="K467" s="58" t="s">
        <v>18</v>
      </c>
      <c r="L467" s="58" t="s">
        <v>836</v>
      </c>
      <c r="M467" s="58" t="s">
        <v>17</v>
      </c>
      <c r="N467" s="58" t="s">
        <v>17</v>
      </c>
    </row>
    <row r="468" spans="1:14">
      <c r="A468" s="59" t="s">
        <v>14</v>
      </c>
      <c r="B468" s="59" t="s">
        <v>15</v>
      </c>
      <c r="C468" s="48">
        <v>661968</v>
      </c>
      <c r="D468" s="48">
        <v>661968</v>
      </c>
      <c r="E468" s="46">
        <v>1428067223</v>
      </c>
      <c r="F468" s="47">
        <v>44677.308807870402</v>
      </c>
      <c r="G468" s="59" t="s">
        <v>16</v>
      </c>
      <c r="H468" s="46">
        <v>19950</v>
      </c>
      <c r="I468" s="59" t="s">
        <v>17</v>
      </c>
      <c r="J468" s="59" t="s">
        <v>19</v>
      </c>
      <c r="K468" s="59" t="s">
        <v>18</v>
      </c>
      <c r="L468" s="59" t="s">
        <v>837</v>
      </c>
      <c r="M468" s="59" t="s">
        <v>17</v>
      </c>
      <c r="N468" s="59" t="s">
        <v>17</v>
      </c>
    </row>
    <row r="469" spans="1:14">
      <c r="A469" s="58" t="s">
        <v>14</v>
      </c>
      <c r="B469" s="58" t="s">
        <v>15</v>
      </c>
      <c r="C469" s="53">
        <v>318306</v>
      </c>
      <c r="D469" s="53">
        <v>318306</v>
      </c>
      <c r="E469" s="51">
        <v>1428071596</v>
      </c>
      <c r="F469" s="52">
        <v>44677.312430555598</v>
      </c>
      <c r="G469" s="58" t="s">
        <v>16</v>
      </c>
      <c r="H469" s="51">
        <v>19951</v>
      </c>
      <c r="I469" s="58" t="s">
        <v>17</v>
      </c>
      <c r="J469" s="58" t="s">
        <v>98</v>
      </c>
      <c r="K469" s="58" t="s">
        <v>18</v>
      </c>
      <c r="L469" s="58" t="s">
        <v>838</v>
      </c>
      <c r="M469" s="58" t="s">
        <v>17</v>
      </c>
      <c r="N469" s="58" t="s">
        <v>17</v>
      </c>
    </row>
    <row r="470" spans="1:14">
      <c r="A470" s="59" t="s">
        <v>14</v>
      </c>
      <c r="B470" s="59" t="s">
        <v>15</v>
      </c>
      <c r="C470" s="48">
        <v>661968</v>
      </c>
      <c r="D470" s="48">
        <v>661968</v>
      </c>
      <c r="E470" s="46">
        <v>1428074013</v>
      </c>
      <c r="F470" s="47">
        <v>44677.314305555599</v>
      </c>
      <c r="G470" s="59" t="s">
        <v>16</v>
      </c>
      <c r="H470" s="46">
        <v>19952</v>
      </c>
      <c r="I470" s="59" t="s">
        <v>17</v>
      </c>
      <c r="J470" s="59" t="s">
        <v>19</v>
      </c>
      <c r="K470" s="59" t="s">
        <v>18</v>
      </c>
      <c r="L470" s="59" t="s">
        <v>839</v>
      </c>
      <c r="M470" s="59" t="s">
        <v>17</v>
      </c>
      <c r="N470" s="59" t="s">
        <v>17</v>
      </c>
    </row>
    <row r="471" spans="1:14">
      <c r="A471" s="58" t="s">
        <v>14</v>
      </c>
      <c r="B471" s="58" t="s">
        <v>15</v>
      </c>
      <c r="C471" s="53">
        <v>636612</v>
      </c>
      <c r="D471" s="53">
        <v>636612</v>
      </c>
      <c r="E471" s="51">
        <v>1428224695</v>
      </c>
      <c r="F471" s="52">
        <v>44677.393541666701</v>
      </c>
      <c r="G471" s="58" t="s">
        <v>16</v>
      </c>
      <c r="H471" s="51">
        <v>19955</v>
      </c>
      <c r="I471" s="58" t="s">
        <v>17</v>
      </c>
      <c r="J471" s="58" t="s">
        <v>840</v>
      </c>
      <c r="K471" s="58" t="s">
        <v>18</v>
      </c>
      <c r="L471" s="58" t="s">
        <v>841</v>
      </c>
      <c r="M471" s="58" t="s">
        <v>17</v>
      </c>
      <c r="N471" s="58" t="s">
        <v>17</v>
      </c>
    </row>
    <row r="472" spans="1:14">
      <c r="A472" s="59" t="s">
        <v>14</v>
      </c>
      <c r="B472" s="59" t="s">
        <v>15</v>
      </c>
      <c r="C472" s="48">
        <v>661968</v>
      </c>
      <c r="D472" s="48">
        <v>661968</v>
      </c>
      <c r="E472" s="46">
        <v>1428268449</v>
      </c>
      <c r="F472" s="47">
        <v>44677.410613425898</v>
      </c>
      <c r="G472" s="59" t="s">
        <v>16</v>
      </c>
      <c r="H472" s="46">
        <v>19958</v>
      </c>
      <c r="I472" s="59" t="s">
        <v>17</v>
      </c>
      <c r="J472" s="59" t="s">
        <v>19</v>
      </c>
      <c r="K472" s="59" t="s">
        <v>18</v>
      </c>
      <c r="L472" s="59" t="s">
        <v>842</v>
      </c>
      <c r="M472" s="59" t="s">
        <v>17</v>
      </c>
      <c r="N472" s="59" t="s">
        <v>17</v>
      </c>
    </row>
    <row r="473" spans="1:14">
      <c r="A473" s="58" t="s">
        <v>14</v>
      </c>
      <c r="B473" s="58" t="s">
        <v>15</v>
      </c>
      <c r="C473" s="53">
        <v>500</v>
      </c>
      <c r="D473" s="53">
        <v>500</v>
      </c>
      <c r="E473" s="51">
        <v>1428281803</v>
      </c>
      <c r="F473" s="52">
        <v>44677.415243055599</v>
      </c>
      <c r="G473" s="58" t="s">
        <v>16</v>
      </c>
      <c r="H473" s="51">
        <v>19959</v>
      </c>
      <c r="I473" s="58" t="s">
        <v>17</v>
      </c>
      <c r="J473" s="58" t="s">
        <v>843</v>
      </c>
      <c r="K473" s="58" t="s">
        <v>54</v>
      </c>
      <c r="L473" s="58" t="s">
        <v>554</v>
      </c>
      <c r="M473" s="58" t="s">
        <v>17</v>
      </c>
      <c r="N473" s="58" t="s">
        <v>17</v>
      </c>
    </row>
    <row r="474" spans="1:14">
      <c r="A474" s="59" t="s">
        <v>14</v>
      </c>
      <c r="B474" s="59" t="s">
        <v>15</v>
      </c>
      <c r="C474" s="48">
        <v>118900</v>
      </c>
      <c r="D474" s="48">
        <v>118900</v>
      </c>
      <c r="E474" s="46">
        <v>1428283229</v>
      </c>
      <c r="F474" s="47">
        <v>44677.415717592601</v>
      </c>
      <c r="G474" s="59" t="s">
        <v>16</v>
      </c>
      <c r="H474" s="46">
        <v>19960</v>
      </c>
      <c r="I474" s="59" t="s">
        <v>17</v>
      </c>
      <c r="J474" s="59" t="s">
        <v>844</v>
      </c>
      <c r="K474" s="59" t="s">
        <v>18</v>
      </c>
      <c r="L474" s="59" t="s">
        <v>845</v>
      </c>
      <c r="M474" s="59" t="s">
        <v>17</v>
      </c>
      <c r="N474" s="59" t="s">
        <v>17</v>
      </c>
    </row>
    <row r="475" spans="1:14">
      <c r="A475" s="58" t="s">
        <v>14</v>
      </c>
      <c r="B475" s="58" t="s">
        <v>15</v>
      </c>
      <c r="C475" s="53">
        <v>7000000</v>
      </c>
      <c r="D475" s="53">
        <v>7000000</v>
      </c>
      <c r="E475" s="51">
        <v>1428298565</v>
      </c>
      <c r="F475" s="52">
        <v>44677.4210648148</v>
      </c>
      <c r="G475" s="58" t="s">
        <v>16</v>
      </c>
      <c r="H475" s="51">
        <v>19961</v>
      </c>
      <c r="I475" s="58" t="s">
        <v>17</v>
      </c>
      <c r="J475" s="58" t="s">
        <v>846</v>
      </c>
      <c r="K475" s="58" t="s">
        <v>49</v>
      </c>
      <c r="L475" s="58" t="s">
        <v>847</v>
      </c>
      <c r="M475" s="58" t="s">
        <v>17</v>
      </c>
      <c r="N475" s="58" t="s">
        <v>17</v>
      </c>
    </row>
    <row r="476" spans="1:14">
      <c r="A476" s="59" t="s">
        <v>14</v>
      </c>
      <c r="B476" s="59" t="s">
        <v>15</v>
      </c>
      <c r="C476" s="48">
        <v>160000</v>
      </c>
      <c r="D476" s="48">
        <v>160000</v>
      </c>
      <c r="E476" s="46">
        <v>1428299997</v>
      </c>
      <c r="F476" s="47">
        <v>44677.421481481499</v>
      </c>
      <c r="G476" s="59" t="s">
        <v>16</v>
      </c>
      <c r="H476" s="46">
        <v>19962</v>
      </c>
      <c r="I476" s="59" t="s">
        <v>17</v>
      </c>
      <c r="J476" s="59" t="s">
        <v>848</v>
      </c>
      <c r="K476" s="59" t="s">
        <v>23</v>
      </c>
      <c r="L476" s="59" t="s">
        <v>849</v>
      </c>
      <c r="M476" s="59" t="s">
        <v>17</v>
      </c>
      <c r="N476" s="59" t="s">
        <v>17</v>
      </c>
    </row>
    <row r="477" spans="1:14">
      <c r="A477" s="58" t="s">
        <v>14</v>
      </c>
      <c r="B477" s="58" t="s">
        <v>15</v>
      </c>
      <c r="C477" s="53">
        <v>408308</v>
      </c>
      <c r="D477" s="53">
        <v>408308</v>
      </c>
      <c r="E477" s="51">
        <v>1428325117</v>
      </c>
      <c r="F477" s="52">
        <v>44677.429849537002</v>
      </c>
      <c r="G477" s="58" t="s">
        <v>16</v>
      </c>
      <c r="H477" s="51">
        <v>19963</v>
      </c>
      <c r="I477" s="58" t="s">
        <v>17</v>
      </c>
      <c r="J477" s="58" t="s">
        <v>19</v>
      </c>
      <c r="K477" s="58" t="s">
        <v>18</v>
      </c>
      <c r="L477" s="58" t="s">
        <v>850</v>
      </c>
      <c r="M477" s="58" t="s">
        <v>17</v>
      </c>
      <c r="N477" s="58" t="s">
        <v>17</v>
      </c>
    </row>
    <row r="478" spans="1:14">
      <c r="A478" s="59" t="s">
        <v>14</v>
      </c>
      <c r="B478" s="59" t="s">
        <v>15</v>
      </c>
      <c r="C478" s="48">
        <v>50000</v>
      </c>
      <c r="D478" s="48">
        <v>50000</v>
      </c>
      <c r="E478" s="46">
        <v>1428335735</v>
      </c>
      <c r="F478" s="47">
        <v>44677.433379629598</v>
      </c>
      <c r="G478" s="59" t="s">
        <v>16</v>
      </c>
      <c r="H478" s="46">
        <v>19964</v>
      </c>
      <c r="I478" s="59" t="s">
        <v>17</v>
      </c>
      <c r="J478" s="59" t="s">
        <v>648</v>
      </c>
      <c r="K478" s="59" t="s">
        <v>48</v>
      </c>
      <c r="L478" s="59" t="s">
        <v>851</v>
      </c>
      <c r="M478" s="59" t="s">
        <v>17</v>
      </c>
      <c r="N478" s="59" t="s">
        <v>17</v>
      </c>
    </row>
    <row r="479" spans="1:14">
      <c r="A479" s="58" t="s">
        <v>14</v>
      </c>
      <c r="B479" s="58" t="s">
        <v>15</v>
      </c>
      <c r="C479" s="53">
        <v>310053</v>
      </c>
      <c r="D479" s="53">
        <v>310053</v>
      </c>
      <c r="E479" s="51">
        <v>1428455598</v>
      </c>
      <c r="F479" s="52">
        <v>44677.473425925898</v>
      </c>
      <c r="G479" s="58" t="s">
        <v>16</v>
      </c>
      <c r="H479" s="51">
        <v>19965</v>
      </c>
      <c r="I479" s="58" t="s">
        <v>17</v>
      </c>
      <c r="J479" s="58" t="s">
        <v>852</v>
      </c>
      <c r="K479" s="58" t="s">
        <v>25</v>
      </c>
      <c r="L479" s="58" t="s">
        <v>853</v>
      </c>
      <c r="M479" s="58" t="s">
        <v>17</v>
      </c>
      <c r="N479" s="58" t="s">
        <v>17</v>
      </c>
    </row>
    <row r="480" spans="1:14">
      <c r="A480" s="59" t="s">
        <v>14</v>
      </c>
      <c r="B480" s="59" t="s">
        <v>15</v>
      </c>
      <c r="C480" s="48">
        <v>108026</v>
      </c>
      <c r="D480" s="48">
        <v>108026</v>
      </c>
      <c r="E480" s="46">
        <v>1428458420</v>
      </c>
      <c r="F480" s="47">
        <v>44677.474305555603</v>
      </c>
      <c r="G480" s="59" t="s">
        <v>16</v>
      </c>
      <c r="H480" s="46">
        <v>19966</v>
      </c>
      <c r="I480" s="59" t="s">
        <v>17</v>
      </c>
      <c r="J480" s="59" t="s">
        <v>854</v>
      </c>
      <c r="K480" s="59" t="s">
        <v>34</v>
      </c>
      <c r="L480" s="59" t="s">
        <v>855</v>
      </c>
      <c r="M480" s="59" t="s">
        <v>17</v>
      </c>
      <c r="N480" s="59" t="s">
        <v>17</v>
      </c>
    </row>
    <row r="481" spans="1:14">
      <c r="A481" s="58" t="s">
        <v>14</v>
      </c>
      <c r="B481" s="58" t="s">
        <v>15</v>
      </c>
      <c r="C481" s="53">
        <v>1269632</v>
      </c>
      <c r="D481" s="53">
        <v>1269632</v>
      </c>
      <c r="E481" s="51">
        <v>1428504036</v>
      </c>
      <c r="F481" s="52">
        <v>44677.489409722199</v>
      </c>
      <c r="G481" s="58" t="s">
        <v>16</v>
      </c>
      <c r="H481" s="51">
        <v>19967</v>
      </c>
      <c r="I481" s="58" t="s">
        <v>17</v>
      </c>
      <c r="J481" s="58" t="s">
        <v>856</v>
      </c>
      <c r="K481" s="58" t="s">
        <v>32</v>
      </c>
      <c r="L481" s="58" t="s">
        <v>857</v>
      </c>
      <c r="M481" s="58" t="s">
        <v>17</v>
      </c>
      <c r="N481" s="58" t="s">
        <v>17</v>
      </c>
    </row>
    <row r="482" spans="1:14">
      <c r="A482" s="59" t="s">
        <v>14</v>
      </c>
      <c r="B482" s="59" t="s">
        <v>15</v>
      </c>
      <c r="C482" s="48">
        <v>178810</v>
      </c>
      <c r="D482" s="48">
        <v>178810</v>
      </c>
      <c r="E482" s="46">
        <v>1428508675</v>
      </c>
      <c r="F482" s="47">
        <v>44677.490914351903</v>
      </c>
      <c r="G482" s="59" t="s">
        <v>16</v>
      </c>
      <c r="H482" s="46">
        <v>19968</v>
      </c>
      <c r="I482" s="59" t="s">
        <v>17</v>
      </c>
      <c r="J482" s="59" t="s">
        <v>858</v>
      </c>
      <c r="K482" s="59" t="s">
        <v>859</v>
      </c>
      <c r="L482" s="59" t="s">
        <v>860</v>
      </c>
      <c r="M482" s="59" t="s">
        <v>17</v>
      </c>
      <c r="N482" s="59" t="s">
        <v>17</v>
      </c>
    </row>
    <row r="483" spans="1:14">
      <c r="A483" s="58" t="s">
        <v>14</v>
      </c>
      <c r="B483" s="58" t="s">
        <v>15</v>
      </c>
      <c r="C483" s="53">
        <v>30000</v>
      </c>
      <c r="D483" s="53">
        <v>30000</v>
      </c>
      <c r="E483" s="51">
        <v>1428533345</v>
      </c>
      <c r="F483" s="52">
        <v>44677.4995023148</v>
      </c>
      <c r="G483" s="58" t="s">
        <v>16</v>
      </c>
      <c r="H483" s="51">
        <v>19971</v>
      </c>
      <c r="I483" s="58" t="s">
        <v>17</v>
      </c>
      <c r="J483" s="58" t="s">
        <v>861</v>
      </c>
      <c r="K483" s="58" t="s">
        <v>23</v>
      </c>
      <c r="L483" s="58" t="s">
        <v>862</v>
      </c>
      <c r="M483" s="58" t="s">
        <v>17</v>
      </c>
      <c r="N483" s="58" t="s">
        <v>17</v>
      </c>
    </row>
    <row r="484" spans="1:14">
      <c r="A484" s="59" t="s">
        <v>14</v>
      </c>
      <c r="B484" s="59" t="s">
        <v>15</v>
      </c>
      <c r="C484" s="48">
        <v>91240</v>
      </c>
      <c r="D484" s="48">
        <v>91240</v>
      </c>
      <c r="E484" s="46">
        <v>1428536520</v>
      </c>
      <c r="F484" s="47">
        <v>44677.500613425902</v>
      </c>
      <c r="G484" s="59" t="s">
        <v>16</v>
      </c>
      <c r="H484" s="46">
        <v>19972</v>
      </c>
      <c r="I484" s="59" t="s">
        <v>17</v>
      </c>
      <c r="J484" s="59" t="s">
        <v>863</v>
      </c>
      <c r="K484" s="59" t="s">
        <v>25</v>
      </c>
      <c r="L484" s="59" t="s">
        <v>864</v>
      </c>
      <c r="M484" s="59" t="s">
        <v>17</v>
      </c>
      <c r="N484" s="59" t="s">
        <v>17</v>
      </c>
    </row>
    <row r="485" spans="1:14">
      <c r="A485" s="58" t="s">
        <v>14</v>
      </c>
      <c r="B485" s="58" t="s">
        <v>15</v>
      </c>
      <c r="C485" s="53">
        <v>2922</v>
      </c>
      <c r="D485" s="53">
        <v>2922</v>
      </c>
      <c r="E485" s="51">
        <v>1428550214</v>
      </c>
      <c r="F485" s="52">
        <v>44677.505717592598</v>
      </c>
      <c r="G485" s="58" t="s">
        <v>16</v>
      </c>
      <c r="H485" s="51">
        <v>19973</v>
      </c>
      <c r="I485" s="58" t="s">
        <v>17</v>
      </c>
      <c r="J485" s="58" t="s">
        <v>865</v>
      </c>
      <c r="K485" s="58" t="s">
        <v>34</v>
      </c>
      <c r="L485" s="58" t="s">
        <v>330</v>
      </c>
      <c r="M485" s="58" t="s">
        <v>17</v>
      </c>
      <c r="N485" s="58" t="s">
        <v>17</v>
      </c>
    </row>
    <row r="486" spans="1:14">
      <c r="A486" s="59" t="s">
        <v>14</v>
      </c>
      <c r="B486" s="59" t="s">
        <v>15</v>
      </c>
      <c r="C486" s="48">
        <v>1436835</v>
      </c>
      <c r="D486" s="48">
        <v>1436835</v>
      </c>
      <c r="E486" s="46">
        <v>1428715676</v>
      </c>
      <c r="F486" s="47">
        <v>44677.5698611111</v>
      </c>
      <c r="G486" s="59" t="s">
        <v>16</v>
      </c>
      <c r="H486" s="46">
        <v>19976</v>
      </c>
      <c r="I486" s="59" t="s">
        <v>17</v>
      </c>
      <c r="J486" s="59" t="s">
        <v>866</v>
      </c>
      <c r="K486" s="61">
        <v>287</v>
      </c>
      <c r="L486" s="59" t="s">
        <v>867</v>
      </c>
      <c r="M486" s="59" t="s">
        <v>17</v>
      </c>
      <c r="N486" s="59" t="s">
        <v>17</v>
      </c>
    </row>
    <row r="487" spans="1:14">
      <c r="A487" s="58" t="s">
        <v>14</v>
      </c>
      <c r="B487" s="58" t="s">
        <v>15</v>
      </c>
      <c r="C487" s="53">
        <v>318306</v>
      </c>
      <c r="D487" s="53">
        <v>318306</v>
      </c>
      <c r="E487" s="51">
        <v>1428744119</v>
      </c>
      <c r="F487" s="52">
        <v>44677.580520833297</v>
      </c>
      <c r="G487" s="58" t="s">
        <v>16</v>
      </c>
      <c r="H487" s="51">
        <v>19978</v>
      </c>
      <c r="I487" s="58" t="s">
        <v>17</v>
      </c>
      <c r="J487" s="58" t="s">
        <v>200</v>
      </c>
      <c r="K487" s="58" t="s">
        <v>18</v>
      </c>
      <c r="L487" s="58" t="s">
        <v>201</v>
      </c>
      <c r="M487" s="58" t="s">
        <v>17</v>
      </c>
      <c r="N487" s="58" t="s">
        <v>17</v>
      </c>
    </row>
    <row r="488" spans="1:14">
      <c r="A488" s="59" t="s">
        <v>14</v>
      </c>
      <c r="B488" s="59" t="s">
        <v>15</v>
      </c>
      <c r="C488" s="48">
        <v>3846118</v>
      </c>
      <c r="D488" s="48">
        <v>3846118</v>
      </c>
      <c r="E488" s="46">
        <v>1428780051</v>
      </c>
      <c r="F488" s="47">
        <v>44677.594236111101</v>
      </c>
      <c r="G488" s="59" t="s">
        <v>16</v>
      </c>
      <c r="H488" s="46">
        <v>19982</v>
      </c>
      <c r="I488" s="59" t="s">
        <v>17</v>
      </c>
      <c r="J488" s="59" t="s">
        <v>868</v>
      </c>
      <c r="K488" s="59" t="s">
        <v>25</v>
      </c>
      <c r="L488" s="59" t="s">
        <v>869</v>
      </c>
      <c r="M488" s="59" t="s">
        <v>17</v>
      </c>
      <c r="N488" s="59" t="s">
        <v>17</v>
      </c>
    </row>
    <row r="489" spans="1:14">
      <c r="A489" s="58" t="s">
        <v>14</v>
      </c>
      <c r="B489" s="58" t="s">
        <v>15</v>
      </c>
      <c r="C489" s="53">
        <v>115294</v>
      </c>
      <c r="D489" s="53">
        <v>115294</v>
      </c>
      <c r="E489" s="51">
        <v>1428785594</v>
      </c>
      <c r="F489" s="52">
        <v>44677.596377314803</v>
      </c>
      <c r="G489" s="58" t="s">
        <v>16</v>
      </c>
      <c r="H489" s="51">
        <v>19983</v>
      </c>
      <c r="I489" s="58" t="s">
        <v>17</v>
      </c>
      <c r="J489" s="58" t="s">
        <v>717</v>
      </c>
      <c r="K489" s="58" t="s">
        <v>18</v>
      </c>
      <c r="L489" s="58" t="s">
        <v>870</v>
      </c>
      <c r="M489" s="58" t="s">
        <v>17</v>
      </c>
      <c r="N489" s="58" t="s">
        <v>17</v>
      </c>
    </row>
    <row r="490" spans="1:14">
      <c r="A490" s="59" t="s">
        <v>14</v>
      </c>
      <c r="B490" s="59" t="s">
        <v>15</v>
      </c>
      <c r="C490" s="48">
        <v>132394</v>
      </c>
      <c r="D490" s="48">
        <v>132394</v>
      </c>
      <c r="E490" s="46">
        <v>1428798760</v>
      </c>
      <c r="F490" s="47">
        <v>44677.601377314801</v>
      </c>
      <c r="G490" s="59" t="s">
        <v>16</v>
      </c>
      <c r="H490" s="46">
        <v>19984</v>
      </c>
      <c r="I490" s="59" t="s">
        <v>17</v>
      </c>
      <c r="J490" s="59" t="s">
        <v>717</v>
      </c>
      <c r="K490" s="59" t="s">
        <v>18</v>
      </c>
      <c r="L490" s="59" t="s">
        <v>871</v>
      </c>
      <c r="M490" s="59" t="s">
        <v>17</v>
      </c>
      <c r="N490" s="59" t="s">
        <v>17</v>
      </c>
    </row>
    <row r="491" spans="1:14">
      <c r="A491" s="58" t="s">
        <v>14</v>
      </c>
      <c r="B491" s="58" t="s">
        <v>15</v>
      </c>
      <c r="C491" s="53">
        <v>67180</v>
      </c>
      <c r="D491" s="53">
        <v>67180</v>
      </c>
      <c r="E491" s="51">
        <v>1428806277</v>
      </c>
      <c r="F491" s="52">
        <v>44677.6042592593</v>
      </c>
      <c r="G491" s="58" t="s">
        <v>16</v>
      </c>
      <c r="H491" s="51">
        <v>19985</v>
      </c>
      <c r="I491" s="58" t="s">
        <v>17</v>
      </c>
      <c r="J491" s="58" t="s">
        <v>872</v>
      </c>
      <c r="K491" s="58" t="s">
        <v>25</v>
      </c>
      <c r="L491" s="58" t="s">
        <v>873</v>
      </c>
      <c r="M491" s="58" t="s">
        <v>17</v>
      </c>
      <c r="N491" s="58" t="s">
        <v>17</v>
      </c>
    </row>
    <row r="492" spans="1:14">
      <c r="A492" s="59" t="s">
        <v>14</v>
      </c>
      <c r="B492" s="59" t="s">
        <v>15</v>
      </c>
      <c r="C492" s="48">
        <v>461883</v>
      </c>
      <c r="D492" s="48">
        <v>461883</v>
      </c>
      <c r="E492" s="46">
        <v>1428823195</v>
      </c>
      <c r="F492" s="47">
        <v>44677.610729166699</v>
      </c>
      <c r="G492" s="59" t="s">
        <v>16</v>
      </c>
      <c r="H492" s="46">
        <v>19987</v>
      </c>
      <c r="I492" s="59" t="s">
        <v>17</v>
      </c>
      <c r="J492" s="59" t="s">
        <v>190</v>
      </c>
      <c r="K492" s="59" t="s">
        <v>18</v>
      </c>
      <c r="L492" s="59" t="s">
        <v>874</v>
      </c>
      <c r="M492" s="59" t="s">
        <v>17</v>
      </c>
      <c r="N492" s="59" t="s">
        <v>17</v>
      </c>
    </row>
    <row r="493" spans="1:14">
      <c r="A493" s="58" t="s">
        <v>14</v>
      </c>
      <c r="B493" s="58" t="s">
        <v>15</v>
      </c>
      <c r="C493" s="53">
        <v>115294</v>
      </c>
      <c r="D493" s="53">
        <v>115294</v>
      </c>
      <c r="E493" s="51">
        <v>1428832279</v>
      </c>
      <c r="F493" s="52">
        <v>44677.6141319444</v>
      </c>
      <c r="G493" s="58" t="s">
        <v>16</v>
      </c>
      <c r="H493" s="51">
        <v>19988</v>
      </c>
      <c r="I493" s="58" t="s">
        <v>17</v>
      </c>
      <c r="J493" s="58" t="s">
        <v>875</v>
      </c>
      <c r="K493" s="58" t="s">
        <v>18</v>
      </c>
      <c r="L493" s="58" t="s">
        <v>876</v>
      </c>
      <c r="M493" s="58" t="s">
        <v>17</v>
      </c>
      <c r="N493" s="58" t="s">
        <v>17</v>
      </c>
    </row>
    <row r="494" spans="1:14">
      <c r="A494" s="59" t="s">
        <v>14</v>
      </c>
      <c r="B494" s="59" t="s">
        <v>15</v>
      </c>
      <c r="C494" s="48">
        <v>198167</v>
      </c>
      <c r="D494" s="48">
        <v>198167</v>
      </c>
      <c r="E494" s="46">
        <v>1428909407</v>
      </c>
      <c r="F494" s="47">
        <v>44677.642488425903</v>
      </c>
      <c r="G494" s="59" t="s">
        <v>16</v>
      </c>
      <c r="H494" s="46">
        <v>19991</v>
      </c>
      <c r="I494" s="59" t="s">
        <v>17</v>
      </c>
      <c r="J494" s="59" t="s">
        <v>750</v>
      </c>
      <c r="K494" s="59" t="s">
        <v>18</v>
      </c>
      <c r="L494" s="59" t="s">
        <v>877</v>
      </c>
      <c r="M494" s="59" t="s">
        <v>17</v>
      </c>
      <c r="N494" s="59" t="s">
        <v>17</v>
      </c>
    </row>
    <row r="495" spans="1:14">
      <c r="A495" s="58" t="s">
        <v>14</v>
      </c>
      <c r="B495" s="58" t="s">
        <v>15</v>
      </c>
      <c r="C495" s="53">
        <v>396344</v>
      </c>
      <c r="D495" s="53">
        <v>396344</v>
      </c>
      <c r="E495" s="51">
        <v>1428981697</v>
      </c>
      <c r="F495" s="52">
        <v>44677.671539351897</v>
      </c>
      <c r="G495" s="58" t="s">
        <v>16</v>
      </c>
      <c r="H495" s="51">
        <v>19996</v>
      </c>
      <c r="I495" s="58" t="s">
        <v>17</v>
      </c>
      <c r="J495" s="58" t="s">
        <v>98</v>
      </c>
      <c r="K495" s="58" t="s">
        <v>18</v>
      </c>
      <c r="L495" s="58" t="s">
        <v>878</v>
      </c>
      <c r="M495" s="58" t="s">
        <v>17</v>
      </c>
      <c r="N495" s="58" t="s">
        <v>17</v>
      </c>
    </row>
    <row r="496" spans="1:14">
      <c r="A496" s="59" t="s">
        <v>14</v>
      </c>
      <c r="B496" s="59" t="s">
        <v>15</v>
      </c>
      <c r="C496" s="48">
        <v>1184551</v>
      </c>
      <c r="D496" s="48">
        <v>1184551</v>
      </c>
      <c r="E496" s="46">
        <v>1428984535</v>
      </c>
      <c r="F496" s="47">
        <v>44677.672384259298</v>
      </c>
      <c r="G496" s="59" t="s">
        <v>16</v>
      </c>
      <c r="H496" s="46">
        <v>19997</v>
      </c>
      <c r="I496" s="59" t="s">
        <v>17</v>
      </c>
      <c r="J496" s="59" t="s">
        <v>879</v>
      </c>
      <c r="K496" s="59" t="s">
        <v>880</v>
      </c>
      <c r="L496" s="59" t="s">
        <v>881</v>
      </c>
      <c r="M496" s="59" t="s">
        <v>17</v>
      </c>
      <c r="N496" s="59" t="s">
        <v>17</v>
      </c>
    </row>
    <row r="497" spans="1:14">
      <c r="A497" s="58" t="s">
        <v>14</v>
      </c>
      <c r="B497" s="58" t="s">
        <v>15</v>
      </c>
      <c r="C497" s="53">
        <v>11290955</v>
      </c>
      <c r="D497" s="53">
        <v>11290955</v>
      </c>
      <c r="E497" s="51">
        <v>1429009876</v>
      </c>
      <c r="F497" s="52">
        <v>44677.681284722203</v>
      </c>
      <c r="G497" s="58" t="s">
        <v>16</v>
      </c>
      <c r="H497" s="51">
        <v>19998</v>
      </c>
      <c r="I497" s="58" t="s">
        <v>17</v>
      </c>
      <c r="J497" s="58" t="s">
        <v>882</v>
      </c>
      <c r="K497" s="58" t="s">
        <v>20</v>
      </c>
      <c r="L497" s="58" t="s">
        <v>883</v>
      </c>
      <c r="M497" s="58" t="s">
        <v>17</v>
      </c>
      <c r="N497" s="58" t="s">
        <v>17</v>
      </c>
    </row>
    <row r="498" spans="1:14">
      <c r="A498" s="59" t="s">
        <v>14</v>
      </c>
      <c r="B498" s="59" t="s">
        <v>15</v>
      </c>
      <c r="C498" s="48">
        <v>479800</v>
      </c>
      <c r="D498" s="48">
        <v>479800</v>
      </c>
      <c r="E498" s="46">
        <v>1429040660</v>
      </c>
      <c r="F498" s="47">
        <v>44677.6929282407</v>
      </c>
      <c r="G498" s="59" t="s">
        <v>16</v>
      </c>
      <c r="H498" s="46">
        <v>19999</v>
      </c>
      <c r="I498" s="59" t="s">
        <v>17</v>
      </c>
      <c r="J498" s="59" t="s">
        <v>884</v>
      </c>
      <c r="K498" s="59" t="s">
        <v>102</v>
      </c>
      <c r="L498" s="59" t="s">
        <v>885</v>
      </c>
      <c r="M498" s="59" t="s">
        <v>17</v>
      </c>
      <c r="N498" s="59" t="s">
        <v>17</v>
      </c>
    </row>
    <row r="499" spans="1:14">
      <c r="A499" s="58" t="s">
        <v>14</v>
      </c>
      <c r="B499" s="58" t="s">
        <v>15</v>
      </c>
      <c r="C499" s="44">
        <v>100000</v>
      </c>
      <c r="D499" s="53">
        <v>100000</v>
      </c>
      <c r="E499" s="51">
        <v>1429076008</v>
      </c>
      <c r="F499" s="52">
        <v>44677.707337963002</v>
      </c>
      <c r="G499" s="58" t="s">
        <v>16</v>
      </c>
      <c r="H499" s="51">
        <v>20000</v>
      </c>
      <c r="I499" s="58" t="s">
        <v>17</v>
      </c>
      <c r="J499" s="58" t="s">
        <v>886</v>
      </c>
      <c r="K499" s="58" t="s">
        <v>887</v>
      </c>
      <c r="L499" s="58" t="s">
        <v>111</v>
      </c>
      <c r="M499" s="58" t="s">
        <v>17</v>
      </c>
      <c r="N499" s="58" t="s">
        <v>17</v>
      </c>
    </row>
    <row r="500" spans="1:14">
      <c r="A500" s="59" t="s">
        <v>14</v>
      </c>
      <c r="B500" s="59" t="s">
        <v>15</v>
      </c>
      <c r="C500" s="48">
        <v>54660266</v>
      </c>
      <c r="D500" s="48">
        <v>54660266</v>
      </c>
      <c r="E500" s="46">
        <v>1429272957</v>
      </c>
      <c r="F500" s="47">
        <v>44677.7969212963</v>
      </c>
      <c r="G500" s="59" t="s">
        <v>16</v>
      </c>
      <c r="H500" s="46">
        <v>20003</v>
      </c>
      <c r="I500" s="59" t="s">
        <v>17</v>
      </c>
      <c r="J500" s="59" t="s">
        <v>888</v>
      </c>
      <c r="K500" s="59" t="s">
        <v>20</v>
      </c>
      <c r="L500" s="59" t="s">
        <v>889</v>
      </c>
      <c r="M500" s="59" t="s">
        <v>17</v>
      </c>
      <c r="N500" s="59" t="s">
        <v>17</v>
      </c>
    </row>
    <row r="501" spans="1:14">
      <c r="A501" s="58" t="s">
        <v>14</v>
      </c>
      <c r="B501" s="58" t="s">
        <v>15</v>
      </c>
      <c r="C501" s="53">
        <v>1908500</v>
      </c>
      <c r="D501" s="53">
        <v>1908500</v>
      </c>
      <c r="E501" s="51">
        <v>1429394224</v>
      </c>
      <c r="F501" s="52">
        <v>44677.858912037002</v>
      </c>
      <c r="G501" s="58" t="s">
        <v>16</v>
      </c>
      <c r="H501" s="51">
        <v>20005</v>
      </c>
      <c r="I501" s="58" t="s">
        <v>17</v>
      </c>
      <c r="J501" s="58" t="s">
        <v>890</v>
      </c>
      <c r="K501" s="58" t="s">
        <v>53</v>
      </c>
      <c r="L501" s="58" t="s">
        <v>891</v>
      </c>
      <c r="M501" s="58" t="s">
        <v>17</v>
      </c>
      <c r="N501" s="58" t="s">
        <v>17</v>
      </c>
    </row>
    <row r="502" spans="1:14">
      <c r="A502" s="59" t="s">
        <v>14</v>
      </c>
      <c r="B502" s="59" t="s">
        <v>15</v>
      </c>
      <c r="C502" s="48">
        <v>1671433</v>
      </c>
      <c r="D502" s="48">
        <v>1671433</v>
      </c>
      <c r="E502" s="46">
        <v>1429456895</v>
      </c>
      <c r="F502" s="47">
        <v>44677.895798611098</v>
      </c>
      <c r="G502" s="59" t="s">
        <v>16</v>
      </c>
      <c r="H502" s="46">
        <v>20006</v>
      </c>
      <c r="I502" s="59" t="s">
        <v>17</v>
      </c>
      <c r="J502" s="59" t="s">
        <v>892</v>
      </c>
      <c r="K502" s="59" t="s">
        <v>18</v>
      </c>
      <c r="L502" s="59" t="s">
        <v>893</v>
      </c>
      <c r="M502" s="59" t="s">
        <v>17</v>
      </c>
      <c r="N502" s="59" t="s">
        <v>17</v>
      </c>
    </row>
    <row r="503" spans="1:14">
      <c r="A503" s="58" t="s">
        <v>14</v>
      </c>
      <c r="B503" s="58" t="s">
        <v>15</v>
      </c>
      <c r="C503" s="53">
        <v>39067282</v>
      </c>
      <c r="D503" s="53">
        <v>39067282</v>
      </c>
      <c r="E503" s="51">
        <v>1429462189</v>
      </c>
      <c r="F503" s="52">
        <v>44677.899178240703</v>
      </c>
      <c r="G503" s="58" t="s">
        <v>16</v>
      </c>
      <c r="H503" s="51">
        <v>20007</v>
      </c>
      <c r="I503" s="58" t="s">
        <v>17</v>
      </c>
      <c r="J503" s="58" t="s">
        <v>894</v>
      </c>
      <c r="K503" s="58" t="s">
        <v>20</v>
      </c>
      <c r="L503" s="58" t="s">
        <v>895</v>
      </c>
      <c r="M503" s="58" t="s">
        <v>17</v>
      </c>
      <c r="N503" s="58" t="s">
        <v>17</v>
      </c>
    </row>
    <row r="504" spans="1:14">
      <c r="A504" s="59" t="s">
        <v>14</v>
      </c>
      <c r="B504" s="59" t="s">
        <v>15</v>
      </c>
      <c r="C504" s="48">
        <v>298863</v>
      </c>
      <c r="D504" s="48">
        <v>298863</v>
      </c>
      <c r="E504" s="46">
        <v>1429467057</v>
      </c>
      <c r="F504" s="47">
        <v>44677.902210648201</v>
      </c>
      <c r="G504" s="59" t="s">
        <v>16</v>
      </c>
      <c r="H504" s="46">
        <v>20008</v>
      </c>
      <c r="I504" s="59" t="s">
        <v>17</v>
      </c>
      <c r="J504" s="59" t="s">
        <v>57</v>
      </c>
      <c r="K504" s="59" t="s">
        <v>18</v>
      </c>
      <c r="L504" s="59" t="s">
        <v>896</v>
      </c>
      <c r="M504" s="59" t="s">
        <v>17</v>
      </c>
      <c r="N504" s="59" t="s">
        <v>17</v>
      </c>
    </row>
    <row r="505" spans="1:14">
      <c r="A505" s="58" t="s">
        <v>14</v>
      </c>
      <c r="B505" s="58" t="s">
        <v>15</v>
      </c>
      <c r="C505" s="53">
        <v>149432</v>
      </c>
      <c r="D505" s="53">
        <v>149432</v>
      </c>
      <c r="E505" s="51">
        <v>1429613694</v>
      </c>
      <c r="F505" s="52">
        <v>44678.297534722202</v>
      </c>
      <c r="G505" s="58" t="s">
        <v>16</v>
      </c>
      <c r="H505" s="51">
        <v>20009</v>
      </c>
      <c r="I505" s="58" t="s">
        <v>17</v>
      </c>
      <c r="J505" s="58" t="s">
        <v>897</v>
      </c>
      <c r="K505" s="58" t="s">
        <v>18</v>
      </c>
      <c r="L505" s="58" t="s">
        <v>898</v>
      </c>
      <c r="M505" s="58" t="s">
        <v>17</v>
      </c>
      <c r="N505" s="58" t="s">
        <v>17</v>
      </c>
    </row>
    <row r="506" spans="1:14">
      <c r="A506" s="59" t="s">
        <v>14</v>
      </c>
      <c r="B506" s="59" t="s">
        <v>15</v>
      </c>
      <c r="C506" s="48">
        <v>900000</v>
      </c>
      <c r="D506" s="48">
        <v>900000</v>
      </c>
      <c r="E506" s="46">
        <v>1429628902</v>
      </c>
      <c r="F506" s="47">
        <v>44678.312789351898</v>
      </c>
      <c r="G506" s="59" t="s">
        <v>16</v>
      </c>
      <c r="H506" s="46">
        <v>20011</v>
      </c>
      <c r="I506" s="59" t="s">
        <v>17</v>
      </c>
      <c r="J506" s="59" t="s">
        <v>886</v>
      </c>
      <c r="K506" s="59" t="s">
        <v>887</v>
      </c>
      <c r="L506" s="59" t="s">
        <v>111</v>
      </c>
      <c r="M506" s="59" t="s">
        <v>17</v>
      </c>
      <c r="N506" s="59" t="s">
        <v>17</v>
      </c>
    </row>
    <row r="507" spans="1:14">
      <c r="A507" s="58" t="s">
        <v>14</v>
      </c>
      <c r="B507" s="58" t="s">
        <v>15</v>
      </c>
      <c r="C507" s="53">
        <v>198167</v>
      </c>
      <c r="D507" s="53">
        <v>198167</v>
      </c>
      <c r="E507" s="51">
        <v>1429692241</v>
      </c>
      <c r="F507" s="52">
        <v>44678.354849536998</v>
      </c>
      <c r="G507" s="58" t="s">
        <v>16</v>
      </c>
      <c r="H507" s="51">
        <v>20012</v>
      </c>
      <c r="I507" s="58" t="s">
        <v>17</v>
      </c>
      <c r="J507" s="58" t="s">
        <v>202</v>
      </c>
      <c r="K507" s="58" t="s">
        <v>18</v>
      </c>
      <c r="L507" s="58" t="s">
        <v>696</v>
      </c>
      <c r="M507" s="58" t="s">
        <v>17</v>
      </c>
      <c r="N507" s="58" t="s">
        <v>17</v>
      </c>
    </row>
    <row r="508" spans="1:14">
      <c r="A508" s="59" t="s">
        <v>14</v>
      </c>
      <c r="B508" s="59" t="s">
        <v>15</v>
      </c>
      <c r="C508" s="48">
        <v>5000</v>
      </c>
      <c r="D508" s="48">
        <v>5000</v>
      </c>
      <c r="E508" s="46">
        <v>1429773328</v>
      </c>
      <c r="F508" s="47">
        <v>44678.392372685201</v>
      </c>
      <c r="G508" s="59" t="s">
        <v>16</v>
      </c>
      <c r="H508" s="46">
        <v>20014</v>
      </c>
      <c r="I508" s="59" t="s">
        <v>17</v>
      </c>
      <c r="J508" s="59" t="s">
        <v>899</v>
      </c>
      <c r="K508" s="59" t="s">
        <v>56</v>
      </c>
      <c r="L508" s="59" t="s">
        <v>900</v>
      </c>
      <c r="M508" s="59" t="s">
        <v>17</v>
      </c>
      <c r="N508" s="59" t="s">
        <v>17</v>
      </c>
    </row>
    <row r="509" spans="1:14">
      <c r="A509" s="58" t="s">
        <v>14</v>
      </c>
      <c r="B509" s="58" t="s">
        <v>15</v>
      </c>
      <c r="C509" s="53">
        <v>829028</v>
      </c>
      <c r="D509" s="53">
        <v>829028</v>
      </c>
      <c r="E509" s="51">
        <v>1429826345</v>
      </c>
      <c r="F509" s="52">
        <v>44678.4145601852</v>
      </c>
      <c r="G509" s="58" t="s">
        <v>16</v>
      </c>
      <c r="H509" s="51">
        <v>20015</v>
      </c>
      <c r="I509" s="58" t="s">
        <v>17</v>
      </c>
      <c r="J509" s="58" t="s">
        <v>901</v>
      </c>
      <c r="K509" s="58" t="s">
        <v>32</v>
      </c>
      <c r="L509" s="58" t="s">
        <v>902</v>
      </c>
      <c r="M509" s="58" t="s">
        <v>17</v>
      </c>
      <c r="N509" s="58" t="s">
        <v>17</v>
      </c>
    </row>
    <row r="510" spans="1:14">
      <c r="A510" s="59" t="s">
        <v>14</v>
      </c>
      <c r="B510" s="59" t="s">
        <v>15</v>
      </c>
      <c r="C510" s="48">
        <v>270754</v>
      </c>
      <c r="D510" s="48">
        <v>270754</v>
      </c>
      <c r="E510" s="46">
        <v>1429836436</v>
      </c>
      <c r="F510" s="47">
        <v>44678.418587963002</v>
      </c>
      <c r="G510" s="59" t="s">
        <v>16</v>
      </c>
      <c r="H510" s="46">
        <v>20016</v>
      </c>
      <c r="I510" s="59" t="s">
        <v>17</v>
      </c>
      <c r="J510" s="59" t="s">
        <v>903</v>
      </c>
      <c r="K510" s="59" t="s">
        <v>32</v>
      </c>
      <c r="L510" s="59" t="s">
        <v>902</v>
      </c>
      <c r="M510" s="59" t="s">
        <v>17</v>
      </c>
      <c r="N510" s="59" t="s">
        <v>17</v>
      </c>
    </row>
    <row r="511" spans="1:14">
      <c r="A511" s="58" t="s">
        <v>14</v>
      </c>
      <c r="B511" s="58" t="s">
        <v>15</v>
      </c>
      <c r="C511" s="53">
        <v>700000</v>
      </c>
      <c r="D511" s="53">
        <v>700000</v>
      </c>
      <c r="E511" s="51">
        <v>1429878169</v>
      </c>
      <c r="F511" s="52">
        <v>44678.434421296297</v>
      </c>
      <c r="G511" s="58" t="s">
        <v>16</v>
      </c>
      <c r="H511" s="51">
        <v>20017</v>
      </c>
      <c r="I511" s="58" t="s">
        <v>17</v>
      </c>
      <c r="J511" s="58" t="s">
        <v>904</v>
      </c>
      <c r="K511" s="58" t="s">
        <v>67</v>
      </c>
      <c r="L511" s="58" t="s">
        <v>905</v>
      </c>
      <c r="M511" s="58" t="s">
        <v>17</v>
      </c>
      <c r="N511" s="58" t="s">
        <v>17</v>
      </c>
    </row>
    <row r="512" spans="1:14">
      <c r="A512" s="59" t="s">
        <v>14</v>
      </c>
      <c r="B512" s="59" t="s">
        <v>15</v>
      </c>
      <c r="C512" s="48">
        <v>278634</v>
      </c>
      <c r="D512" s="48">
        <v>278634</v>
      </c>
      <c r="E512" s="46">
        <v>1429888330</v>
      </c>
      <c r="F512" s="47">
        <v>44678.438194444403</v>
      </c>
      <c r="G512" s="59" t="s">
        <v>16</v>
      </c>
      <c r="H512" s="46">
        <v>20018</v>
      </c>
      <c r="I512" s="59" t="s">
        <v>17</v>
      </c>
      <c r="J512" s="59" t="s">
        <v>906</v>
      </c>
      <c r="K512" s="59" t="s">
        <v>23</v>
      </c>
      <c r="L512" s="59" t="s">
        <v>907</v>
      </c>
      <c r="M512" s="59" t="s">
        <v>17</v>
      </c>
      <c r="N512" s="59" t="s">
        <v>17</v>
      </c>
    </row>
    <row r="513" spans="1:14">
      <c r="A513" s="58" t="s">
        <v>14</v>
      </c>
      <c r="B513" s="58" t="s">
        <v>15</v>
      </c>
      <c r="C513" s="53">
        <v>1259720</v>
      </c>
      <c r="D513" s="53">
        <v>1259720</v>
      </c>
      <c r="E513" s="51">
        <v>1429889118</v>
      </c>
      <c r="F513" s="52">
        <v>44678.438495370399</v>
      </c>
      <c r="G513" s="58" t="s">
        <v>16</v>
      </c>
      <c r="H513" s="51">
        <v>20019</v>
      </c>
      <c r="I513" s="58" t="s">
        <v>17</v>
      </c>
      <c r="J513" s="58" t="s">
        <v>908</v>
      </c>
      <c r="K513" s="58" t="s">
        <v>25</v>
      </c>
      <c r="L513" s="58" t="s">
        <v>909</v>
      </c>
      <c r="M513" s="58" t="s">
        <v>17</v>
      </c>
      <c r="N513" s="58" t="s">
        <v>17</v>
      </c>
    </row>
    <row r="514" spans="1:14">
      <c r="A514" s="59" t="s">
        <v>14</v>
      </c>
      <c r="B514" s="59" t="s">
        <v>15</v>
      </c>
      <c r="C514" s="48">
        <v>571631</v>
      </c>
      <c r="D514" s="48">
        <v>571631</v>
      </c>
      <c r="E514" s="46">
        <v>1429890669</v>
      </c>
      <c r="F514" s="47">
        <v>44678.439062500001</v>
      </c>
      <c r="G514" s="59" t="s">
        <v>16</v>
      </c>
      <c r="H514" s="46">
        <v>20020</v>
      </c>
      <c r="I514" s="59" t="s">
        <v>17</v>
      </c>
      <c r="J514" s="59" t="s">
        <v>910</v>
      </c>
      <c r="K514" s="59" t="s">
        <v>66</v>
      </c>
      <c r="L514" s="59" t="s">
        <v>911</v>
      </c>
      <c r="M514" s="59" t="s">
        <v>17</v>
      </c>
      <c r="N514" s="59" t="s">
        <v>17</v>
      </c>
    </row>
    <row r="515" spans="1:14">
      <c r="A515" s="58" t="s">
        <v>14</v>
      </c>
      <c r="B515" s="58" t="s">
        <v>15</v>
      </c>
      <c r="C515" s="53">
        <v>270754</v>
      </c>
      <c r="D515" s="53">
        <v>270754</v>
      </c>
      <c r="E515" s="51">
        <v>1429892644</v>
      </c>
      <c r="F515" s="52">
        <v>44678.4397916667</v>
      </c>
      <c r="G515" s="58" t="s">
        <v>16</v>
      </c>
      <c r="H515" s="51">
        <v>20021</v>
      </c>
      <c r="I515" s="58" t="s">
        <v>17</v>
      </c>
      <c r="J515" s="58" t="s">
        <v>912</v>
      </c>
      <c r="K515" s="58" t="s">
        <v>32</v>
      </c>
      <c r="L515" s="58" t="s">
        <v>902</v>
      </c>
      <c r="M515" s="58" t="s">
        <v>17</v>
      </c>
      <c r="N515" s="58" t="s">
        <v>17</v>
      </c>
    </row>
    <row r="516" spans="1:14">
      <c r="A516" s="59" t="s">
        <v>14</v>
      </c>
      <c r="B516" s="59" t="s">
        <v>15</v>
      </c>
      <c r="C516" s="48">
        <v>6537468</v>
      </c>
      <c r="D516" s="48">
        <v>6537468</v>
      </c>
      <c r="E516" s="46">
        <v>1429893900</v>
      </c>
      <c r="F516" s="47">
        <v>44678.440254629597</v>
      </c>
      <c r="G516" s="59" t="s">
        <v>16</v>
      </c>
      <c r="H516" s="46">
        <v>20022</v>
      </c>
      <c r="I516" s="59" t="s">
        <v>17</v>
      </c>
      <c r="J516" s="59" t="s">
        <v>913</v>
      </c>
      <c r="K516" s="59" t="s">
        <v>914</v>
      </c>
      <c r="L516" s="59" t="s">
        <v>915</v>
      </c>
      <c r="M516" s="59" t="s">
        <v>17</v>
      </c>
      <c r="N516" s="59" t="s">
        <v>17</v>
      </c>
    </row>
    <row r="517" spans="1:14">
      <c r="A517" s="58" t="s">
        <v>14</v>
      </c>
      <c r="B517" s="58" t="s">
        <v>15</v>
      </c>
      <c r="C517" s="53">
        <v>360360</v>
      </c>
      <c r="D517" s="53">
        <v>360360</v>
      </c>
      <c r="E517" s="51">
        <v>1429901962</v>
      </c>
      <c r="F517" s="52">
        <v>44678.4431944444</v>
      </c>
      <c r="G517" s="58" t="s">
        <v>16</v>
      </c>
      <c r="H517" s="51">
        <v>20023</v>
      </c>
      <c r="I517" s="58" t="s">
        <v>17</v>
      </c>
      <c r="J517" s="58" t="s">
        <v>916</v>
      </c>
      <c r="K517" s="58" t="s">
        <v>914</v>
      </c>
      <c r="L517" s="58" t="s">
        <v>915</v>
      </c>
      <c r="M517" s="58" t="s">
        <v>17</v>
      </c>
      <c r="N517" s="58" t="s">
        <v>17</v>
      </c>
    </row>
    <row r="518" spans="1:14">
      <c r="A518" s="59" t="s">
        <v>14</v>
      </c>
      <c r="B518" s="59" t="s">
        <v>15</v>
      </c>
      <c r="C518" s="48">
        <v>205590</v>
      </c>
      <c r="D518" s="48">
        <v>205590</v>
      </c>
      <c r="E518" s="46">
        <v>1429910337</v>
      </c>
      <c r="F518" s="47">
        <v>44678.446250000001</v>
      </c>
      <c r="G518" s="59" t="s">
        <v>16</v>
      </c>
      <c r="H518" s="46">
        <v>20024</v>
      </c>
      <c r="I518" s="59" t="s">
        <v>17</v>
      </c>
      <c r="J518" s="59" t="s">
        <v>917</v>
      </c>
      <c r="K518" s="59" t="s">
        <v>34</v>
      </c>
      <c r="L518" s="59" t="s">
        <v>918</v>
      </c>
      <c r="M518" s="59" t="s">
        <v>17</v>
      </c>
      <c r="N518" s="59" t="s">
        <v>17</v>
      </c>
    </row>
    <row r="519" spans="1:14">
      <c r="A519" s="58" t="s">
        <v>14</v>
      </c>
      <c r="B519" s="58" t="s">
        <v>15</v>
      </c>
      <c r="C519" s="53">
        <v>230588</v>
      </c>
      <c r="D519" s="53">
        <v>230588</v>
      </c>
      <c r="E519" s="51">
        <v>1429926040</v>
      </c>
      <c r="F519" s="52">
        <v>44678.451944444401</v>
      </c>
      <c r="G519" s="58" t="s">
        <v>16</v>
      </c>
      <c r="H519" s="51">
        <v>20025</v>
      </c>
      <c r="I519" s="58" t="s">
        <v>17</v>
      </c>
      <c r="J519" s="58" t="s">
        <v>919</v>
      </c>
      <c r="K519" s="58" t="s">
        <v>76</v>
      </c>
      <c r="L519" s="58" t="s">
        <v>920</v>
      </c>
      <c r="M519" s="58" t="s">
        <v>17</v>
      </c>
      <c r="N519" s="58" t="s">
        <v>17</v>
      </c>
    </row>
    <row r="520" spans="1:14">
      <c r="A520" s="59" t="s">
        <v>14</v>
      </c>
      <c r="B520" s="59" t="s">
        <v>15</v>
      </c>
      <c r="C520" s="48">
        <v>59953</v>
      </c>
      <c r="D520" s="48">
        <v>59953</v>
      </c>
      <c r="E520" s="46">
        <v>1429929293</v>
      </c>
      <c r="F520" s="47">
        <v>44678.453125</v>
      </c>
      <c r="G520" s="59" t="s">
        <v>16</v>
      </c>
      <c r="H520" s="46">
        <v>20026</v>
      </c>
      <c r="I520" s="59" t="s">
        <v>17</v>
      </c>
      <c r="J520" s="59" t="s">
        <v>921</v>
      </c>
      <c r="K520" s="59" t="s">
        <v>27</v>
      </c>
      <c r="L520" s="59" t="s">
        <v>671</v>
      </c>
      <c r="M520" s="59" t="s">
        <v>17</v>
      </c>
      <c r="N520" s="59" t="s">
        <v>17</v>
      </c>
    </row>
    <row r="521" spans="1:14">
      <c r="A521" s="58" t="s">
        <v>14</v>
      </c>
      <c r="B521" s="58" t="s">
        <v>15</v>
      </c>
      <c r="C521" s="53">
        <v>298863</v>
      </c>
      <c r="D521" s="53">
        <v>298863</v>
      </c>
      <c r="E521" s="51">
        <v>1429955718</v>
      </c>
      <c r="F521" s="52">
        <v>44678.462766203702</v>
      </c>
      <c r="G521" s="58" t="s">
        <v>16</v>
      </c>
      <c r="H521" s="51">
        <v>20029</v>
      </c>
      <c r="I521" s="58" t="s">
        <v>17</v>
      </c>
      <c r="J521" s="58" t="s">
        <v>922</v>
      </c>
      <c r="K521" s="58" t="s">
        <v>923</v>
      </c>
      <c r="L521" s="58" t="s">
        <v>924</v>
      </c>
      <c r="M521" s="58" t="s">
        <v>17</v>
      </c>
      <c r="N521" s="58" t="s">
        <v>17</v>
      </c>
    </row>
    <row r="522" spans="1:14">
      <c r="A522" s="59" t="s">
        <v>14</v>
      </c>
      <c r="B522" s="59" t="s">
        <v>15</v>
      </c>
      <c r="C522" s="48">
        <v>243927</v>
      </c>
      <c r="D522" s="48">
        <v>243927</v>
      </c>
      <c r="E522" s="46">
        <v>1429956637</v>
      </c>
      <c r="F522" s="47">
        <v>44678.463101851798</v>
      </c>
      <c r="G522" s="59" t="s">
        <v>16</v>
      </c>
      <c r="H522" s="46">
        <v>20030</v>
      </c>
      <c r="I522" s="59" t="s">
        <v>17</v>
      </c>
      <c r="J522" s="59" t="s">
        <v>925</v>
      </c>
      <c r="K522" s="59" t="s">
        <v>41</v>
      </c>
      <c r="L522" s="59" t="s">
        <v>926</v>
      </c>
      <c r="M522" s="59" t="s">
        <v>17</v>
      </c>
      <c r="N522" s="59" t="s">
        <v>17</v>
      </c>
    </row>
    <row r="523" spans="1:14">
      <c r="A523" s="58" t="s">
        <v>14</v>
      </c>
      <c r="B523" s="58" t="s">
        <v>15</v>
      </c>
      <c r="C523" s="53">
        <v>9919244</v>
      </c>
      <c r="D523" s="53">
        <v>9919244</v>
      </c>
      <c r="E523" s="51">
        <v>1429962167</v>
      </c>
      <c r="F523" s="52">
        <v>44678.465127314797</v>
      </c>
      <c r="G523" s="58" t="s">
        <v>16</v>
      </c>
      <c r="H523" s="51">
        <v>20032</v>
      </c>
      <c r="I523" s="58" t="s">
        <v>17</v>
      </c>
      <c r="J523" s="58" t="s">
        <v>927</v>
      </c>
      <c r="K523" s="58" t="s">
        <v>18</v>
      </c>
      <c r="L523" s="58" t="s">
        <v>82</v>
      </c>
      <c r="M523" s="58" t="s">
        <v>17</v>
      </c>
      <c r="N523" s="58" t="s">
        <v>17</v>
      </c>
    </row>
    <row r="524" spans="1:14">
      <c r="A524" s="59" t="s">
        <v>14</v>
      </c>
      <c r="B524" s="59" t="s">
        <v>15</v>
      </c>
      <c r="C524" s="48">
        <v>19657</v>
      </c>
      <c r="D524" s="48">
        <v>19657</v>
      </c>
      <c r="E524" s="46">
        <v>1429976699</v>
      </c>
      <c r="F524" s="47">
        <v>44678.470381944397</v>
      </c>
      <c r="G524" s="59" t="s">
        <v>16</v>
      </c>
      <c r="H524" s="46">
        <v>20033</v>
      </c>
      <c r="I524" s="59" t="s">
        <v>17</v>
      </c>
      <c r="J524" s="59" t="s">
        <v>903</v>
      </c>
      <c r="K524" s="59" t="s">
        <v>32</v>
      </c>
      <c r="L524" s="59" t="s">
        <v>902</v>
      </c>
      <c r="M524" s="59" t="s">
        <v>17</v>
      </c>
      <c r="N524" s="59" t="s">
        <v>17</v>
      </c>
    </row>
    <row r="525" spans="1:14">
      <c r="A525" s="58" t="s">
        <v>14</v>
      </c>
      <c r="B525" s="58" t="s">
        <v>15</v>
      </c>
      <c r="C525" s="53">
        <v>19657</v>
      </c>
      <c r="D525" s="53">
        <v>19657</v>
      </c>
      <c r="E525" s="51">
        <v>1429981744</v>
      </c>
      <c r="F525" s="52">
        <v>44678.472175925897</v>
      </c>
      <c r="G525" s="58" t="s">
        <v>16</v>
      </c>
      <c r="H525" s="51">
        <v>20034</v>
      </c>
      <c r="I525" s="58" t="s">
        <v>17</v>
      </c>
      <c r="J525" s="58" t="s">
        <v>912</v>
      </c>
      <c r="K525" s="58" t="s">
        <v>32</v>
      </c>
      <c r="L525" s="58" t="s">
        <v>902</v>
      </c>
      <c r="M525" s="58" t="s">
        <v>17</v>
      </c>
      <c r="N525" s="58" t="s">
        <v>17</v>
      </c>
    </row>
    <row r="526" spans="1:14">
      <c r="A526" s="59" t="s">
        <v>14</v>
      </c>
      <c r="B526" s="59" t="s">
        <v>15</v>
      </c>
      <c r="C526" s="48">
        <v>39</v>
      </c>
      <c r="D526" s="48">
        <v>39</v>
      </c>
      <c r="E526" s="46">
        <v>1429991082</v>
      </c>
      <c r="F526" s="47">
        <v>44678.4754398148</v>
      </c>
      <c r="G526" s="59" t="s">
        <v>16</v>
      </c>
      <c r="H526" s="46">
        <v>20035</v>
      </c>
      <c r="I526" s="59" t="s">
        <v>17</v>
      </c>
      <c r="J526" s="59" t="s">
        <v>928</v>
      </c>
      <c r="K526" s="59" t="s">
        <v>41</v>
      </c>
      <c r="L526" s="59" t="s">
        <v>929</v>
      </c>
      <c r="M526" s="59" t="s">
        <v>17</v>
      </c>
      <c r="N526" s="59" t="s">
        <v>17</v>
      </c>
    </row>
    <row r="527" spans="1:14">
      <c r="A527" s="58" t="s">
        <v>14</v>
      </c>
      <c r="B527" s="58" t="s">
        <v>15</v>
      </c>
      <c r="C527" s="53">
        <v>51708</v>
      </c>
      <c r="D527" s="53">
        <v>51708</v>
      </c>
      <c r="E527" s="51">
        <v>1430005691</v>
      </c>
      <c r="F527" s="52">
        <v>44678.480416666702</v>
      </c>
      <c r="G527" s="58" t="s">
        <v>16</v>
      </c>
      <c r="H527" s="51">
        <v>20036</v>
      </c>
      <c r="I527" s="58" t="s">
        <v>17</v>
      </c>
      <c r="J527" s="58" t="s">
        <v>930</v>
      </c>
      <c r="K527" s="58" t="s">
        <v>122</v>
      </c>
      <c r="L527" s="58" t="s">
        <v>931</v>
      </c>
      <c r="M527" s="58" t="s">
        <v>17</v>
      </c>
      <c r="N527" s="58" t="s">
        <v>17</v>
      </c>
    </row>
    <row r="528" spans="1:14">
      <c r="A528" s="59" t="s">
        <v>14</v>
      </c>
      <c r="B528" s="59" t="s">
        <v>15</v>
      </c>
      <c r="C528" s="48">
        <v>1560059.82</v>
      </c>
      <c r="D528" s="48">
        <v>1560059.82</v>
      </c>
      <c r="E528" s="46">
        <v>1430011495</v>
      </c>
      <c r="F528" s="47">
        <v>44678.482430555603</v>
      </c>
      <c r="G528" s="59" t="s">
        <v>16</v>
      </c>
      <c r="H528" s="46">
        <v>20037</v>
      </c>
      <c r="I528" s="59" t="s">
        <v>17</v>
      </c>
      <c r="J528" s="59" t="s">
        <v>932</v>
      </c>
      <c r="K528" s="59" t="s">
        <v>22</v>
      </c>
      <c r="L528" s="59" t="s">
        <v>933</v>
      </c>
      <c r="M528" s="59" t="s">
        <v>17</v>
      </c>
      <c r="N528" s="59" t="s">
        <v>17</v>
      </c>
    </row>
    <row r="529" spans="1:14">
      <c r="A529" s="58" t="s">
        <v>14</v>
      </c>
      <c r="B529" s="58" t="s">
        <v>15</v>
      </c>
      <c r="C529" s="53">
        <v>87500</v>
      </c>
      <c r="D529" s="53">
        <v>87500</v>
      </c>
      <c r="E529" s="51">
        <v>1430033214</v>
      </c>
      <c r="F529" s="52">
        <v>44678.490057870396</v>
      </c>
      <c r="G529" s="58" t="s">
        <v>16</v>
      </c>
      <c r="H529" s="51">
        <v>20038</v>
      </c>
      <c r="I529" s="58" t="s">
        <v>17</v>
      </c>
      <c r="J529" s="58" t="s">
        <v>934</v>
      </c>
      <c r="K529" s="58" t="s">
        <v>34</v>
      </c>
      <c r="L529" s="58" t="s">
        <v>764</v>
      </c>
      <c r="M529" s="58" t="s">
        <v>17</v>
      </c>
      <c r="N529" s="58" t="s">
        <v>17</v>
      </c>
    </row>
    <row r="530" spans="1:14">
      <c r="A530" s="59" t="s">
        <v>14</v>
      </c>
      <c r="B530" s="59" t="s">
        <v>15</v>
      </c>
      <c r="C530" s="48">
        <v>3293</v>
      </c>
      <c r="D530" s="48">
        <v>3293</v>
      </c>
      <c r="E530" s="46">
        <v>1430038017</v>
      </c>
      <c r="F530" s="47">
        <v>44678.491747685199</v>
      </c>
      <c r="G530" s="59" t="s">
        <v>16</v>
      </c>
      <c r="H530" s="46">
        <v>20039</v>
      </c>
      <c r="I530" s="59" t="s">
        <v>17</v>
      </c>
      <c r="J530" s="59" t="s">
        <v>935</v>
      </c>
      <c r="K530" s="59" t="s">
        <v>41</v>
      </c>
      <c r="L530" s="59" t="s">
        <v>936</v>
      </c>
      <c r="M530" s="59" t="s">
        <v>17</v>
      </c>
      <c r="N530" s="59" t="s">
        <v>17</v>
      </c>
    </row>
    <row r="531" spans="1:14">
      <c r="A531" s="58" t="s">
        <v>14</v>
      </c>
      <c r="B531" s="58" t="s">
        <v>15</v>
      </c>
      <c r="C531" s="53">
        <v>68541.009999999995</v>
      </c>
      <c r="D531" s="53">
        <v>68541.009999999995</v>
      </c>
      <c r="E531" s="51">
        <v>1430069161</v>
      </c>
      <c r="F531" s="52">
        <v>44678.502951388902</v>
      </c>
      <c r="G531" s="58" t="s">
        <v>16</v>
      </c>
      <c r="H531" s="51">
        <v>20040</v>
      </c>
      <c r="I531" s="58" t="s">
        <v>17</v>
      </c>
      <c r="J531" s="58" t="s">
        <v>937</v>
      </c>
      <c r="K531" s="58" t="s">
        <v>938</v>
      </c>
      <c r="L531" s="58" t="s">
        <v>939</v>
      </c>
      <c r="M531" s="58" t="s">
        <v>17</v>
      </c>
      <c r="N531" s="58" t="s">
        <v>17</v>
      </c>
    </row>
    <row r="532" spans="1:14">
      <c r="A532" s="59" t="s">
        <v>14</v>
      </c>
      <c r="B532" s="59" t="s">
        <v>15</v>
      </c>
      <c r="C532" s="48">
        <v>41400</v>
      </c>
      <c r="D532" s="48">
        <v>41400</v>
      </c>
      <c r="E532" s="46">
        <v>1430084934</v>
      </c>
      <c r="F532" s="47">
        <v>44678.508842592601</v>
      </c>
      <c r="G532" s="59" t="s">
        <v>16</v>
      </c>
      <c r="H532" s="46">
        <v>20041</v>
      </c>
      <c r="I532" s="59" t="s">
        <v>17</v>
      </c>
      <c r="J532" s="59" t="s">
        <v>940</v>
      </c>
      <c r="K532" s="59" t="s">
        <v>18</v>
      </c>
      <c r="L532" s="59" t="s">
        <v>824</v>
      </c>
      <c r="M532" s="59" t="s">
        <v>17</v>
      </c>
      <c r="N532" s="59" t="s">
        <v>17</v>
      </c>
    </row>
    <row r="533" spans="1:14">
      <c r="A533" s="58" t="s">
        <v>14</v>
      </c>
      <c r="B533" s="58" t="s">
        <v>15</v>
      </c>
      <c r="C533" s="53">
        <v>715765</v>
      </c>
      <c r="D533" s="53">
        <v>715765</v>
      </c>
      <c r="E533" s="51">
        <v>1430122448</v>
      </c>
      <c r="F533" s="52">
        <v>44678.523043981499</v>
      </c>
      <c r="G533" s="58" t="s">
        <v>16</v>
      </c>
      <c r="H533" s="51">
        <v>20042</v>
      </c>
      <c r="I533" s="58" t="s">
        <v>17</v>
      </c>
      <c r="J533" s="58" t="s">
        <v>941</v>
      </c>
      <c r="K533" s="58" t="s">
        <v>26</v>
      </c>
      <c r="L533" s="58" t="s">
        <v>942</v>
      </c>
      <c r="M533" s="58" t="s">
        <v>17</v>
      </c>
      <c r="N533" s="58" t="s">
        <v>17</v>
      </c>
    </row>
    <row r="534" spans="1:14">
      <c r="A534" s="59" t="s">
        <v>14</v>
      </c>
      <c r="B534" s="59" t="s">
        <v>15</v>
      </c>
      <c r="C534" s="48">
        <v>1769410</v>
      </c>
      <c r="D534" s="48">
        <v>1769410</v>
      </c>
      <c r="E534" s="46">
        <v>1430242249</v>
      </c>
      <c r="F534" s="47">
        <v>44678.570150462998</v>
      </c>
      <c r="G534" s="59" t="s">
        <v>16</v>
      </c>
      <c r="H534" s="46">
        <v>20043</v>
      </c>
      <c r="I534" s="59" t="s">
        <v>17</v>
      </c>
      <c r="J534" s="59" t="s">
        <v>943</v>
      </c>
      <c r="K534" s="59" t="s">
        <v>72</v>
      </c>
      <c r="L534" s="59" t="s">
        <v>944</v>
      </c>
      <c r="M534" s="59" t="s">
        <v>17</v>
      </c>
      <c r="N534" s="59" t="s">
        <v>17</v>
      </c>
    </row>
    <row r="535" spans="1:14">
      <c r="A535" s="58" t="s">
        <v>14</v>
      </c>
      <c r="B535" s="58" t="s">
        <v>15</v>
      </c>
      <c r="C535" s="53">
        <v>381536</v>
      </c>
      <c r="D535" s="53">
        <v>381536</v>
      </c>
      <c r="E535" s="51">
        <v>1430278485</v>
      </c>
      <c r="F535" s="52">
        <v>44678.583923611099</v>
      </c>
      <c r="G535" s="58" t="s">
        <v>16</v>
      </c>
      <c r="H535" s="51">
        <v>20044</v>
      </c>
      <c r="I535" s="58" t="s">
        <v>17</v>
      </c>
      <c r="J535" s="58" t="s">
        <v>945</v>
      </c>
      <c r="K535" s="58" t="s">
        <v>66</v>
      </c>
      <c r="L535" s="58" t="s">
        <v>946</v>
      </c>
      <c r="M535" s="58" t="s">
        <v>17</v>
      </c>
      <c r="N535" s="58" t="s">
        <v>17</v>
      </c>
    </row>
    <row r="536" spans="1:14">
      <c r="A536" s="59" t="s">
        <v>14</v>
      </c>
      <c r="B536" s="59" t="s">
        <v>15</v>
      </c>
      <c r="C536" s="48">
        <v>1194820</v>
      </c>
      <c r="D536" s="48">
        <v>1194820</v>
      </c>
      <c r="E536" s="46">
        <v>1430316204</v>
      </c>
      <c r="F536" s="47">
        <v>44678.599004629599</v>
      </c>
      <c r="G536" s="59" t="s">
        <v>16</v>
      </c>
      <c r="H536" s="46">
        <v>20045</v>
      </c>
      <c r="I536" s="59" t="s">
        <v>17</v>
      </c>
      <c r="J536" s="59" t="s">
        <v>947</v>
      </c>
      <c r="K536" s="59" t="s">
        <v>76</v>
      </c>
      <c r="L536" s="59" t="s">
        <v>77</v>
      </c>
      <c r="M536" s="59" t="s">
        <v>17</v>
      </c>
      <c r="N536" s="59" t="s">
        <v>17</v>
      </c>
    </row>
    <row r="537" spans="1:14">
      <c r="A537" s="58" t="s">
        <v>14</v>
      </c>
      <c r="B537" s="58" t="s">
        <v>15</v>
      </c>
      <c r="C537" s="53">
        <v>2245043</v>
      </c>
      <c r="D537" s="53">
        <v>2245043</v>
      </c>
      <c r="E537" s="51">
        <v>1430326716</v>
      </c>
      <c r="F537" s="52">
        <v>44678.603101851899</v>
      </c>
      <c r="G537" s="58" t="s">
        <v>16</v>
      </c>
      <c r="H537" s="51">
        <v>20046</v>
      </c>
      <c r="I537" s="58" t="s">
        <v>17</v>
      </c>
      <c r="J537" s="58" t="s">
        <v>948</v>
      </c>
      <c r="K537" s="58" t="s">
        <v>32</v>
      </c>
      <c r="L537" s="58" t="s">
        <v>857</v>
      </c>
      <c r="M537" s="58" t="s">
        <v>17</v>
      </c>
      <c r="N537" s="58" t="s">
        <v>17</v>
      </c>
    </row>
    <row r="538" spans="1:14">
      <c r="A538" s="59" t="s">
        <v>14</v>
      </c>
      <c r="B538" s="59" t="s">
        <v>15</v>
      </c>
      <c r="C538" s="48">
        <v>244854</v>
      </c>
      <c r="D538" s="48">
        <v>244854</v>
      </c>
      <c r="E538" s="46">
        <v>1430353220</v>
      </c>
      <c r="F538" s="47">
        <v>44678.613541666702</v>
      </c>
      <c r="G538" s="59" t="s">
        <v>16</v>
      </c>
      <c r="H538" s="46">
        <v>20047</v>
      </c>
      <c r="I538" s="59" t="s">
        <v>17</v>
      </c>
      <c r="J538" s="59" t="s">
        <v>949</v>
      </c>
      <c r="K538" s="59" t="s">
        <v>950</v>
      </c>
      <c r="L538" s="59" t="s">
        <v>951</v>
      </c>
      <c r="M538" s="59" t="s">
        <v>17</v>
      </c>
      <c r="N538" s="59" t="s">
        <v>17</v>
      </c>
    </row>
    <row r="539" spans="1:14">
      <c r="A539" s="58" t="s">
        <v>14</v>
      </c>
      <c r="B539" s="58" t="s">
        <v>15</v>
      </c>
      <c r="C539" s="53">
        <v>558296</v>
      </c>
      <c r="D539" s="53">
        <v>558296</v>
      </c>
      <c r="E539" s="51">
        <v>1430388663</v>
      </c>
      <c r="F539" s="52">
        <v>44678.626655092601</v>
      </c>
      <c r="G539" s="58" t="s">
        <v>16</v>
      </c>
      <c r="H539" s="51">
        <v>20048</v>
      </c>
      <c r="I539" s="58" t="s">
        <v>17</v>
      </c>
      <c r="J539" s="58" t="s">
        <v>952</v>
      </c>
      <c r="K539" s="58" t="s">
        <v>26</v>
      </c>
      <c r="L539" s="58" t="s">
        <v>953</v>
      </c>
      <c r="M539" s="58" t="s">
        <v>17</v>
      </c>
      <c r="N539" s="58" t="s">
        <v>17</v>
      </c>
    </row>
    <row r="540" spans="1:14">
      <c r="A540" s="59" t="s">
        <v>14</v>
      </c>
      <c r="B540" s="59" t="s">
        <v>15</v>
      </c>
      <c r="C540" s="48">
        <v>5890379.3200000003</v>
      </c>
      <c r="D540" s="48">
        <v>5890379.3200000003</v>
      </c>
      <c r="E540" s="46">
        <v>1430395182</v>
      </c>
      <c r="F540" s="47">
        <v>44678.629131944399</v>
      </c>
      <c r="G540" s="59" t="s">
        <v>16</v>
      </c>
      <c r="H540" s="46">
        <v>20049</v>
      </c>
      <c r="I540" s="59" t="s">
        <v>17</v>
      </c>
      <c r="J540" s="59" t="s">
        <v>954</v>
      </c>
      <c r="K540" s="59" t="s">
        <v>48</v>
      </c>
      <c r="L540" s="59" t="s">
        <v>125</v>
      </c>
      <c r="M540" s="59" t="s">
        <v>17</v>
      </c>
      <c r="N540" s="59" t="s">
        <v>17</v>
      </c>
    </row>
    <row r="541" spans="1:14">
      <c r="A541" s="58" t="s">
        <v>14</v>
      </c>
      <c r="B541" s="58" t="s">
        <v>15</v>
      </c>
      <c r="C541" s="53">
        <v>2408543401.0500002</v>
      </c>
      <c r="D541" s="53">
        <v>2408543401.0500002</v>
      </c>
      <c r="E541" s="51">
        <v>1430411434</v>
      </c>
      <c r="F541" s="52">
        <v>44678.635578703703</v>
      </c>
      <c r="G541" s="58" t="s">
        <v>16</v>
      </c>
      <c r="H541" s="51">
        <v>20051</v>
      </c>
      <c r="I541" s="58" t="s">
        <v>17</v>
      </c>
      <c r="J541" s="58" t="s">
        <v>955</v>
      </c>
      <c r="K541" s="58" t="s">
        <v>48</v>
      </c>
      <c r="L541" s="58" t="s">
        <v>125</v>
      </c>
      <c r="M541" s="58" t="s">
        <v>17</v>
      </c>
      <c r="N541" s="58" t="s">
        <v>17</v>
      </c>
    </row>
    <row r="542" spans="1:14">
      <c r="A542" s="59" t="s">
        <v>14</v>
      </c>
      <c r="B542" s="59" t="s">
        <v>15</v>
      </c>
      <c r="C542" s="48">
        <v>617160</v>
      </c>
      <c r="D542" s="48">
        <v>617160</v>
      </c>
      <c r="E542" s="46">
        <v>1430427774</v>
      </c>
      <c r="F542" s="47">
        <v>44678.641967592601</v>
      </c>
      <c r="G542" s="59" t="s">
        <v>16</v>
      </c>
      <c r="H542" s="46">
        <v>20053</v>
      </c>
      <c r="I542" s="59" t="s">
        <v>17</v>
      </c>
      <c r="J542" s="59" t="s">
        <v>956</v>
      </c>
      <c r="K542" s="59" t="s">
        <v>18</v>
      </c>
      <c r="L542" s="59" t="s">
        <v>957</v>
      </c>
      <c r="M542" s="59" t="s">
        <v>17</v>
      </c>
      <c r="N542" s="59" t="s">
        <v>17</v>
      </c>
    </row>
    <row r="543" spans="1:14">
      <c r="A543" s="58" t="s">
        <v>14</v>
      </c>
      <c r="B543" s="58" t="s">
        <v>15</v>
      </c>
      <c r="C543" s="53">
        <v>19158745.48</v>
      </c>
      <c r="D543" s="53">
        <v>19158745.48</v>
      </c>
      <c r="E543" s="51">
        <v>1430436588</v>
      </c>
      <c r="F543" s="52">
        <v>44678.645509259302</v>
      </c>
      <c r="G543" s="58" t="s">
        <v>16</v>
      </c>
      <c r="H543" s="51">
        <v>20054</v>
      </c>
      <c r="I543" s="58" t="s">
        <v>17</v>
      </c>
      <c r="J543" s="58" t="s">
        <v>958</v>
      </c>
      <c r="K543" s="58" t="s">
        <v>20</v>
      </c>
      <c r="L543" s="58" t="s">
        <v>959</v>
      </c>
      <c r="M543" s="58" t="s">
        <v>17</v>
      </c>
      <c r="N543" s="58" t="s">
        <v>17</v>
      </c>
    </row>
    <row r="544" spans="1:14">
      <c r="A544" s="59" t="s">
        <v>14</v>
      </c>
      <c r="B544" s="59" t="s">
        <v>15</v>
      </c>
      <c r="C544" s="48">
        <v>123432</v>
      </c>
      <c r="D544" s="48">
        <v>123432</v>
      </c>
      <c r="E544" s="46">
        <v>1430439990</v>
      </c>
      <c r="F544" s="47">
        <v>44678.6468634259</v>
      </c>
      <c r="G544" s="59" t="s">
        <v>16</v>
      </c>
      <c r="H544" s="46">
        <v>20055</v>
      </c>
      <c r="I544" s="59" t="s">
        <v>17</v>
      </c>
      <c r="J544" s="59" t="s">
        <v>960</v>
      </c>
      <c r="K544" s="59" t="s">
        <v>18</v>
      </c>
      <c r="L544" s="59" t="s">
        <v>957</v>
      </c>
      <c r="M544" s="59" t="s">
        <v>17</v>
      </c>
      <c r="N544" s="59" t="s">
        <v>17</v>
      </c>
    </row>
    <row r="545" spans="1:14">
      <c r="A545" s="58" t="s">
        <v>14</v>
      </c>
      <c r="B545" s="58" t="s">
        <v>15</v>
      </c>
      <c r="C545" s="53">
        <v>1619951</v>
      </c>
      <c r="D545" s="53">
        <v>1619951</v>
      </c>
      <c r="E545" s="51">
        <v>1430466344</v>
      </c>
      <c r="F545" s="52">
        <v>44678.657164351898</v>
      </c>
      <c r="G545" s="58" t="s">
        <v>16</v>
      </c>
      <c r="H545" s="51">
        <v>20056</v>
      </c>
      <c r="I545" s="58" t="s">
        <v>17</v>
      </c>
      <c r="J545" s="58" t="s">
        <v>961</v>
      </c>
      <c r="K545" s="58" t="s">
        <v>76</v>
      </c>
      <c r="L545" s="58" t="s">
        <v>962</v>
      </c>
      <c r="M545" s="58" t="s">
        <v>17</v>
      </c>
      <c r="N545" s="58" t="s">
        <v>17</v>
      </c>
    </row>
    <row r="546" spans="1:14">
      <c r="A546" s="59" t="s">
        <v>14</v>
      </c>
      <c r="B546" s="59" t="s">
        <v>15</v>
      </c>
      <c r="C546" s="48">
        <v>2297414.81</v>
      </c>
      <c r="D546" s="48">
        <v>2297414.81</v>
      </c>
      <c r="E546" s="46">
        <v>1430487705</v>
      </c>
      <c r="F546" s="47">
        <v>44678.665393518502</v>
      </c>
      <c r="G546" s="59" t="s">
        <v>16</v>
      </c>
      <c r="H546" s="46">
        <v>20057</v>
      </c>
      <c r="I546" s="59" t="s">
        <v>17</v>
      </c>
      <c r="J546" s="59" t="s">
        <v>963</v>
      </c>
      <c r="K546" s="59" t="s">
        <v>48</v>
      </c>
      <c r="L546" s="59" t="s">
        <v>125</v>
      </c>
      <c r="M546" s="59" t="s">
        <v>17</v>
      </c>
      <c r="N546" s="59" t="s">
        <v>17</v>
      </c>
    </row>
    <row r="547" spans="1:14">
      <c r="A547" s="58" t="s">
        <v>14</v>
      </c>
      <c r="B547" s="58" t="s">
        <v>15</v>
      </c>
      <c r="C547" s="53">
        <v>5384023</v>
      </c>
      <c r="D547" s="53">
        <v>5384023</v>
      </c>
      <c r="E547" s="51">
        <v>1430487788</v>
      </c>
      <c r="F547" s="52">
        <v>44678.665428240703</v>
      </c>
      <c r="G547" s="58" t="s">
        <v>16</v>
      </c>
      <c r="H547" s="51">
        <v>20058</v>
      </c>
      <c r="I547" s="58" t="s">
        <v>17</v>
      </c>
      <c r="J547" s="58" t="s">
        <v>964</v>
      </c>
      <c r="K547" s="58" t="s">
        <v>965</v>
      </c>
      <c r="L547" s="58" t="s">
        <v>966</v>
      </c>
      <c r="M547" s="58" t="s">
        <v>17</v>
      </c>
      <c r="N547" s="58" t="s">
        <v>17</v>
      </c>
    </row>
    <row r="548" spans="1:14">
      <c r="A548" s="59" t="s">
        <v>14</v>
      </c>
      <c r="B548" s="59" t="s">
        <v>15</v>
      </c>
      <c r="C548" s="48">
        <v>751000</v>
      </c>
      <c r="D548" s="48">
        <v>751000</v>
      </c>
      <c r="E548" s="46">
        <v>1430499881</v>
      </c>
      <c r="F548" s="47">
        <v>44678.669976851903</v>
      </c>
      <c r="G548" s="59" t="s">
        <v>16</v>
      </c>
      <c r="H548" s="46">
        <v>20059</v>
      </c>
      <c r="I548" s="59" t="s">
        <v>17</v>
      </c>
      <c r="J548" s="59" t="s">
        <v>967</v>
      </c>
      <c r="K548" s="59" t="s">
        <v>25</v>
      </c>
      <c r="L548" s="59" t="s">
        <v>968</v>
      </c>
      <c r="M548" s="59" t="s">
        <v>17</v>
      </c>
      <c r="N548" s="59" t="s">
        <v>17</v>
      </c>
    </row>
    <row r="549" spans="1:14">
      <c r="A549" s="58" t="s">
        <v>14</v>
      </c>
      <c r="B549" s="58" t="s">
        <v>15</v>
      </c>
      <c r="C549" s="53">
        <v>989381.64</v>
      </c>
      <c r="D549" s="53">
        <v>989381.64</v>
      </c>
      <c r="E549" s="51">
        <v>1430522881</v>
      </c>
      <c r="F549" s="52">
        <v>44678.6786111111</v>
      </c>
      <c r="G549" s="58" t="s">
        <v>16</v>
      </c>
      <c r="H549" s="51">
        <v>20061</v>
      </c>
      <c r="I549" s="58" t="s">
        <v>17</v>
      </c>
      <c r="J549" s="58" t="s">
        <v>964</v>
      </c>
      <c r="K549" s="58" t="s">
        <v>965</v>
      </c>
      <c r="L549" s="58" t="s">
        <v>966</v>
      </c>
      <c r="M549" s="58" t="s">
        <v>17</v>
      </c>
      <c r="N549" s="58" t="s">
        <v>17</v>
      </c>
    </row>
    <row r="550" spans="1:14">
      <c r="A550" s="59" t="s">
        <v>14</v>
      </c>
      <c r="B550" s="59" t="s">
        <v>15</v>
      </c>
      <c r="C550" s="48">
        <v>3462172.17</v>
      </c>
      <c r="D550" s="48">
        <v>3462172.17</v>
      </c>
      <c r="E550" s="46">
        <v>1430540159</v>
      </c>
      <c r="F550" s="47">
        <v>44678.685104166703</v>
      </c>
      <c r="G550" s="59" t="s">
        <v>16</v>
      </c>
      <c r="H550" s="46">
        <v>20062</v>
      </c>
      <c r="I550" s="59" t="s">
        <v>17</v>
      </c>
      <c r="J550" s="59" t="s">
        <v>964</v>
      </c>
      <c r="K550" s="59" t="s">
        <v>965</v>
      </c>
      <c r="L550" s="59" t="s">
        <v>966</v>
      </c>
      <c r="M550" s="59" t="s">
        <v>17</v>
      </c>
      <c r="N550" s="59" t="s">
        <v>17</v>
      </c>
    </row>
    <row r="551" spans="1:14">
      <c r="A551" s="58" t="s">
        <v>14</v>
      </c>
      <c r="B551" s="58" t="s">
        <v>15</v>
      </c>
      <c r="C551" s="53">
        <v>35000</v>
      </c>
      <c r="D551" s="53">
        <v>35000</v>
      </c>
      <c r="E551" s="51">
        <v>1430549074</v>
      </c>
      <c r="F551" s="52">
        <v>44678.688611111102</v>
      </c>
      <c r="G551" s="58" t="s">
        <v>16</v>
      </c>
      <c r="H551" s="51">
        <v>20063</v>
      </c>
      <c r="I551" s="58" t="s">
        <v>17</v>
      </c>
      <c r="J551" s="58" t="s">
        <v>969</v>
      </c>
      <c r="K551" s="58" t="s">
        <v>34</v>
      </c>
      <c r="L551" s="58" t="s">
        <v>970</v>
      </c>
      <c r="M551" s="58" t="s">
        <v>17</v>
      </c>
      <c r="N551" s="58" t="s">
        <v>17</v>
      </c>
    </row>
    <row r="552" spans="1:14">
      <c r="A552" s="59" t="s">
        <v>14</v>
      </c>
      <c r="B552" s="59" t="s">
        <v>15</v>
      </c>
      <c r="C552" s="48">
        <v>347467</v>
      </c>
      <c r="D552" s="48">
        <v>347467</v>
      </c>
      <c r="E552" s="46">
        <v>1430549269</v>
      </c>
      <c r="F552" s="47">
        <v>44678.688692129603</v>
      </c>
      <c r="G552" s="59" t="s">
        <v>16</v>
      </c>
      <c r="H552" s="46">
        <v>20064</v>
      </c>
      <c r="I552" s="59" t="s">
        <v>17</v>
      </c>
      <c r="J552" s="59" t="s">
        <v>964</v>
      </c>
      <c r="K552" s="59" t="s">
        <v>965</v>
      </c>
      <c r="L552" s="59" t="s">
        <v>966</v>
      </c>
      <c r="M552" s="59" t="s">
        <v>17</v>
      </c>
      <c r="N552" s="59" t="s">
        <v>17</v>
      </c>
    </row>
    <row r="553" spans="1:14">
      <c r="A553" s="58" t="s">
        <v>14</v>
      </c>
      <c r="B553" s="58" t="s">
        <v>15</v>
      </c>
      <c r="C553" s="53">
        <v>296472</v>
      </c>
      <c r="D553" s="53">
        <v>296472</v>
      </c>
      <c r="E553" s="51">
        <v>1430550829</v>
      </c>
      <c r="F553" s="52">
        <v>44678.689328703702</v>
      </c>
      <c r="G553" s="58" t="s">
        <v>16</v>
      </c>
      <c r="H553" s="51">
        <v>20065</v>
      </c>
      <c r="I553" s="58" t="s">
        <v>17</v>
      </c>
      <c r="J553" s="58" t="s">
        <v>74</v>
      </c>
      <c r="K553" s="58" t="s">
        <v>649</v>
      </c>
      <c r="L553" s="58" t="s">
        <v>75</v>
      </c>
      <c r="M553" s="58" t="s">
        <v>17</v>
      </c>
      <c r="N553" s="58" t="s">
        <v>17</v>
      </c>
    </row>
    <row r="554" spans="1:14">
      <c r="A554" s="59" t="s">
        <v>14</v>
      </c>
      <c r="B554" s="59" t="s">
        <v>15</v>
      </c>
      <c r="C554" s="48">
        <v>554.79999999999995</v>
      </c>
      <c r="D554" s="48">
        <v>554.79999999999995</v>
      </c>
      <c r="E554" s="46">
        <v>1430557215</v>
      </c>
      <c r="F554" s="47">
        <v>44678.692037036999</v>
      </c>
      <c r="G554" s="59" t="s">
        <v>16</v>
      </c>
      <c r="H554" s="46">
        <v>20066</v>
      </c>
      <c r="I554" s="59" t="s">
        <v>17</v>
      </c>
      <c r="J554" s="59" t="s">
        <v>971</v>
      </c>
      <c r="K554" s="59" t="s">
        <v>965</v>
      </c>
      <c r="L554" s="59" t="s">
        <v>966</v>
      </c>
      <c r="M554" s="59" t="s">
        <v>17</v>
      </c>
      <c r="N554" s="59" t="s">
        <v>17</v>
      </c>
    </row>
    <row r="555" spans="1:14">
      <c r="A555" s="58" t="s">
        <v>14</v>
      </c>
      <c r="B555" s="58" t="s">
        <v>15</v>
      </c>
      <c r="C555" s="44">
        <v>673941</v>
      </c>
      <c r="D555" s="53">
        <v>673941</v>
      </c>
      <c r="E555" s="51">
        <v>1430568025</v>
      </c>
      <c r="F555" s="52">
        <v>44678.696689814802</v>
      </c>
      <c r="G555" s="58" t="s">
        <v>16</v>
      </c>
      <c r="H555" s="51">
        <v>20068</v>
      </c>
      <c r="I555" s="58" t="s">
        <v>17</v>
      </c>
      <c r="J555" s="58" t="s">
        <v>972</v>
      </c>
      <c r="K555" s="58" t="s">
        <v>965</v>
      </c>
      <c r="L555" s="58" t="s">
        <v>966</v>
      </c>
      <c r="M555" s="58" t="s">
        <v>17</v>
      </c>
      <c r="N555" s="58" t="s">
        <v>17</v>
      </c>
    </row>
    <row r="556" spans="1:14">
      <c r="A556" s="59" t="s">
        <v>14</v>
      </c>
      <c r="B556" s="59" t="s">
        <v>15</v>
      </c>
      <c r="C556" s="48">
        <v>9</v>
      </c>
      <c r="D556" s="48">
        <v>9</v>
      </c>
      <c r="E556" s="46">
        <v>1430642246</v>
      </c>
      <c r="F556" s="47">
        <v>44678.730162036998</v>
      </c>
      <c r="G556" s="59" t="s">
        <v>16</v>
      </c>
      <c r="H556" s="46">
        <v>20069</v>
      </c>
      <c r="I556" s="59" t="s">
        <v>17</v>
      </c>
      <c r="J556" s="59" t="s">
        <v>973</v>
      </c>
      <c r="K556" s="59" t="s">
        <v>22</v>
      </c>
      <c r="L556" s="59" t="s">
        <v>974</v>
      </c>
      <c r="M556" s="59" t="s">
        <v>17</v>
      </c>
      <c r="N556" s="59" t="s">
        <v>17</v>
      </c>
    </row>
    <row r="557" spans="1:14">
      <c r="A557" s="58" t="s">
        <v>14</v>
      </c>
      <c r="B557" s="58" t="s">
        <v>15</v>
      </c>
      <c r="C557" s="53">
        <v>271185</v>
      </c>
      <c r="D557" s="53">
        <v>271185</v>
      </c>
      <c r="E557" s="51">
        <v>1430728703</v>
      </c>
      <c r="F557" s="52">
        <v>44678.772870370398</v>
      </c>
      <c r="G557" s="58" t="s">
        <v>16</v>
      </c>
      <c r="H557" s="51">
        <v>20070</v>
      </c>
      <c r="I557" s="58" t="s">
        <v>17</v>
      </c>
      <c r="J557" s="58" t="s">
        <v>975</v>
      </c>
      <c r="K557" s="58" t="s">
        <v>18</v>
      </c>
      <c r="L557" s="58" t="s">
        <v>39</v>
      </c>
      <c r="M557" s="58" t="s">
        <v>17</v>
      </c>
      <c r="N557" s="58" t="s">
        <v>17</v>
      </c>
    </row>
    <row r="558" spans="1:14">
      <c r="A558" s="59" t="s">
        <v>14</v>
      </c>
      <c r="B558" s="59" t="s">
        <v>15</v>
      </c>
      <c r="C558" s="48">
        <v>1643747</v>
      </c>
      <c r="D558" s="48">
        <v>1643747</v>
      </c>
      <c r="E558" s="46">
        <v>1430740006</v>
      </c>
      <c r="F558" s="47">
        <v>44678.778344907398</v>
      </c>
      <c r="G558" s="59" t="s">
        <v>16</v>
      </c>
      <c r="H558" s="46">
        <v>20071</v>
      </c>
      <c r="I558" s="59" t="s">
        <v>17</v>
      </c>
      <c r="J558" s="59" t="s">
        <v>976</v>
      </c>
      <c r="K558" s="59" t="s">
        <v>18</v>
      </c>
      <c r="L558" s="59" t="s">
        <v>977</v>
      </c>
      <c r="M558" s="59" t="s">
        <v>17</v>
      </c>
      <c r="N558" s="59" t="s">
        <v>17</v>
      </c>
    </row>
    <row r="559" spans="1:14">
      <c r="A559" s="58" t="s">
        <v>14</v>
      </c>
      <c r="B559" s="58" t="s">
        <v>15</v>
      </c>
      <c r="C559" s="53">
        <v>521044</v>
      </c>
      <c r="D559" s="53">
        <v>521044</v>
      </c>
      <c r="E559" s="51">
        <v>1430753068</v>
      </c>
      <c r="F559" s="52">
        <v>44678.784733796303</v>
      </c>
      <c r="G559" s="58" t="s">
        <v>16</v>
      </c>
      <c r="H559" s="51">
        <v>20072</v>
      </c>
      <c r="I559" s="58" t="s">
        <v>17</v>
      </c>
      <c r="J559" s="58" t="s">
        <v>978</v>
      </c>
      <c r="K559" s="58" t="s">
        <v>18</v>
      </c>
      <c r="L559" s="58" t="s">
        <v>39</v>
      </c>
      <c r="M559" s="58" t="s">
        <v>17</v>
      </c>
      <c r="N559" s="58" t="s">
        <v>17</v>
      </c>
    </row>
    <row r="560" spans="1:14">
      <c r="A560" s="59" t="s">
        <v>14</v>
      </c>
      <c r="B560" s="59" t="s">
        <v>15</v>
      </c>
      <c r="C560" s="48">
        <v>2154299</v>
      </c>
      <c r="D560" s="48">
        <v>2154299</v>
      </c>
      <c r="E560" s="46">
        <v>1430811704</v>
      </c>
      <c r="F560" s="47">
        <v>44678.8147916667</v>
      </c>
      <c r="G560" s="59" t="s">
        <v>16</v>
      </c>
      <c r="H560" s="46">
        <v>20073</v>
      </c>
      <c r="I560" s="59" t="s">
        <v>17</v>
      </c>
      <c r="J560" s="59" t="s">
        <v>979</v>
      </c>
      <c r="K560" s="59" t="s">
        <v>25</v>
      </c>
      <c r="L560" s="59" t="s">
        <v>980</v>
      </c>
      <c r="M560" s="59" t="s">
        <v>17</v>
      </c>
      <c r="N560" s="59" t="s">
        <v>17</v>
      </c>
    </row>
    <row r="561" spans="1:14">
      <c r="A561" s="58" t="s">
        <v>14</v>
      </c>
      <c r="B561" s="58" t="s">
        <v>15</v>
      </c>
      <c r="C561" s="53">
        <v>428276331</v>
      </c>
      <c r="D561" s="53">
        <v>428276331</v>
      </c>
      <c r="E561" s="51">
        <v>1430824869</v>
      </c>
      <c r="F561" s="52">
        <v>44678.8217939815</v>
      </c>
      <c r="G561" s="58" t="s">
        <v>16</v>
      </c>
      <c r="H561" s="51">
        <v>20074</v>
      </c>
      <c r="I561" s="58" t="s">
        <v>17</v>
      </c>
      <c r="J561" s="58" t="s">
        <v>981</v>
      </c>
      <c r="K561" s="58" t="s">
        <v>67</v>
      </c>
      <c r="L561" s="58" t="s">
        <v>982</v>
      </c>
      <c r="M561" s="58" t="s">
        <v>17</v>
      </c>
      <c r="N561" s="58" t="s">
        <v>17</v>
      </c>
    </row>
    <row r="562" spans="1:14">
      <c r="A562" s="59" t="s">
        <v>14</v>
      </c>
      <c r="B562" s="59" t="s">
        <v>15</v>
      </c>
      <c r="C562" s="48">
        <v>6106058.0300000003</v>
      </c>
      <c r="D562" s="48">
        <v>6106058.0300000003</v>
      </c>
      <c r="E562" s="46">
        <v>1430840042</v>
      </c>
      <c r="F562" s="47">
        <v>44678.829895833303</v>
      </c>
      <c r="G562" s="59" t="s">
        <v>16</v>
      </c>
      <c r="H562" s="46">
        <v>20075</v>
      </c>
      <c r="I562" s="59" t="s">
        <v>17</v>
      </c>
      <c r="J562" s="59" t="s">
        <v>983</v>
      </c>
      <c r="K562" s="59" t="s">
        <v>67</v>
      </c>
      <c r="L562" s="59" t="s">
        <v>982</v>
      </c>
      <c r="M562" s="59" t="s">
        <v>17</v>
      </c>
      <c r="N562" s="59" t="s">
        <v>17</v>
      </c>
    </row>
    <row r="563" spans="1:14">
      <c r="A563" s="58" t="s">
        <v>14</v>
      </c>
      <c r="B563" s="58" t="s">
        <v>15</v>
      </c>
      <c r="C563" s="53">
        <v>115294</v>
      </c>
      <c r="D563" s="53">
        <v>115294</v>
      </c>
      <c r="E563" s="51">
        <v>1431151285</v>
      </c>
      <c r="F563" s="52">
        <v>44679.338437500002</v>
      </c>
      <c r="G563" s="58" t="s">
        <v>16</v>
      </c>
      <c r="H563" s="51">
        <v>20076</v>
      </c>
      <c r="I563" s="58" t="s">
        <v>17</v>
      </c>
      <c r="J563" s="58" t="s">
        <v>984</v>
      </c>
      <c r="K563" s="58" t="s">
        <v>18</v>
      </c>
      <c r="L563" s="58" t="s">
        <v>985</v>
      </c>
      <c r="M563" s="58" t="s">
        <v>17</v>
      </c>
      <c r="N563" s="58" t="s">
        <v>17</v>
      </c>
    </row>
    <row r="564" spans="1:14">
      <c r="A564" s="59" t="s">
        <v>14</v>
      </c>
      <c r="B564" s="59" t="s">
        <v>15</v>
      </c>
      <c r="C564" s="48">
        <v>145206</v>
      </c>
      <c r="D564" s="48">
        <v>145206</v>
      </c>
      <c r="E564" s="46">
        <v>1431277246</v>
      </c>
      <c r="F564" s="47">
        <v>44679.3973611111</v>
      </c>
      <c r="G564" s="59" t="s">
        <v>16</v>
      </c>
      <c r="H564" s="46">
        <v>20077</v>
      </c>
      <c r="I564" s="59" t="s">
        <v>17</v>
      </c>
      <c r="J564" s="59" t="s">
        <v>986</v>
      </c>
      <c r="K564" s="59" t="s">
        <v>32</v>
      </c>
      <c r="L564" s="59" t="s">
        <v>987</v>
      </c>
      <c r="M564" s="59" t="s">
        <v>17</v>
      </c>
      <c r="N564" s="59" t="s">
        <v>17</v>
      </c>
    </row>
    <row r="565" spans="1:14">
      <c r="A565" s="58" t="s">
        <v>14</v>
      </c>
      <c r="B565" s="58" t="s">
        <v>15</v>
      </c>
      <c r="C565" s="53">
        <v>1619951</v>
      </c>
      <c r="D565" s="53">
        <v>1619951</v>
      </c>
      <c r="E565" s="51">
        <v>1431301847</v>
      </c>
      <c r="F565" s="52">
        <v>44679.406759259298</v>
      </c>
      <c r="G565" s="58" t="s">
        <v>16</v>
      </c>
      <c r="H565" s="51">
        <v>20078</v>
      </c>
      <c r="I565" s="58" t="s">
        <v>17</v>
      </c>
      <c r="J565" s="58" t="s">
        <v>988</v>
      </c>
      <c r="K565" s="58" t="s">
        <v>27</v>
      </c>
      <c r="L565" s="58" t="s">
        <v>989</v>
      </c>
      <c r="M565" s="58" t="s">
        <v>17</v>
      </c>
      <c r="N565" s="58" t="s">
        <v>17</v>
      </c>
    </row>
    <row r="566" spans="1:14">
      <c r="A566" s="59" t="s">
        <v>14</v>
      </c>
      <c r="B566" s="59" t="s">
        <v>15</v>
      </c>
      <c r="C566" s="48">
        <v>4920426</v>
      </c>
      <c r="D566" s="48">
        <v>4920426</v>
      </c>
      <c r="E566" s="46">
        <v>1431312392</v>
      </c>
      <c r="F566" s="47">
        <v>44679.410925925898</v>
      </c>
      <c r="G566" s="59" t="s">
        <v>16</v>
      </c>
      <c r="H566" s="46">
        <v>20079</v>
      </c>
      <c r="I566" s="59" t="s">
        <v>17</v>
      </c>
      <c r="J566" s="59" t="s">
        <v>990</v>
      </c>
      <c r="K566" s="59" t="s">
        <v>25</v>
      </c>
      <c r="L566" s="59" t="s">
        <v>991</v>
      </c>
      <c r="M566" s="59" t="s">
        <v>17</v>
      </c>
      <c r="N566" s="59" t="s">
        <v>17</v>
      </c>
    </row>
    <row r="567" spans="1:14">
      <c r="A567" s="58" t="s">
        <v>14</v>
      </c>
      <c r="B567" s="58" t="s">
        <v>15</v>
      </c>
      <c r="C567" s="53">
        <v>20530000</v>
      </c>
      <c r="D567" s="53">
        <v>20530000</v>
      </c>
      <c r="E567" s="51">
        <v>1431339754</v>
      </c>
      <c r="F567" s="52">
        <v>44679.4225462963</v>
      </c>
      <c r="G567" s="58" t="s">
        <v>16</v>
      </c>
      <c r="H567" s="51">
        <v>20080</v>
      </c>
      <c r="I567" s="58" t="s">
        <v>17</v>
      </c>
      <c r="J567" s="58" t="s">
        <v>992</v>
      </c>
      <c r="K567" s="58" t="s">
        <v>25</v>
      </c>
      <c r="L567" s="58" t="s">
        <v>991</v>
      </c>
      <c r="M567" s="58" t="s">
        <v>17</v>
      </c>
      <c r="N567" s="58" t="s">
        <v>17</v>
      </c>
    </row>
    <row r="568" spans="1:14">
      <c r="A568" s="59" t="s">
        <v>14</v>
      </c>
      <c r="B568" s="59" t="s">
        <v>15</v>
      </c>
      <c r="C568" s="48">
        <v>149432</v>
      </c>
      <c r="D568" s="48">
        <v>149432</v>
      </c>
      <c r="E568" s="46">
        <v>1431394531</v>
      </c>
      <c r="F568" s="47">
        <v>44679.443749999999</v>
      </c>
      <c r="G568" s="59" t="s">
        <v>16</v>
      </c>
      <c r="H568" s="46">
        <v>20082</v>
      </c>
      <c r="I568" s="59" t="s">
        <v>17</v>
      </c>
      <c r="J568" s="59" t="s">
        <v>993</v>
      </c>
      <c r="K568" s="59" t="s">
        <v>18</v>
      </c>
      <c r="L568" s="59" t="s">
        <v>994</v>
      </c>
      <c r="M568" s="59" t="s">
        <v>17</v>
      </c>
      <c r="N568" s="59" t="s">
        <v>17</v>
      </c>
    </row>
    <row r="569" spans="1:14">
      <c r="A569" s="58" t="s">
        <v>14</v>
      </c>
      <c r="B569" s="58" t="s">
        <v>15</v>
      </c>
      <c r="C569" s="53">
        <v>7765146</v>
      </c>
      <c r="D569" s="53">
        <v>7765146</v>
      </c>
      <c r="E569" s="51">
        <v>1431419468</v>
      </c>
      <c r="F569" s="52">
        <v>44679.453194444402</v>
      </c>
      <c r="G569" s="58" t="s">
        <v>16</v>
      </c>
      <c r="H569" s="51">
        <v>20083</v>
      </c>
      <c r="I569" s="58" t="s">
        <v>17</v>
      </c>
      <c r="J569" s="58" t="s">
        <v>992</v>
      </c>
      <c r="K569" s="58" t="s">
        <v>25</v>
      </c>
      <c r="L569" s="58" t="s">
        <v>991</v>
      </c>
      <c r="M569" s="58" t="s">
        <v>17</v>
      </c>
      <c r="N569" s="58" t="s">
        <v>17</v>
      </c>
    </row>
    <row r="570" spans="1:14">
      <c r="A570" s="59" t="s">
        <v>14</v>
      </c>
      <c r="B570" s="59" t="s">
        <v>15</v>
      </c>
      <c r="C570" s="48">
        <v>1224270</v>
      </c>
      <c r="D570" s="48">
        <v>1224270</v>
      </c>
      <c r="E570" s="46">
        <v>1431452568</v>
      </c>
      <c r="F570" s="47">
        <v>44679.465509259302</v>
      </c>
      <c r="G570" s="59" t="s">
        <v>16</v>
      </c>
      <c r="H570" s="46">
        <v>20084</v>
      </c>
      <c r="I570" s="59" t="s">
        <v>17</v>
      </c>
      <c r="J570" s="59" t="s">
        <v>19</v>
      </c>
      <c r="K570" s="59" t="s">
        <v>18</v>
      </c>
      <c r="L570" s="59" t="s">
        <v>995</v>
      </c>
      <c r="M570" s="59" t="s">
        <v>17</v>
      </c>
      <c r="N570" s="59" t="s">
        <v>17</v>
      </c>
    </row>
    <row r="571" spans="1:14">
      <c r="A571" s="58" t="s">
        <v>14</v>
      </c>
      <c r="B571" s="58" t="s">
        <v>15</v>
      </c>
      <c r="C571" s="53">
        <v>197369</v>
      </c>
      <c r="D571" s="53">
        <v>197369</v>
      </c>
      <c r="E571" s="51">
        <v>1431538832</v>
      </c>
      <c r="F571" s="52">
        <v>44679.495416666701</v>
      </c>
      <c r="G571" s="58" t="s">
        <v>16</v>
      </c>
      <c r="H571" s="51">
        <v>20087</v>
      </c>
      <c r="I571" s="58" t="s">
        <v>17</v>
      </c>
      <c r="J571" s="58" t="s">
        <v>996</v>
      </c>
      <c r="K571" s="58" t="s">
        <v>997</v>
      </c>
      <c r="L571" s="58" t="s">
        <v>998</v>
      </c>
      <c r="M571" s="58" t="s">
        <v>17</v>
      </c>
      <c r="N571" s="58" t="s">
        <v>17</v>
      </c>
    </row>
    <row r="572" spans="1:14">
      <c r="A572" s="59" t="s">
        <v>14</v>
      </c>
      <c r="B572" s="59" t="s">
        <v>15</v>
      </c>
      <c r="C572" s="48">
        <v>289046.64</v>
      </c>
      <c r="D572" s="48">
        <v>289046.64</v>
      </c>
      <c r="E572" s="46">
        <v>1431538893</v>
      </c>
      <c r="F572" s="47">
        <v>44679.495439814797</v>
      </c>
      <c r="G572" s="59" t="s">
        <v>16</v>
      </c>
      <c r="H572" s="46">
        <v>20088</v>
      </c>
      <c r="I572" s="59" t="s">
        <v>17</v>
      </c>
      <c r="J572" s="59" t="s">
        <v>999</v>
      </c>
      <c r="K572" s="59" t="s">
        <v>53</v>
      </c>
      <c r="L572" s="59" t="s">
        <v>812</v>
      </c>
      <c r="M572" s="59" t="s">
        <v>17</v>
      </c>
      <c r="N572" s="59" t="s">
        <v>17</v>
      </c>
    </row>
    <row r="573" spans="1:14">
      <c r="A573" s="58" t="s">
        <v>14</v>
      </c>
      <c r="B573" s="58" t="s">
        <v>15</v>
      </c>
      <c r="C573" s="53">
        <v>2054527</v>
      </c>
      <c r="D573" s="53">
        <v>2054527</v>
      </c>
      <c r="E573" s="51">
        <v>1431543559</v>
      </c>
      <c r="F573" s="52">
        <v>44679.4969444444</v>
      </c>
      <c r="G573" s="58" t="s">
        <v>16</v>
      </c>
      <c r="H573" s="51">
        <v>20089</v>
      </c>
      <c r="I573" s="58" t="s">
        <v>17</v>
      </c>
      <c r="J573" s="58" t="s">
        <v>1000</v>
      </c>
      <c r="K573" s="58" t="s">
        <v>18</v>
      </c>
      <c r="L573" s="58" t="s">
        <v>1001</v>
      </c>
      <c r="M573" s="58" t="s">
        <v>17</v>
      </c>
      <c r="N573" s="58" t="s">
        <v>17</v>
      </c>
    </row>
    <row r="574" spans="1:14">
      <c r="A574" s="59" t="s">
        <v>14</v>
      </c>
      <c r="B574" s="59" t="s">
        <v>15</v>
      </c>
      <c r="C574" s="48">
        <v>289046.64</v>
      </c>
      <c r="D574" s="48">
        <v>289046.64</v>
      </c>
      <c r="E574" s="46">
        <v>1431546940</v>
      </c>
      <c r="F574" s="47">
        <v>44679.498043981497</v>
      </c>
      <c r="G574" s="59" t="s">
        <v>16</v>
      </c>
      <c r="H574" s="46">
        <v>20090</v>
      </c>
      <c r="I574" s="59" t="s">
        <v>17</v>
      </c>
      <c r="J574" s="59" t="s">
        <v>999</v>
      </c>
      <c r="K574" s="59" t="s">
        <v>53</v>
      </c>
      <c r="L574" s="59" t="s">
        <v>812</v>
      </c>
      <c r="M574" s="59" t="s">
        <v>17</v>
      </c>
      <c r="N574" s="59" t="s">
        <v>17</v>
      </c>
    </row>
    <row r="575" spans="1:14">
      <c r="A575" s="58" t="s">
        <v>14</v>
      </c>
      <c r="B575" s="58" t="s">
        <v>15</v>
      </c>
      <c r="C575" s="53">
        <v>10000</v>
      </c>
      <c r="D575" s="53">
        <v>10000</v>
      </c>
      <c r="E575" s="51">
        <v>1431572641</v>
      </c>
      <c r="F575" s="52">
        <v>44679.506365740701</v>
      </c>
      <c r="G575" s="58" t="s">
        <v>16</v>
      </c>
      <c r="H575" s="51">
        <v>20091</v>
      </c>
      <c r="I575" s="58" t="s">
        <v>17</v>
      </c>
      <c r="J575" s="58" t="s">
        <v>1002</v>
      </c>
      <c r="K575" s="58" t="s">
        <v>23</v>
      </c>
      <c r="L575" s="58" t="s">
        <v>1003</v>
      </c>
      <c r="M575" s="58" t="s">
        <v>17</v>
      </c>
      <c r="N575" s="58" t="s">
        <v>17</v>
      </c>
    </row>
    <row r="576" spans="1:14">
      <c r="A576" s="59" t="s">
        <v>14</v>
      </c>
      <c r="B576" s="59" t="s">
        <v>15</v>
      </c>
      <c r="C576" s="48">
        <v>7823706</v>
      </c>
      <c r="D576" s="48">
        <v>7823706</v>
      </c>
      <c r="E576" s="46">
        <v>1431587266</v>
      </c>
      <c r="F576" s="47">
        <v>44679.510960648098</v>
      </c>
      <c r="G576" s="59" t="s">
        <v>16</v>
      </c>
      <c r="H576" s="46">
        <v>20092</v>
      </c>
      <c r="I576" s="59" t="s">
        <v>17</v>
      </c>
      <c r="J576" s="59" t="s">
        <v>1004</v>
      </c>
      <c r="K576" s="59" t="s">
        <v>121</v>
      </c>
      <c r="L576" s="59" t="s">
        <v>1005</v>
      </c>
      <c r="M576" s="59" t="s">
        <v>17</v>
      </c>
      <c r="N576" s="59" t="s">
        <v>17</v>
      </c>
    </row>
    <row r="577" spans="1:14">
      <c r="A577" s="58" t="s">
        <v>14</v>
      </c>
      <c r="B577" s="58" t="s">
        <v>15</v>
      </c>
      <c r="C577" s="53">
        <v>318012.5</v>
      </c>
      <c r="D577" s="53">
        <v>318012.5</v>
      </c>
      <c r="E577" s="51">
        <v>1431649547</v>
      </c>
      <c r="F577" s="52">
        <v>44679.534097222197</v>
      </c>
      <c r="G577" s="58" t="s">
        <v>16</v>
      </c>
      <c r="H577" s="51">
        <v>20096</v>
      </c>
      <c r="I577" s="58" t="s">
        <v>17</v>
      </c>
      <c r="J577" s="58" t="s">
        <v>1006</v>
      </c>
      <c r="K577" s="58" t="s">
        <v>34</v>
      </c>
      <c r="L577" s="58" t="s">
        <v>1007</v>
      </c>
      <c r="M577" s="58" t="s">
        <v>17</v>
      </c>
      <c r="N577" s="58" t="s">
        <v>17</v>
      </c>
    </row>
    <row r="578" spans="1:14">
      <c r="A578" s="59" t="s">
        <v>14</v>
      </c>
      <c r="B578" s="59" t="s">
        <v>15</v>
      </c>
      <c r="C578" s="48">
        <v>2308289</v>
      </c>
      <c r="D578" s="48">
        <v>2308289</v>
      </c>
      <c r="E578" s="46">
        <v>1431665511</v>
      </c>
      <c r="F578" s="47">
        <v>44679.540289351899</v>
      </c>
      <c r="G578" s="59" t="s">
        <v>16</v>
      </c>
      <c r="H578" s="46">
        <v>20097</v>
      </c>
      <c r="I578" s="59" t="s">
        <v>17</v>
      </c>
      <c r="J578" s="59" t="s">
        <v>1008</v>
      </c>
      <c r="K578" s="59" t="s">
        <v>127</v>
      </c>
      <c r="L578" s="59" t="s">
        <v>1009</v>
      </c>
      <c r="M578" s="59" t="s">
        <v>17</v>
      </c>
      <c r="N578" s="59" t="s">
        <v>17</v>
      </c>
    </row>
    <row r="579" spans="1:14">
      <c r="A579" s="58" t="s">
        <v>14</v>
      </c>
      <c r="B579" s="58" t="s">
        <v>15</v>
      </c>
      <c r="C579" s="53">
        <v>887000</v>
      </c>
      <c r="D579" s="53">
        <v>887000</v>
      </c>
      <c r="E579" s="51">
        <v>1431789254</v>
      </c>
      <c r="F579" s="52">
        <v>44679.588599536997</v>
      </c>
      <c r="G579" s="58" t="s">
        <v>16</v>
      </c>
      <c r="H579" s="51">
        <v>20100</v>
      </c>
      <c r="I579" s="58" t="s">
        <v>17</v>
      </c>
      <c r="J579" s="58" t="s">
        <v>1010</v>
      </c>
      <c r="K579" s="58" t="s">
        <v>20</v>
      </c>
      <c r="L579" s="58" t="s">
        <v>1011</v>
      </c>
      <c r="M579" s="58" t="s">
        <v>17</v>
      </c>
      <c r="N579" s="58" t="s">
        <v>17</v>
      </c>
    </row>
    <row r="580" spans="1:14">
      <c r="A580" s="59" t="s">
        <v>14</v>
      </c>
      <c r="B580" s="59" t="s">
        <v>15</v>
      </c>
      <c r="C580" s="48">
        <v>231422</v>
      </c>
      <c r="D580" s="48">
        <v>231422</v>
      </c>
      <c r="E580" s="46">
        <v>1431797196</v>
      </c>
      <c r="F580" s="47">
        <v>44679.591550925899</v>
      </c>
      <c r="G580" s="59" t="s">
        <v>16</v>
      </c>
      <c r="H580" s="46">
        <v>20101</v>
      </c>
      <c r="I580" s="59" t="s">
        <v>17</v>
      </c>
      <c r="J580" s="59" t="s">
        <v>1012</v>
      </c>
      <c r="K580" s="59" t="s">
        <v>27</v>
      </c>
      <c r="L580" s="59" t="s">
        <v>1013</v>
      </c>
      <c r="M580" s="59" t="s">
        <v>17</v>
      </c>
      <c r="N580" s="59" t="s">
        <v>17</v>
      </c>
    </row>
    <row r="581" spans="1:14">
      <c r="A581" s="58" t="s">
        <v>14</v>
      </c>
      <c r="B581" s="58" t="s">
        <v>15</v>
      </c>
      <c r="C581" s="53">
        <v>222270</v>
      </c>
      <c r="D581" s="53">
        <v>222270</v>
      </c>
      <c r="E581" s="51">
        <v>1431854708</v>
      </c>
      <c r="F581" s="52">
        <v>44679.612627314797</v>
      </c>
      <c r="G581" s="58" t="s">
        <v>16</v>
      </c>
      <c r="H581" s="51">
        <v>20102</v>
      </c>
      <c r="I581" s="58" t="s">
        <v>17</v>
      </c>
      <c r="J581" s="58" t="s">
        <v>1014</v>
      </c>
      <c r="K581" s="58" t="s">
        <v>25</v>
      </c>
      <c r="L581" s="58" t="s">
        <v>1015</v>
      </c>
      <c r="M581" s="58" t="s">
        <v>17</v>
      </c>
      <c r="N581" s="58" t="s">
        <v>17</v>
      </c>
    </row>
    <row r="582" spans="1:14">
      <c r="A582" s="59" t="s">
        <v>14</v>
      </c>
      <c r="B582" s="59" t="s">
        <v>15</v>
      </c>
      <c r="C582" s="48">
        <v>456561</v>
      </c>
      <c r="D582" s="48">
        <v>456561</v>
      </c>
      <c r="E582" s="46">
        <v>1431861114</v>
      </c>
      <c r="F582" s="47">
        <v>44679.615578703699</v>
      </c>
      <c r="G582" s="59" t="s">
        <v>16</v>
      </c>
      <c r="H582" s="46">
        <v>20103</v>
      </c>
      <c r="I582" s="59" t="s">
        <v>17</v>
      </c>
      <c r="J582" s="59" t="s">
        <v>570</v>
      </c>
      <c r="K582" s="59" t="s">
        <v>18</v>
      </c>
      <c r="L582" s="59" t="s">
        <v>1016</v>
      </c>
      <c r="M582" s="59" t="s">
        <v>17</v>
      </c>
      <c r="N582" s="59" t="s">
        <v>17</v>
      </c>
    </row>
    <row r="583" spans="1:14">
      <c r="A583" s="58" t="s">
        <v>14</v>
      </c>
      <c r="B583" s="58" t="s">
        <v>15</v>
      </c>
      <c r="C583" s="53">
        <v>281720958</v>
      </c>
      <c r="D583" s="53">
        <v>281720958</v>
      </c>
      <c r="E583" s="51">
        <v>1431901723</v>
      </c>
      <c r="F583" s="52">
        <v>44679.629768518498</v>
      </c>
      <c r="G583" s="58" t="s">
        <v>16</v>
      </c>
      <c r="H583" s="51">
        <v>20104</v>
      </c>
      <c r="I583" s="58" t="s">
        <v>17</v>
      </c>
      <c r="J583" s="58" t="s">
        <v>1017</v>
      </c>
      <c r="K583" s="58" t="s">
        <v>67</v>
      </c>
      <c r="L583" s="58" t="s">
        <v>982</v>
      </c>
      <c r="M583" s="58" t="s">
        <v>17</v>
      </c>
      <c r="N583" s="58" t="s">
        <v>17</v>
      </c>
    </row>
    <row r="584" spans="1:14">
      <c r="A584" s="59" t="s">
        <v>14</v>
      </c>
      <c r="B584" s="59" t="s">
        <v>15</v>
      </c>
      <c r="C584" s="48">
        <v>1021529</v>
      </c>
      <c r="D584" s="48">
        <v>1021529</v>
      </c>
      <c r="E584" s="46">
        <v>1431929985</v>
      </c>
      <c r="F584" s="47">
        <v>44679.639942129601</v>
      </c>
      <c r="G584" s="59" t="s">
        <v>16</v>
      </c>
      <c r="H584" s="46">
        <v>20105</v>
      </c>
      <c r="I584" s="59" t="s">
        <v>17</v>
      </c>
      <c r="J584" s="59" t="s">
        <v>1018</v>
      </c>
      <c r="K584" s="59" t="s">
        <v>25</v>
      </c>
      <c r="L584" s="59" t="s">
        <v>1019</v>
      </c>
      <c r="M584" s="59" t="s">
        <v>17</v>
      </c>
      <c r="N584" s="59" t="s">
        <v>17</v>
      </c>
    </row>
    <row r="585" spans="1:14">
      <c r="A585" s="58" t="s">
        <v>14</v>
      </c>
      <c r="B585" s="58" t="s">
        <v>15</v>
      </c>
      <c r="C585" s="53">
        <v>8072</v>
      </c>
      <c r="D585" s="53">
        <v>8072</v>
      </c>
      <c r="E585" s="51">
        <v>1431988166</v>
      </c>
      <c r="F585" s="52">
        <v>44679.659282407403</v>
      </c>
      <c r="G585" s="58" t="s">
        <v>16</v>
      </c>
      <c r="H585" s="51">
        <v>20107</v>
      </c>
      <c r="I585" s="58" t="s">
        <v>17</v>
      </c>
      <c r="J585" s="58" t="s">
        <v>1020</v>
      </c>
      <c r="K585" s="58" t="s">
        <v>20</v>
      </c>
      <c r="L585" s="58" t="s">
        <v>1021</v>
      </c>
      <c r="M585" s="58" t="s">
        <v>17</v>
      </c>
      <c r="N585" s="58" t="s">
        <v>17</v>
      </c>
    </row>
    <row r="586" spans="1:14">
      <c r="A586" s="59" t="s">
        <v>14</v>
      </c>
      <c r="B586" s="59" t="s">
        <v>15</v>
      </c>
      <c r="C586" s="48">
        <v>20000</v>
      </c>
      <c r="D586" s="48">
        <v>20000</v>
      </c>
      <c r="E586" s="46">
        <v>1432006693</v>
      </c>
      <c r="F586" s="47">
        <v>44679.665416666699</v>
      </c>
      <c r="G586" s="59" t="s">
        <v>16</v>
      </c>
      <c r="H586" s="46">
        <v>20108</v>
      </c>
      <c r="I586" s="59" t="s">
        <v>17</v>
      </c>
      <c r="J586" s="59" t="s">
        <v>1022</v>
      </c>
      <c r="K586" s="59" t="s">
        <v>24</v>
      </c>
      <c r="L586" s="59" t="s">
        <v>1023</v>
      </c>
      <c r="M586" s="59" t="s">
        <v>17</v>
      </c>
      <c r="N586" s="59" t="s">
        <v>17</v>
      </c>
    </row>
    <row r="587" spans="1:14">
      <c r="A587" s="58" t="s">
        <v>14</v>
      </c>
      <c r="B587" s="58" t="s">
        <v>15</v>
      </c>
      <c r="C587" s="53">
        <v>1691747</v>
      </c>
      <c r="D587" s="53">
        <v>1691747</v>
      </c>
      <c r="E587" s="51">
        <v>1432011285</v>
      </c>
      <c r="F587" s="52">
        <v>44679.666956018496</v>
      </c>
      <c r="G587" s="58" t="s">
        <v>16</v>
      </c>
      <c r="H587" s="51">
        <v>20109</v>
      </c>
      <c r="I587" s="58" t="s">
        <v>17</v>
      </c>
      <c r="J587" s="58" t="s">
        <v>1024</v>
      </c>
      <c r="K587" s="58" t="s">
        <v>25</v>
      </c>
      <c r="L587" s="58" t="s">
        <v>613</v>
      </c>
      <c r="M587" s="58" t="s">
        <v>17</v>
      </c>
      <c r="N587" s="58" t="s">
        <v>17</v>
      </c>
    </row>
    <row r="588" spans="1:14">
      <c r="A588" s="59" t="s">
        <v>14</v>
      </c>
      <c r="B588" s="59" t="s">
        <v>15</v>
      </c>
      <c r="C588" s="48">
        <v>1002071</v>
      </c>
      <c r="D588" s="48">
        <v>1002071</v>
      </c>
      <c r="E588" s="46">
        <v>1432056377</v>
      </c>
      <c r="F588" s="47">
        <v>44679.6871412037</v>
      </c>
      <c r="G588" s="59" t="s">
        <v>16</v>
      </c>
      <c r="H588" s="46">
        <v>20113</v>
      </c>
      <c r="I588" s="59" t="s">
        <v>17</v>
      </c>
      <c r="J588" s="59" t="s">
        <v>1025</v>
      </c>
      <c r="K588" s="59" t="s">
        <v>26</v>
      </c>
      <c r="L588" s="59" t="s">
        <v>1026</v>
      </c>
      <c r="M588" s="59" t="s">
        <v>17</v>
      </c>
      <c r="N588" s="59" t="s">
        <v>17</v>
      </c>
    </row>
    <row r="589" spans="1:14">
      <c r="A589" s="58" t="s">
        <v>14</v>
      </c>
      <c r="B589" s="58" t="s">
        <v>15</v>
      </c>
      <c r="C589" s="53">
        <v>50000</v>
      </c>
      <c r="D589" s="53">
        <v>50000</v>
      </c>
      <c r="E589" s="51">
        <v>1432101674</v>
      </c>
      <c r="F589" s="52">
        <v>44679.703993055598</v>
      </c>
      <c r="G589" s="58" t="s">
        <v>16</v>
      </c>
      <c r="H589" s="51">
        <v>20115</v>
      </c>
      <c r="I589" s="58" t="s">
        <v>17</v>
      </c>
      <c r="J589" s="58" t="s">
        <v>1027</v>
      </c>
      <c r="K589" s="58" t="s">
        <v>23</v>
      </c>
      <c r="L589" s="58" t="s">
        <v>1028</v>
      </c>
      <c r="M589" s="58" t="s">
        <v>17</v>
      </c>
      <c r="N589" s="58" t="s">
        <v>17</v>
      </c>
    </row>
    <row r="590" spans="1:14">
      <c r="A590" s="59" t="s">
        <v>14</v>
      </c>
      <c r="B590" s="59" t="s">
        <v>15</v>
      </c>
      <c r="C590" s="48">
        <v>807012</v>
      </c>
      <c r="D590" s="48">
        <v>807012</v>
      </c>
      <c r="E590" s="46">
        <v>1432127946</v>
      </c>
      <c r="F590" s="47">
        <v>44679.714050925897</v>
      </c>
      <c r="G590" s="59" t="s">
        <v>16</v>
      </c>
      <c r="H590" s="46">
        <v>20117</v>
      </c>
      <c r="I590" s="59" t="s">
        <v>17</v>
      </c>
      <c r="J590" s="59" t="s">
        <v>1029</v>
      </c>
      <c r="K590" s="59" t="s">
        <v>26</v>
      </c>
      <c r="L590" s="59" t="s">
        <v>1030</v>
      </c>
      <c r="M590" s="59" t="s">
        <v>17</v>
      </c>
      <c r="N590" s="59" t="s">
        <v>17</v>
      </c>
    </row>
    <row r="591" spans="1:14">
      <c r="A591" s="58" t="s">
        <v>14</v>
      </c>
      <c r="B591" s="58" t="s">
        <v>15</v>
      </c>
      <c r="C591" s="53">
        <v>1868319</v>
      </c>
      <c r="D591" s="53">
        <v>1868319</v>
      </c>
      <c r="E591" s="51">
        <v>1432152002</v>
      </c>
      <c r="F591" s="52">
        <v>44679.723622685196</v>
      </c>
      <c r="G591" s="58" t="s">
        <v>16</v>
      </c>
      <c r="H591" s="51">
        <v>20118</v>
      </c>
      <c r="I591" s="58" t="s">
        <v>17</v>
      </c>
      <c r="J591" s="58" t="s">
        <v>1031</v>
      </c>
      <c r="K591" s="58" t="s">
        <v>76</v>
      </c>
      <c r="L591" s="58" t="s">
        <v>1032</v>
      </c>
      <c r="M591" s="58" t="s">
        <v>17</v>
      </c>
      <c r="N591" s="58" t="s">
        <v>17</v>
      </c>
    </row>
    <row r="592" spans="1:14">
      <c r="A592" s="59" t="s">
        <v>14</v>
      </c>
      <c r="B592" s="59" t="s">
        <v>15</v>
      </c>
      <c r="C592" s="44">
        <v>20301191</v>
      </c>
      <c r="D592" s="48">
        <v>20301191</v>
      </c>
      <c r="E592" s="46">
        <v>1432161777</v>
      </c>
      <c r="F592" s="47">
        <v>44679.727800925903</v>
      </c>
      <c r="G592" s="59" t="s">
        <v>16</v>
      </c>
      <c r="H592" s="46">
        <v>20119</v>
      </c>
      <c r="I592" s="59" t="s">
        <v>17</v>
      </c>
      <c r="J592" s="59" t="s">
        <v>1031</v>
      </c>
      <c r="K592" s="59" t="s">
        <v>76</v>
      </c>
      <c r="L592" s="59" t="s">
        <v>1032</v>
      </c>
      <c r="M592" s="59" t="s">
        <v>17</v>
      </c>
      <c r="N592" s="59" t="s">
        <v>17</v>
      </c>
    </row>
    <row r="593" spans="1:14">
      <c r="A593" s="58" t="s">
        <v>14</v>
      </c>
      <c r="B593" s="58" t="s">
        <v>15</v>
      </c>
      <c r="C593" s="53">
        <v>108932</v>
      </c>
      <c r="D593" s="53">
        <v>108932</v>
      </c>
      <c r="E593" s="51">
        <v>1432167863</v>
      </c>
      <c r="F593" s="52">
        <v>44679.730497685203</v>
      </c>
      <c r="G593" s="58" t="s">
        <v>16</v>
      </c>
      <c r="H593" s="51">
        <v>20120</v>
      </c>
      <c r="I593" s="58" t="s">
        <v>17</v>
      </c>
      <c r="J593" s="58" t="s">
        <v>1033</v>
      </c>
      <c r="K593" s="58" t="s">
        <v>25</v>
      </c>
      <c r="L593" s="58" t="s">
        <v>136</v>
      </c>
      <c r="M593" s="58" t="s">
        <v>17</v>
      </c>
      <c r="N593" s="58" t="s">
        <v>17</v>
      </c>
    </row>
    <row r="594" spans="1:14">
      <c r="A594" s="59" t="s">
        <v>14</v>
      </c>
      <c r="B594" s="59" t="s">
        <v>15</v>
      </c>
      <c r="C594" s="48">
        <v>220</v>
      </c>
      <c r="D594" s="48">
        <v>220</v>
      </c>
      <c r="E594" s="46">
        <v>1432256561</v>
      </c>
      <c r="F594" s="47">
        <v>44679.765104166698</v>
      </c>
      <c r="G594" s="59" t="s">
        <v>16</v>
      </c>
      <c r="H594" s="46">
        <v>20122</v>
      </c>
      <c r="I594" s="59" t="s">
        <v>17</v>
      </c>
      <c r="J594" s="59" t="s">
        <v>1034</v>
      </c>
      <c r="K594" s="59" t="s">
        <v>38</v>
      </c>
      <c r="L594" s="59" t="s">
        <v>39</v>
      </c>
      <c r="M594" s="59" t="s">
        <v>17</v>
      </c>
      <c r="N594" s="59" t="s">
        <v>17</v>
      </c>
    </row>
    <row r="595" spans="1:14">
      <c r="A595" s="58" t="s">
        <v>14</v>
      </c>
      <c r="B595" s="58" t="s">
        <v>15</v>
      </c>
      <c r="C595" s="53">
        <v>936630</v>
      </c>
      <c r="D595" s="53">
        <v>936630</v>
      </c>
      <c r="E595" s="51">
        <v>1432273108</v>
      </c>
      <c r="F595" s="52">
        <v>44679.771631944401</v>
      </c>
      <c r="G595" s="58" t="s">
        <v>16</v>
      </c>
      <c r="H595" s="51">
        <v>20123</v>
      </c>
      <c r="I595" s="58" t="s">
        <v>17</v>
      </c>
      <c r="J595" s="58" t="s">
        <v>1035</v>
      </c>
      <c r="K595" s="58" t="s">
        <v>18</v>
      </c>
      <c r="L595" s="58" t="s">
        <v>39</v>
      </c>
      <c r="M595" s="58" t="s">
        <v>17</v>
      </c>
      <c r="N595" s="58" t="s">
        <v>17</v>
      </c>
    </row>
    <row r="596" spans="1:14">
      <c r="A596" s="59" t="s">
        <v>14</v>
      </c>
      <c r="B596" s="59" t="s">
        <v>15</v>
      </c>
      <c r="C596" s="48">
        <v>2000000</v>
      </c>
      <c r="D596" s="48">
        <v>2000000</v>
      </c>
      <c r="E596" s="46">
        <v>1432360655</v>
      </c>
      <c r="F596" s="47">
        <v>44679.807280092602</v>
      </c>
      <c r="G596" s="59" t="s">
        <v>16</v>
      </c>
      <c r="H596" s="46">
        <v>20125</v>
      </c>
      <c r="I596" s="59" t="s">
        <v>17</v>
      </c>
      <c r="J596" s="59" t="s">
        <v>1036</v>
      </c>
      <c r="K596" s="59" t="s">
        <v>18</v>
      </c>
      <c r="L596" s="59" t="s">
        <v>1037</v>
      </c>
      <c r="M596" s="59" t="s">
        <v>17</v>
      </c>
      <c r="N596" s="59" t="s">
        <v>17</v>
      </c>
    </row>
    <row r="597" spans="1:14">
      <c r="A597" s="58" t="s">
        <v>14</v>
      </c>
      <c r="B597" s="58" t="s">
        <v>15</v>
      </c>
      <c r="C597" s="53">
        <v>48000</v>
      </c>
      <c r="D597" s="53">
        <v>48000</v>
      </c>
      <c r="E597" s="51">
        <v>1432506049</v>
      </c>
      <c r="F597" s="52">
        <v>44679.873715277798</v>
      </c>
      <c r="G597" s="58" t="s">
        <v>16</v>
      </c>
      <c r="H597" s="51">
        <v>20129</v>
      </c>
      <c r="I597" s="58" t="s">
        <v>17</v>
      </c>
      <c r="J597" s="58" t="s">
        <v>1038</v>
      </c>
      <c r="K597" s="58" t="s">
        <v>94</v>
      </c>
      <c r="L597" s="58" t="s">
        <v>1039</v>
      </c>
      <c r="M597" s="58" t="s">
        <v>17</v>
      </c>
      <c r="N597" s="58" t="s">
        <v>17</v>
      </c>
    </row>
    <row r="598" spans="1:14">
      <c r="A598" s="59" t="s">
        <v>14</v>
      </c>
      <c r="B598" s="59" t="s">
        <v>15</v>
      </c>
      <c r="C598" s="48">
        <v>210000</v>
      </c>
      <c r="D598" s="48">
        <v>210000</v>
      </c>
      <c r="E598" s="46">
        <v>1432506613</v>
      </c>
      <c r="F598" s="47">
        <v>44679.874027777798</v>
      </c>
      <c r="G598" s="59" t="s">
        <v>16</v>
      </c>
      <c r="H598" s="46">
        <v>20130</v>
      </c>
      <c r="I598" s="59" t="s">
        <v>17</v>
      </c>
      <c r="J598" s="59" t="s">
        <v>1040</v>
      </c>
      <c r="K598" s="59" t="s">
        <v>26</v>
      </c>
      <c r="L598" s="59" t="s">
        <v>1041</v>
      </c>
      <c r="M598" s="59" t="s">
        <v>17</v>
      </c>
      <c r="N598" s="59" t="s">
        <v>17</v>
      </c>
    </row>
    <row r="599" spans="1:14">
      <c r="A599" s="58" t="s">
        <v>14</v>
      </c>
      <c r="B599" s="58" t="s">
        <v>15</v>
      </c>
      <c r="C599" s="53">
        <v>20470662</v>
      </c>
      <c r="D599" s="53">
        <v>20470662</v>
      </c>
      <c r="E599" s="51">
        <v>1432536304</v>
      </c>
      <c r="F599" s="52">
        <v>44679.890196759297</v>
      </c>
      <c r="G599" s="58" t="s">
        <v>16</v>
      </c>
      <c r="H599" s="51">
        <v>20131</v>
      </c>
      <c r="I599" s="58" t="s">
        <v>17</v>
      </c>
      <c r="J599" s="58" t="s">
        <v>1042</v>
      </c>
      <c r="K599" s="58" t="s">
        <v>20</v>
      </c>
      <c r="L599" s="58" t="s">
        <v>1043</v>
      </c>
      <c r="M599" s="58" t="s">
        <v>17</v>
      </c>
      <c r="N599" s="58" t="s">
        <v>17</v>
      </c>
    </row>
    <row r="600" spans="1:14">
      <c r="A600" s="59" t="s">
        <v>14</v>
      </c>
      <c r="B600" s="59" t="s">
        <v>15</v>
      </c>
      <c r="C600" s="48">
        <v>372403</v>
      </c>
      <c r="D600" s="48">
        <v>372403</v>
      </c>
      <c r="E600" s="46">
        <v>1432569493</v>
      </c>
      <c r="F600" s="47">
        <v>44679.910358796304</v>
      </c>
      <c r="G600" s="59" t="s">
        <v>16</v>
      </c>
      <c r="H600" s="46">
        <v>20132</v>
      </c>
      <c r="I600" s="59" t="s">
        <v>17</v>
      </c>
      <c r="J600" s="59" t="s">
        <v>1044</v>
      </c>
      <c r="K600" s="59" t="s">
        <v>26</v>
      </c>
      <c r="L600" s="59" t="s">
        <v>1045</v>
      </c>
      <c r="M600" s="59" t="s">
        <v>17</v>
      </c>
      <c r="N600" s="59" t="s">
        <v>17</v>
      </c>
    </row>
    <row r="601" spans="1:14">
      <c r="A601" s="58" t="s">
        <v>14</v>
      </c>
      <c r="B601" s="58" t="s">
        <v>15</v>
      </c>
      <c r="C601" s="53">
        <v>725000</v>
      </c>
      <c r="D601" s="53">
        <v>725000</v>
      </c>
      <c r="E601" s="51">
        <v>1432579494</v>
      </c>
      <c r="F601" s="52">
        <v>44679.916817129597</v>
      </c>
      <c r="G601" s="58" t="s">
        <v>16</v>
      </c>
      <c r="H601" s="51">
        <v>20133</v>
      </c>
      <c r="I601" s="58" t="s">
        <v>17</v>
      </c>
      <c r="J601" s="58" t="s">
        <v>1046</v>
      </c>
      <c r="K601" s="58" t="s">
        <v>26</v>
      </c>
      <c r="L601" s="58" t="s">
        <v>1047</v>
      </c>
      <c r="M601" s="58" t="s">
        <v>17</v>
      </c>
      <c r="N601" s="58" t="s">
        <v>17</v>
      </c>
    </row>
    <row r="602" spans="1:14">
      <c r="A602" s="59" t="s">
        <v>14</v>
      </c>
      <c r="B602" s="59" t="s">
        <v>15</v>
      </c>
      <c r="C602" s="48">
        <v>198700</v>
      </c>
      <c r="D602" s="48">
        <v>198700</v>
      </c>
      <c r="E602" s="46">
        <v>1432705389</v>
      </c>
      <c r="F602" s="47">
        <v>44680.277592592603</v>
      </c>
      <c r="G602" s="59" t="s">
        <v>16</v>
      </c>
      <c r="H602" s="46">
        <v>20139</v>
      </c>
      <c r="I602" s="59" t="s">
        <v>17</v>
      </c>
      <c r="J602" s="59" t="s">
        <v>1048</v>
      </c>
      <c r="K602" s="59" t="s">
        <v>26</v>
      </c>
      <c r="L602" s="59" t="s">
        <v>1049</v>
      </c>
      <c r="M602" s="59" t="s">
        <v>17</v>
      </c>
      <c r="N602" s="59" t="s">
        <v>17</v>
      </c>
    </row>
    <row r="603" spans="1:14">
      <c r="A603" s="58" t="s">
        <v>14</v>
      </c>
      <c r="B603" s="58" t="s">
        <v>15</v>
      </c>
      <c r="C603" s="53">
        <v>559970</v>
      </c>
      <c r="D603" s="53">
        <v>559970</v>
      </c>
      <c r="E603" s="51">
        <v>1432771678</v>
      </c>
      <c r="F603" s="52">
        <v>44680.332951388897</v>
      </c>
      <c r="G603" s="58" t="s">
        <v>16</v>
      </c>
      <c r="H603" s="51">
        <v>20140</v>
      </c>
      <c r="I603" s="58" t="s">
        <v>17</v>
      </c>
      <c r="J603" s="58" t="s">
        <v>1050</v>
      </c>
      <c r="K603" s="58" t="s">
        <v>26</v>
      </c>
      <c r="L603" s="58" t="s">
        <v>1051</v>
      </c>
      <c r="M603" s="58" t="s">
        <v>17</v>
      </c>
      <c r="N603" s="58" t="s">
        <v>17</v>
      </c>
    </row>
    <row r="604" spans="1:14">
      <c r="A604" s="59" t="s">
        <v>14</v>
      </c>
      <c r="B604" s="59" t="s">
        <v>15</v>
      </c>
      <c r="C604" s="48">
        <v>312055.28999999998</v>
      </c>
      <c r="D604" s="48">
        <v>312055.28999999998</v>
      </c>
      <c r="E604" s="46">
        <v>1432787405</v>
      </c>
      <c r="F604" s="47">
        <v>44680.341446759303</v>
      </c>
      <c r="G604" s="59" t="s">
        <v>16</v>
      </c>
      <c r="H604" s="46">
        <v>20142</v>
      </c>
      <c r="I604" s="59" t="s">
        <v>17</v>
      </c>
      <c r="J604" s="59" t="s">
        <v>1052</v>
      </c>
      <c r="K604" s="59" t="s">
        <v>36</v>
      </c>
      <c r="L604" s="59" t="s">
        <v>1053</v>
      </c>
      <c r="M604" s="59" t="s">
        <v>17</v>
      </c>
      <c r="N604" s="59" t="s">
        <v>17</v>
      </c>
    </row>
    <row r="605" spans="1:14">
      <c r="A605" s="58" t="s">
        <v>14</v>
      </c>
      <c r="B605" s="58" t="s">
        <v>15</v>
      </c>
      <c r="C605" s="53">
        <v>495418</v>
      </c>
      <c r="D605" s="53">
        <v>495418</v>
      </c>
      <c r="E605" s="51">
        <v>1432794017</v>
      </c>
      <c r="F605" s="52">
        <v>44680.344780092601</v>
      </c>
      <c r="G605" s="58" t="s">
        <v>16</v>
      </c>
      <c r="H605" s="51">
        <v>20143</v>
      </c>
      <c r="I605" s="58" t="s">
        <v>17</v>
      </c>
      <c r="J605" s="58" t="s">
        <v>55</v>
      </c>
      <c r="K605" s="58" t="s">
        <v>18</v>
      </c>
      <c r="L605" s="58" t="s">
        <v>1054</v>
      </c>
      <c r="M605" s="58" t="s">
        <v>17</v>
      </c>
      <c r="N605" s="58" t="s">
        <v>17</v>
      </c>
    </row>
    <row r="606" spans="1:14">
      <c r="A606" s="59" t="s">
        <v>14</v>
      </c>
      <c r="B606" s="59" t="s">
        <v>15</v>
      </c>
      <c r="C606" s="48">
        <v>2844906</v>
      </c>
      <c r="D606" s="48">
        <v>2844906</v>
      </c>
      <c r="E606" s="46">
        <v>1432815375</v>
      </c>
      <c r="F606" s="47">
        <v>44680.3543055556</v>
      </c>
      <c r="G606" s="59" t="s">
        <v>16</v>
      </c>
      <c r="H606" s="46">
        <v>20144</v>
      </c>
      <c r="I606" s="59" t="s">
        <v>17</v>
      </c>
      <c r="J606" s="59" t="s">
        <v>1055</v>
      </c>
      <c r="K606" s="59" t="s">
        <v>25</v>
      </c>
      <c r="L606" s="59" t="s">
        <v>228</v>
      </c>
      <c r="M606" s="59" t="s">
        <v>17</v>
      </c>
      <c r="N606" s="59" t="s">
        <v>17</v>
      </c>
    </row>
    <row r="607" spans="1:14">
      <c r="A607" s="58" t="s">
        <v>14</v>
      </c>
      <c r="B607" s="58" t="s">
        <v>15</v>
      </c>
      <c r="C607" s="53">
        <v>1273224</v>
      </c>
      <c r="D607" s="53">
        <v>1273224</v>
      </c>
      <c r="E607" s="51">
        <v>1432825609</v>
      </c>
      <c r="F607" s="52">
        <v>44680.358749999999</v>
      </c>
      <c r="G607" s="58" t="s">
        <v>16</v>
      </c>
      <c r="H607" s="51">
        <v>20145</v>
      </c>
      <c r="I607" s="58" t="s">
        <v>17</v>
      </c>
      <c r="J607" s="58" t="s">
        <v>200</v>
      </c>
      <c r="K607" s="58" t="s">
        <v>18</v>
      </c>
      <c r="L607" s="58" t="s">
        <v>201</v>
      </c>
      <c r="M607" s="58" t="s">
        <v>17</v>
      </c>
      <c r="N607" s="58" t="s">
        <v>17</v>
      </c>
    </row>
    <row r="608" spans="1:14">
      <c r="A608" s="59" t="s">
        <v>14</v>
      </c>
      <c r="B608" s="59" t="s">
        <v>15</v>
      </c>
      <c r="C608" s="48">
        <v>150000</v>
      </c>
      <c r="D608" s="48">
        <v>150000</v>
      </c>
      <c r="E608" s="46">
        <v>1432861902</v>
      </c>
      <c r="F608" s="47">
        <v>44680.373171296298</v>
      </c>
      <c r="G608" s="59" t="s">
        <v>16</v>
      </c>
      <c r="H608" s="46">
        <v>20147</v>
      </c>
      <c r="I608" s="59" t="s">
        <v>17</v>
      </c>
      <c r="J608" s="59" t="s">
        <v>1056</v>
      </c>
      <c r="K608" s="59" t="s">
        <v>25</v>
      </c>
      <c r="L608" s="59" t="s">
        <v>1057</v>
      </c>
      <c r="M608" s="59" t="s">
        <v>17</v>
      </c>
      <c r="N608" s="59" t="s">
        <v>17</v>
      </c>
    </row>
    <row r="609" spans="1:14">
      <c r="A609" s="58" t="s">
        <v>14</v>
      </c>
      <c r="B609" s="58" t="s">
        <v>15</v>
      </c>
      <c r="C609" s="53">
        <v>490467</v>
      </c>
      <c r="D609" s="53">
        <v>490467</v>
      </c>
      <c r="E609" s="51">
        <v>1432941729</v>
      </c>
      <c r="F609" s="52">
        <v>44680.400798611103</v>
      </c>
      <c r="G609" s="58" t="s">
        <v>16</v>
      </c>
      <c r="H609" s="51">
        <v>20149</v>
      </c>
      <c r="I609" s="58" t="s">
        <v>17</v>
      </c>
      <c r="J609" s="58" t="s">
        <v>1058</v>
      </c>
      <c r="K609" s="58" t="s">
        <v>914</v>
      </c>
      <c r="L609" s="58" t="s">
        <v>915</v>
      </c>
      <c r="M609" s="58" t="s">
        <v>17</v>
      </c>
      <c r="N609" s="58" t="s">
        <v>17</v>
      </c>
    </row>
    <row r="610" spans="1:14">
      <c r="A610" s="59" t="s">
        <v>14</v>
      </c>
      <c r="B610" s="59" t="s">
        <v>15</v>
      </c>
      <c r="C610" s="48">
        <v>115294</v>
      </c>
      <c r="D610" s="48">
        <v>115294</v>
      </c>
      <c r="E610" s="46">
        <v>1432961788</v>
      </c>
      <c r="F610" s="47">
        <v>44680.407268518502</v>
      </c>
      <c r="G610" s="59" t="s">
        <v>16</v>
      </c>
      <c r="H610" s="46">
        <v>20150</v>
      </c>
      <c r="I610" s="59" t="s">
        <v>17</v>
      </c>
      <c r="J610" s="59" t="s">
        <v>98</v>
      </c>
      <c r="K610" s="59" t="s">
        <v>18</v>
      </c>
      <c r="L610" s="59" t="s">
        <v>1059</v>
      </c>
      <c r="M610" s="59" t="s">
        <v>17</v>
      </c>
      <c r="N610" s="59" t="s">
        <v>17</v>
      </c>
    </row>
    <row r="611" spans="1:14">
      <c r="A611" s="58" t="s">
        <v>14</v>
      </c>
      <c r="B611" s="58" t="s">
        <v>15</v>
      </c>
      <c r="C611" s="53">
        <v>55000</v>
      </c>
      <c r="D611" s="53">
        <v>55000</v>
      </c>
      <c r="E611" s="51">
        <v>1432969532</v>
      </c>
      <c r="F611" s="52">
        <v>44680.409675925897</v>
      </c>
      <c r="G611" s="58" t="s">
        <v>16</v>
      </c>
      <c r="H611" s="51">
        <v>20151</v>
      </c>
      <c r="I611" s="58" t="s">
        <v>17</v>
      </c>
      <c r="J611" s="58" t="s">
        <v>1060</v>
      </c>
      <c r="K611" s="58" t="s">
        <v>41</v>
      </c>
      <c r="L611" s="58" t="s">
        <v>1061</v>
      </c>
      <c r="M611" s="58" t="s">
        <v>17</v>
      </c>
      <c r="N611" s="58" t="s">
        <v>17</v>
      </c>
    </row>
    <row r="612" spans="1:14">
      <c r="A612" s="59" t="s">
        <v>14</v>
      </c>
      <c r="B612" s="59" t="s">
        <v>15</v>
      </c>
      <c r="C612" s="48">
        <v>20000</v>
      </c>
      <c r="D612" s="48">
        <v>20000</v>
      </c>
      <c r="E612" s="46">
        <v>1432979071</v>
      </c>
      <c r="F612" s="47">
        <v>44680.412685185198</v>
      </c>
      <c r="G612" s="59" t="s">
        <v>16</v>
      </c>
      <c r="H612" s="46">
        <v>20152</v>
      </c>
      <c r="I612" s="59" t="s">
        <v>17</v>
      </c>
      <c r="J612" s="59" t="s">
        <v>1062</v>
      </c>
      <c r="K612" s="59" t="s">
        <v>38</v>
      </c>
      <c r="L612" s="59" t="s">
        <v>1063</v>
      </c>
      <c r="M612" s="59" t="s">
        <v>17</v>
      </c>
      <c r="N612" s="59" t="s">
        <v>17</v>
      </c>
    </row>
    <row r="613" spans="1:14">
      <c r="A613" s="58" t="s">
        <v>14</v>
      </c>
      <c r="B613" s="58" t="s">
        <v>15</v>
      </c>
      <c r="C613" s="53">
        <v>73901</v>
      </c>
      <c r="D613" s="53">
        <v>73901</v>
      </c>
      <c r="E613" s="51">
        <v>1432986730</v>
      </c>
      <c r="F613" s="52">
        <v>44680.4149189815</v>
      </c>
      <c r="G613" s="58" t="s">
        <v>16</v>
      </c>
      <c r="H613" s="51">
        <v>20153</v>
      </c>
      <c r="I613" s="58" t="s">
        <v>17</v>
      </c>
      <c r="J613" s="58" t="s">
        <v>1064</v>
      </c>
      <c r="K613" s="58" t="s">
        <v>18</v>
      </c>
      <c r="L613" s="58" t="s">
        <v>1065</v>
      </c>
      <c r="M613" s="58" t="s">
        <v>17</v>
      </c>
      <c r="N613" s="58" t="s">
        <v>17</v>
      </c>
    </row>
    <row r="614" spans="1:14">
      <c r="A614" s="59" t="s">
        <v>14</v>
      </c>
      <c r="B614" s="59" t="s">
        <v>15</v>
      </c>
      <c r="C614" s="48">
        <v>14989</v>
      </c>
      <c r="D614" s="48">
        <v>14989</v>
      </c>
      <c r="E614" s="46">
        <v>1432995321</v>
      </c>
      <c r="F614" s="47">
        <v>44680.417673611097</v>
      </c>
      <c r="G614" s="59" t="s">
        <v>16</v>
      </c>
      <c r="H614" s="46">
        <v>20154</v>
      </c>
      <c r="I614" s="59" t="s">
        <v>17</v>
      </c>
      <c r="J614" s="59" t="s">
        <v>1066</v>
      </c>
      <c r="K614" s="59" t="s">
        <v>938</v>
      </c>
      <c r="L614" s="59" t="s">
        <v>1067</v>
      </c>
      <c r="M614" s="59" t="s">
        <v>17</v>
      </c>
      <c r="N614" s="59" t="s">
        <v>17</v>
      </c>
    </row>
    <row r="615" spans="1:14">
      <c r="A615" s="58" t="s">
        <v>14</v>
      </c>
      <c r="B615" s="58" t="s">
        <v>15</v>
      </c>
      <c r="C615" s="53">
        <v>2400</v>
      </c>
      <c r="D615" s="53">
        <v>2400</v>
      </c>
      <c r="E615" s="51">
        <v>1433069850</v>
      </c>
      <c r="F615" s="52">
        <v>44680.440509259301</v>
      </c>
      <c r="G615" s="58" t="s">
        <v>16</v>
      </c>
      <c r="H615" s="51">
        <v>20157</v>
      </c>
      <c r="I615" s="58" t="s">
        <v>17</v>
      </c>
      <c r="J615" s="58" t="s">
        <v>302</v>
      </c>
      <c r="K615" s="58" t="s">
        <v>52</v>
      </c>
      <c r="L615" s="58" t="s">
        <v>301</v>
      </c>
      <c r="M615" s="58" t="s">
        <v>17</v>
      </c>
      <c r="N615" s="58" t="s">
        <v>17</v>
      </c>
    </row>
    <row r="616" spans="1:14">
      <c r="A616" s="59" t="s">
        <v>14</v>
      </c>
      <c r="B616" s="59" t="s">
        <v>15</v>
      </c>
      <c r="C616" s="48">
        <v>63000</v>
      </c>
      <c r="D616" s="48">
        <v>63000</v>
      </c>
      <c r="E616" s="46">
        <v>1433081339</v>
      </c>
      <c r="F616" s="47">
        <v>44680.443946759297</v>
      </c>
      <c r="G616" s="59" t="s">
        <v>16</v>
      </c>
      <c r="H616" s="46">
        <v>20159</v>
      </c>
      <c r="I616" s="59" t="s">
        <v>17</v>
      </c>
      <c r="J616" s="59" t="s">
        <v>1068</v>
      </c>
      <c r="K616" s="59" t="s">
        <v>54</v>
      </c>
      <c r="L616" s="59" t="s">
        <v>1069</v>
      </c>
      <c r="M616" s="59" t="s">
        <v>17</v>
      </c>
      <c r="N616" s="59" t="s">
        <v>17</v>
      </c>
    </row>
    <row r="617" spans="1:14">
      <c r="A617" s="58" t="s">
        <v>14</v>
      </c>
      <c r="B617" s="58" t="s">
        <v>15</v>
      </c>
      <c r="C617" s="53">
        <v>1100</v>
      </c>
      <c r="D617" s="53">
        <v>1100</v>
      </c>
      <c r="E617" s="51">
        <v>1433083289</v>
      </c>
      <c r="F617" s="52">
        <v>44680.444525462997</v>
      </c>
      <c r="G617" s="58" t="s">
        <v>16</v>
      </c>
      <c r="H617" s="51">
        <v>20160</v>
      </c>
      <c r="I617" s="58" t="s">
        <v>17</v>
      </c>
      <c r="J617" s="58" t="s">
        <v>302</v>
      </c>
      <c r="K617" s="58" t="s">
        <v>52</v>
      </c>
      <c r="L617" s="58" t="s">
        <v>301</v>
      </c>
      <c r="M617" s="58" t="s">
        <v>17</v>
      </c>
      <c r="N617" s="58" t="s">
        <v>17</v>
      </c>
    </row>
    <row r="618" spans="1:14">
      <c r="A618" s="59" t="s">
        <v>14</v>
      </c>
      <c r="B618" s="59" t="s">
        <v>15</v>
      </c>
      <c r="C618" s="48">
        <v>200</v>
      </c>
      <c r="D618" s="48">
        <v>200</v>
      </c>
      <c r="E618" s="46">
        <v>1433127793</v>
      </c>
      <c r="F618" s="47">
        <v>44680.457337963002</v>
      </c>
      <c r="G618" s="59" t="s">
        <v>16</v>
      </c>
      <c r="H618" s="46">
        <v>20161</v>
      </c>
      <c r="I618" s="59" t="s">
        <v>17</v>
      </c>
      <c r="J618" s="59" t="s">
        <v>302</v>
      </c>
      <c r="K618" s="59" t="s">
        <v>52</v>
      </c>
      <c r="L618" s="59" t="s">
        <v>301</v>
      </c>
      <c r="M618" s="59" t="s">
        <v>17</v>
      </c>
      <c r="N618" s="59" t="s">
        <v>17</v>
      </c>
    </row>
    <row r="619" spans="1:14">
      <c r="A619" s="58" t="s">
        <v>14</v>
      </c>
      <c r="B619" s="58" t="s">
        <v>15</v>
      </c>
      <c r="C619" s="53">
        <v>701882</v>
      </c>
      <c r="D619" s="53">
        <v>701882</v>
      </c>
      <c r="E619" s="51">
        <v>1433128273</v>
      </c>
      <c r="F619" s="52">
        <v>44680.457465277803</v>
      </c>
      <c r="G619" s="58" t="s">
        <v>16</v>
      </c>
      <c r="H619" s="51">
        <v>20162</v>
      </c>
      <c r="I619" s="58" t="s">
        <v>17</v>
      </c>
      <c r="J619" s="58" t="s">
        <v>1070</v>
      </c>
      <c r="K619" s="58" t="s">
        <v>137</v>
      </c>
      <c r="L619" s="58" t="s">
        <v>1071</v>
      </c>
      <c r="M619" s="58" t="s">
        <v>17</v>
      </c>
      <c r="N619" s="58" t="s">
        <v>17</v>
      </c>
    </row>
    <row r="620" spans="1:14">
      <c r="A620" s="59" t="s">
        <v>14</v>
      </c>
      <c r="B620" s="59" t="s">
        <v>15</v>
      </c>
      <c r="C620" s="48">
        <v>600</v>
      </c>
      <c r="D620" s="48">
        <v>600</v>
      </c>
      <c r="E620" s="46">
        <v>1433133673</v>
      </c>
      <c r="F620" s="47">
        <v>44680.458981481497</v>
      </c>
      <c r="G620" s="59" t="s">
        <v>16</v>
      </c>
      <c r="H620" s="46">
        <v>20163</v>
      </c>
      <c r="I620" s="59" t="s">
        <v>17</v>
      </c>
      <c r="J620" s="59" t="s">
        <v>302</v>
      </c>
      <c r="K620" s="59" t="s">
        <v>52</v>
      </c>
      <c r="L620" s="59" t="s">
        <v>301</v>
      </c>
      <c r="M620" s="59" t="s">
        <v>17</v>
      </c>
      <c r="N620" s="59" t="s">
        <v>17</v>
      </c>
    </row>
    <row r="621" spans="1:14">
      <c r="A621" s="58" t="s">
        <v>14</v>
      </c>
      <c r="B621" s="58" t="s">
        <v>15</v>
      </c>
      <c r="C621" s="53">
        <v>1600</v>
      </c>
      <c r="D621" s="53">
        <v>1600</v>
      </c>
      <c r="E621" s="51">
        <v>1433139173</v>
      </c>
      <c r="F621" s="52">
        <v>44680.460543981499</v>
      </c>
      <c r="G621" s="58" t="s">
        <v>16</v>
      </c>
      <c r="H621" s="51">
        <v>20164</v>
      </c>
      <c r="I621" s="58" t="s">
        <v>17</v>
      </c>
      <c r="J621" s="58" t="s">
        <v>302</v>
      </c>
      <c r="K621" s="58" t="s">
        <v>52</v>
      </c>
      <c r="L621" s="58" t="s">
        <v>301</v>
      </c>
      <c r="M621" s="58" t="s">
        <v>17</v>
      </c>
      <c r="N621" s="58" t="s">
        <v>17</v>
      </c>
    </row>
    <row r="622" spans="1:14">
      <c r="A622" s="59" t="s">
        <v>14</v>
      </c>
      <c r="B622" s="59" t="s">
        <v>15</v>
      </c>
      <c r="C622" s="48">
        <v>13311222</v>
      </c>
      <c r="D622" s="48">
        <v>13311222</v>
      </c>
      <c r="E622" s="46">
        <v>1433144033</v>
      </c>
      <c r="F622" s="47">
        <v>44680.461909722202</v>
      </c>
      <c r="G622" s="59" t="s">
        <v>16</v>
      </c>
      <c r="H622" s="46">
        <v>20166</v>
      </c>
      <c r="I622" s="59" t="s">
        <v>17</v>
      </c>
      <c r="J622" s="59" t="s">
        <v>1072</v>
      </c>
      <c r="K622" s="59" t="s">
        <v>20</v>
      </c>
      <c r="L622" s="59" t="s">
        <v>1073</v>
      </c>
      <c r="M622" s="59" t="s">
        <v>17</v>
      </c>
      <c r="N622" s="59" t="s">
        <v>17</v>
      </c>
    </row>
    <row r="623" spans="1:14">
      <c r="A623" s="58" t="s">
        <v>14</v>
      </c>
      <c r="B623" s="58" t="s">
        <v>15</v>
      </c>
      <c r="C623" s="53">
        <v>12703031</v>
      </c>
      <c r="D623" s="53">
        <v>12703031</v>
      </c>
      <c r="E623" s="51">
        <v>1433179791</v>
      </c>
      <c r="F623" s="52">
        <v>44680.471770833297</v>
      </c>
      <c r="G623" s="58" t="s">
        <v>16</v>
      </c>
      <c r="H623" s="51">
        <v>20167</v>
      </c>
      <c r="I623" s="58" t="s">
        <v>17</v>
      </c>
      <c r="J623" s="58" t="s">
        <v>1014</v>
      </c>
      <c r="K623" s="58" t="s">
        <v>25</v>
      </c>
      <c r="L623" s="58" t="s">
        <v>1015</v>
      </c>
      <c r="M623" s="58" t="s">
        <v>17</v>
      </c>
      <c r="N623" s="58" t="s">
        <v>17</v>
      </c>
    </row>
    <row r="624" spans="1:14">
      <c r="A624" s="59" t="s">
        <v>14</v>
      </c>
      <c r="B624" s="59" t="s">
        <v>15</v>
      </c>
      <c r="C624" s="48">
        <v>461883</v>
      </c>
      <c r="D624" s="48">
        <v>461883</v>
      </c>
      <c r="E624" s="46">
        <v>1433183363</v>
      </c>
      <c r="F624" s="47">
        <v>44680.472743055601</v>
      </c>
      <c r="G624" s="59" t="s">
        <v>16</v>
      </c>
      <c r="H624" s="46">
        <v>20168</v>
      </c>
      <c r="I624" s="59" t="s">
        <v>17</v>
      </c>
      <c r="J624" s="59" t="s">
        <v>717</v>
      </c>
      <c r="K624" s="59" t="s">
        <v>18</v>
      </c>
      <c r="L624" s="59" t="s">
        <v>1074</v>
      </c>
      <c r="M624" s="59" t="s">
        <v>17</v>
      </c>
      <c r="N624" s="59" t="s">
        <v>17</v>
      </c>
    </row>
    <row r="625" spans="1:14">
      <c r="A625" s="58" t="s">
        <v>14</v>
      </c>
      <c r="B625" s="58" t="s">
        <v>15</v>
      </c>
      <c r="C625" s="53">
        <v>107732336</v>
      </c>
      <c r="D625" s="53">
        <v>107732336</v>
      </c>
      <c r="E625" s="51">
        <v>1433193364</v>
      </c>
      <c r="F625" s="52">
        <v>44680.4754861111</v>
      </c>
      <c r="G625" s="58" t="s">
        <v>16</v>
      </c>
      <c r="H625" s="51">
        <v>20169</v>
      </c>
      <c r="I625" s="58" t="s">
        <v>17</v>
      </c>
      <c r="J625" s="58" t="s">
        <v>1075</v>
      </c>
      <c r="K625" s="58" t="s">
        <v>22</v>
      </c>
      <c r="L625" s="58" t="s">
        <v>1076</v>
      </c>
      <c r="M625" s="58" t="s">
        <v>17</v>
      </c>
      <c r="N625" s="58" t="s">
        <v>17</v>
      </c>
    </row>
    <row r="626" spans="1:14">
      <c r="A626" s="59" t="s">
        <v>14</v>
      </c>
      <c r="B626" s="59" t="s">
        <v>15</v>
      </c>
      <c r="C626" s="48">
        <v>115294</v>
      </c>
      <c r="D626" s="48">
        <v>115294</v>
      </c>
      <c r="E626" s="46">
        <v>1433206486</v>
      </c>
      <c r="F626" s="47">
        <v>44680.479143518503</v>
      </c>
      <c r="G626" s="59" t="s">
        <v>16</v>
      </c>
      <c r="H626" s="46">
        <v>20170</v>
      </c>
      <c r="I626" s="59" t="s">
        <v>17</v>
      </c>
      <c r="J626" s="59" t="s">
        <v>1064</v>
      </c>
      <c r="K626" s="59" t="s">
        <v>950</v>
      </c>
      <c r="L626" s="59" t="s">
        <v>1077</v>
      </c>
      <c r="M626" s="59" t="s">
        <v>17</v>
      </c>
      <c r="N626" s="59" t="s">
        <v>17</v>
      </c>
    </row>
    <row r="627" spans="1:14">
      <c r="A627" s="58" t="s">
        <v>14</v>
      </c>
      <c r="B627" s="58" t="s">
        <v>15</v>
      </c>
      <c r="C627" s="53">
        <v>31000</v>
      </c>
      <c r="D627" s="53">
        <v>31000</v>
      </c>
      <c r="E627" s="51">
        <v>1433260655</v>
      </c>
      <c r="F627" s="52">
        <v>44680.494131944397</v>
      </c>
      <c r="G627" s="58" t="s">
        <v>16</v>
      </c>
      <c r="H627" s="51">
        <v>20173</v>
      </c>
      <c r="I627" s="58" t="s">
        <v>17</v>
      </c>
      <c r="J627" s="58" t="s">
        <v>1078</v>
      </c>
      <c r="K627" s="58" t="s">
        <v>37</v>
      </c>
      <c r="L627" s="58" t="s">
        <v>135</v>
      </c>
      <c r="M627" s="58" t="s">
        <v>17</v>
      </c>
      <c r="N627" s="58" t="s">
        <v>17</v>
      </c>
    </row>
    <row r="628" spans="1:14">
      <c r="A628" s="59" t="s">
        <v>14</v>
      </c>
      <c r="B628" s="59" t="s">
        <v>15</v>
      </c>
      <c r="C628" s="48">
        <v>138825</v>
      </c>
      <c r="D628" s="48">
        <v>138825</v>
      </c>
      <c r="E628" s="46">
        <v>1433266969</v>
      </c>
      <c r="F628" s="47">
        <v>44680.495775463001</v>
      </c>
      <c r="G628" s="59" t="s">
        <v>16</v>
      </c>
      <c r="H628" s="46">
        <v>20174</v>
      </c>
      <c r="I628" s="59" t="s">
        <v>17</v>
      </c>
      <c r="J628" s="59" t="s">
        <v>1079</v>
      </c>
      <c r="K628" s="59" t="s">
        <v>40</v>
      </c>
      <c r="L628" s="59" t="s">
        <v>1080</v>
      </c>
      <c r="M628" s="59" t="s">
        <v>17</v>
      </c>
      <c r="N628" s="59" t="s">
        <v>17</v>
      </c>
    </row>
    <row r="629" spans="1:14">
      <c r="A629" s="58" t="s">
        <v>14</v>
      </c>
      <c r="B629" s="58" t="s">
        <v>15</v>
      </c>
      <c r="C629" s="53">
        <v>1643747</v>
      </c>
      <c r="D629" s="53">
        <v>1643747</v>
      </c>
      <c r="E629" s="51">
        <v>1433277274</v>
      </c>
      <c r="F629" s="52">
        <v>44680.498506944401</v>
      </c>
      <c r="G629" s="58" t="s">
        <v>16</v>
      </c>
      <c r="H629" s="51">
        <v>20176</v>
      </c>
      <c r="I629" s="58" t="s">
        <v>17</v>
      </c>
      <c r="J629" s="58" t="s">
        <v>98</v>
      </c>
      <c r="K629" s="58" t="s">
        <v>18</v>
      </c>
      <c r="L629" s="58" t="s">
        <v>1081</v>
      </c>
      <c r="M629" s="58" t="s">
        <v>17</v>
      </c>
      <c r="N629" s="58" t="s">
        <v>17</v>
      </c>
    </row>
    <row r="630" spans="1:14">
      <c r="A630" s="59" t="s">
        <v>14</v>
      </c>
      <c r="B630" s="59" t="s">
        <v>15</v>
      </c>
      <c r="C630" s="48">
        <v>10900</v>
      </c>
      <c r="D630" s="48">
        <v>10900</v>
      </c>
      <c r="E630" s="46">
        <v>1433277339</v>
      </c>
      <c r="F630" s="47">
        <v>44680.498530092598</v>
      </c>
      <c r="G630" s="59" t="s">
        <v>16</v>
      </c>
      <c r="H630" s="46">
        <v>20177</v>
      </c>
      <c r="I630" s="59" t="s">
        <v>17</v>
      </c>
      <c r="J630" s="59" t="s">
        <v>302</v>
      </c>
      <c r="K630" s="59" t="s">
        <v>52</v>
      </c>
      <c r="L630" s="59" t="s">
        <v>301</v>
      </c>
      <c r="M630" s="59" t="s">
        <v>17</v>
      </c>
      <c r="N630" s="59" t="s">
        <v>17</v>
      </c>
    </row>
    <row r="631" spans="1:14">
      <c r="A631" s="58" t="s">
        <v>14</v>
      </c>
      <c r="B631" s="58" t="s">
        <v>15</v>
      </c>
      <c r="C631" s="53">
        <v>99084</v>
      </c>
      <c r="D631" s="53">
        <v>99084</v>
      </c>
      <c r="E631" s="51">
        <v>1433283196</v>
      </c>
      <c r="F631" s="52">
        <v>44680.500057870398</v>
      </c>
      <c r="G631" s="58" t="s">
        <v>16</v>
      </c>
      <c r="H631" s="51">
        <v>20178</v>
      </c>
      <c r="I631" s="58" t="s">
        <v>17</v>
      </c>
      <c r="J631" s="58" t="s">
        <v>1082</v>
      </c>
      <c r="K631" s="58" t="s">
        <v>18</v>
      </c>
      <c r="L631" s="58" t="s">
        <v>1083</v>
      </c>
      <c r="M631" s="58" t="s">
        <v>17</v>
      </c>
      <c r="N631" s="58" t="s">
        <v>17</v>
      </c>
    </row>
    <row r="632" spans="1:14">
      <c r="A632" s="59" t="s">
        <v>14</v>
      </c>
      <c r="B632" s="59" t="s">
        <v>15</v>
      </c>
      <c r="C632" s="48">
        <v>50000</v>
      </c>
      <c r="D632" s="48">
        <v>50000</v>
      </c>
      <c r="E632" s="46">
        <v>1433286482</v>
      </c>
      <c r="F632" s="47">
        <v>44680.500972222202</v>
      </c>
      <c r="G632" s="59" t="s">
        <v>16</v>
      </c>
      <c r="H632" s="46">
        <v>20179</v>
      </c>
      <c r="I632" s="59" t="s">
        <v>17</v>
      </c>
      <c r="J632" s="59" t="s">
        <v>1084</v>
      </c>
      <c r="K632" s="59" t="s">
        <v>37</v>
      </c>
      <c r="L632" s="59" t="s">
        <v>135</v>
      </c>
      <c r="M632" s="59" t="s">
        <v>17</v>
      </c>
      <c r="N632" s="59" t="s">
        <v>17</v>
      </c>
    </row>
    <row r="633" spans="1:14">
      <c r="A633" s="58" t="s">
        <v>14</v>
      </c>
      <c r="B633" s="58" t="s">
        <v>15</v>
      </c>
      <c r="C633" s="53">
        <v>144423</v>
      </c>
      <c r="D633" s="53">
        <v>144423</v>
      </c>
      <c r="E633" s="51">
        <v>1433291794</v>
      </c>
      <c r="F633" s="52">
        <v>44680.5024305556</v>
      </c>
      <c r="G633" s="58" t="s">
        <v>16</v>
      </c>
      <c r="H633" s="51">
        <v>20180</v>
      </c>
      <c r="I633" s="58" t="s">
        <v>17</v>
      </c>
      <c r="J633" s="58" t="s">
        <v>1085</v>
      </c>
      <c r="K633" s="58" t="s">
        <v>99</v>
      </c>
      <c r="L633" s="58" t="s">
        <v>1086</v>
      </c>
      <c r="M633" s="58" t="s">
        <v>17</v>
      </c>
      <c r="N633" s="58" t="s">
        <v>17</v>
      </c>
    </row>
    <row r="634" spans="1:14">
      <c r="A634" s="59" t="s">
        <v>14</v>
      </c>
      <c r="B634" s="59" t="s">
        <v>15</v>
      </c>
      <c r="C634" s="48">
        <v>240</v>
      </c>
      <c r="D634" s="48">
        <v>240</v>
      </c>
      <c r="E634" s="46">
        <v>1433348185</v>
      </c>
      <c r="F634" s="47">
        <v>44680.518275463</v>
      </c>
      <c r="G634" s="59" t="s">
        <v>16</v>
      </c>
      <c r="H634" s="46">
        <v>20183</v>
      </c>
      <c r="I634" s="59" t="s">
        <v>17</v>
      </c>
      <c r="J634" s="59" t="s">
        <v>1087</v>
      </c>
      <c r="K634" s="59" t="s">
        <v>34</v>
      </c>
      <c r="L634" s="59" t="s">
        <v>84</v>
      </c>
      <c r="M634" s="59" t="s">
        <v>17</v>
      </c>
      <c r="N634" s="59" t="s">
        <v>17</v>
      </c>
    </row>
    <row r="635" spans="1:14">
      <c r="A635" s="58" t="s">
        <v>14</v>
      </c>
      <c r="B635" s="58" t="s">
        <v>15</v>
      </c>
      <c r="C635" s="53">
        <v>1119990</v>
      </c>
      <c r="D635" s="53">
        <v>1119990</v>
      </c>
      <c r="E635" s="51">
        <v>1433393939</v>
      </c>
      <c r="F635" s="52">
        <v>44680.531990740703</v>
      </c>
      <c r="G635" s="58" t="s">
        <v>16</v>
      </c>
      <c r="H635" s="51">
        <v>20184</v>
      </c>
      <c r="I635" s="58" t="s">
        <v>17</v>
      </c>
      <c r="J635" s="58" t="s">
        <v>1088</v>
      </c>
      <c r="K635" s="58" t="s">
        <v>48</v>
      </c>
      <c r="L635" s="58" t="s">
        <v>1089</v>
      </c>
      <c r="M635" s="58" t="s">
        <v>17</v>
      </c>
      <c r="N635" s="58" t="s">
        <v>17</v>
      </c>
    </row>
    <row r="636" spans="1:14">
      <c r="A636" s="59" t="s">
        <v>14</v>
      </c>
      <c r="B636" s="59" t="s">
        <v>15</v>
      </c>
      <c r="C636" s="48">
        <v>27474560</v>
      </c>
      <c r="D636" s="48">
        <v>27474560</v>
      </c>
      <c r="E636" s="46">
        <v>1433489099</v>
      </c>
      <c r="F636" s="47">
        <v>44680.5610185185</v>
      </c>
      <c r="G636" s="59" t="s">
        <v>16</v>
      </c>
      <c r="H636" s="46">
        <v>20185</v>
      </c>
      <c r="I636" s="59" t="s">
        <v>17</v>
      </c>
      <c r="J636" s="59" t="s">
        <v>1090</v>
      </c>
      <c r="K636" s="59" t="s">
        <v>25</v>
      </c>
      <c r="L636" s="59" t="s">
        <v>1091</v>
      </c>
      <c r="M636" s="59" t="s">
        <v>17</v>
      </c>
      <c r="N636" s="59" t="s">
        <v>17</v>
      </c>
    </row>
    <row r="637" spans="1:14">
      <c r="A637" s="58" t="s">
        <v>14</v>
      </c>
      <c r="B637" s="58" t="s">
        <v>15</v>
      </c>
      <c r="C637" s="53">
        <v>99084</v>
      </c>
      <c r="D637" s="53">
        <v>99084</v>
      </c>
      <c r="E637" s="51">
        <v>1433502570</v>
      </c>
      <c r="F637" s="52">
        <v>44680.564907407403</v>
      </c>
      <c r="G637" s="58" t="s">
        <v>16</v>
      </c>
      <c r="H637" s="51">
        <v>20186</v>
      </c>
      <c r="I637" s="58" t="s">
        <v>17</v>
      </c>
      <c r="J637" s="58" t="s">
        <v>35</v>
      </c>
      <c r="K637" s="58" t="s">
        <v>18</v>
      </c>
      <c r="L637" s="58" t="s">
        <v>1092</v>
      </c>
      <c r="M637" s="58" t="s">
        <v>17</v>
      </c>
      <c r="N637" s="58" t="s">
        <v>17</v>
      </c>
    </row>
    <row r="638" spans="1:14">
      <c r="A638" s="59" t="s">
        <v>14</v>
      </c>
      <c r="B638" s="59" t="s">
        <v>15</v>
      </c>
      <c r="C638" s="48">
        <v>190803</v>
      </c>
      <c r="D638" s="48">
        <v>190803</v>
      </c>
      <c r="E638" s="46">
        <v>1433535231</v>
      </c>
      <c r="F638" s="47">
        <v>44680.574374999997</v>
      </c>
      <c r="G638" s="59" t="s">
        <v>16</v>
      </c>
      <c r="H638" s="46">
        <v>20187</v>
      </c>
      <c r="I638" s="59" t="s">
        <v>17</v>
      </c>
      <c r="J638" s="59" t="s">
        <v>1093</v>
      </c>
      <c r="K638" s="59" t="s">
        <v>25</v>
      </c>
      <c r="L638" s="59" t="s">
        <v>1094</v>
      </c>
      <c r="M638" s="59" t="s">
        <v>17</v>
      </c>
      <c r="N638" s="59" t="s">
        <v>17</v>
      </c>
    </row>
    <row r="639" spans="1:14">
      <c r="A639" s="58" t="s">
        <v>14</v>
      </c>
      <c r="B639" s="58" t="s">
        <v>15</v>
      </c>
      <c r="C639" s="53">
        <v>3351116</v>
      </c>
      <c r="D639" s="53">
        <v>3351116</v>
      </c>
      <c r="E639" s="51">
        <v>1433603499</v>
      </c>
      <c r="F639" s="52">
        <v>44680.593414351897</v>
      </c>
      <c r="G639" s="58" t="s">
        <v>16</v>
      </c>
      <c r="H639" s="51">
        <v>20189</v>
      </c>
      <c r="I639" s="58" t="s">
        <v>17</v>
      </c>
      <c r="J639" s="58" t="s">
        <v>1095</v>
      </c>
      <c r="K639" s="58" t="s">
        <v>94</v>
      </c>
      <c r="L639" s="58" t="s">
        <v>1096</v>
      </c>
      <c r="M639" s="58" t="s">
        <v>17</v>
      </c>
      <c r="N639" s="58" t="s">
        <v>17</v>
      </c>
    </row>
    <row r="640" spans="1:14">
      <c r="A640" s="59" t="s">
        <v>14</v>
      </c>
      <c r="B640" s="59" t="s">
        <v>15</v>
      </c>
      <c r="C640" s="48">
        <v>896778.93</v>
      </c>
      <c r="D640" s="48">
        <v>896778.93</v>
      </c>
      <c r="E640" s="46">
        <v>1433629209</v>
      </c>
      <c r="F640" s="47">
        <v>44680.600023148101</v>
      </c>
      <c r="G640" s="59" t="s">
        <v>16</v>
      </c>
      <c r="H640" s="46">
        <v>20190</v>
      </c>
      <c r="I640" s="59" t="s">
        <v>17</v>
      </c>
      <c r="J640" s="59" t="s">
        <v>1097</v>
      </c>
      <c r="K640" s="59" t="s">
        <v>938</v>
      </c>
      <c r="L640" s="59" t="s">
        <v>1067</v>
      </c>
      <c r="M640" s="59" t="s">
        <v>17</v>
      </c>
      <c r="N640" s="59" t="s">
        <v>17</v>
      </c>
    </row>
    <row r="641" spans="1:14">
      <c r="A641" s="58" t="s">
        <v>14</v>
      </c>
      <c r="B641" s="58" t="s">
        <v>15</v>
      </c>
      <c r="C641" s="53">
        <v>8482854</v>
      </c>
      <c r="D641" s="53">
        <v>8482854</v>
      </c>
      <c r="E641" s="51">
        <v>1433649037</v>
      </c>
      <c r="F641" s="52">
        <v>44680.605046296303</v>
      </c>
      <c r="G641" s="58" t="s">
        <v>16</v>
      </c>
      <c r="H641" s="51">
        <v>20191</v>
      </c>
      <c r="I641" s="58" t="s">
        <v>17</v>
      </c>
      <c r="J641" s="58" t="s">
        <v>1098</v>
      </c>
      <c r="K641" s="58" t="s">
        <v>25</v>
      </c>
      <c r="L641" s="58" t="s">
        <v>1099</v>
      </c>
      <c r="M641" s="58" t="s">
        <v>17</v>
      </c>
      <c r="N641" s="58" t="s">
        <v>17</v>
      </c>
    </row>
    <row r="642" spans="1:14">
      <c r="A642" s="59" t="s">
        <v>14</v>
      </c>
      <c r="B642" s="59" t="s">
        <v>15</v>
      </c>
      <c r="C642" s="48">
        <v>2978886</v>
      </c>
      <c r="D642" s="48">
        <v>2978886</v>
      </c>
      <c r="E642" s="46">
        <v>1433656101</v>
      </c>
      <c r="F642" s="47">
        <v>44680.606817129599</v>
      </c>
      <c r="G642" s="59" t="s">
        <v>16</v>
      </c>
      <c r="H642" s="46">
        <v>20192</v>
      </c>
      <c r="I642" s="59" t="s">
        <v>17</v>
      </c>
      <c r="J642" s="59" t="s">
        <v>1100</v>
      </c>
      <c r="K642" s="59" t="s">
        <v>25</v>
      </c>
      <c r="L642" s="59" t="s">
        <v>1101</v>
      </c>
      <c r="M642" s="59" t="s">
        <v>17</v>
      </c>
      <c r="N642" s="59" t="s">
        <v>17</v>
      </c>
    </row>
    <row r="643" spans="1:14">
      <c r="A643" s="58" t="s">
        <v>14</v>
      </c>
      <c r="B643" s="58" t="s">
        <v>15</v>
      </c>
      <c r="C643" s="53">
        <v>2320108</v>
      </c>
      <c r="D643" s="53">
        <v>2320108</v>
      </c>
      <c r="E643" s="51">
        <v>1433678569</v>
      </c>
      <c r="F643" s="52">
        <v>44680.612314814804</v>
      </c>
      <c r="G643" s="58" t="s">
        <v>16</v>
      </c>
      <c r="H643" s="51">
        <v>20193</v>
      </c>
      <c r="I643" s="58" t="s">
        <v>17</v>
      </c>
      <c r="J643" s="58" t="s">
        <v>1102</v>
      </c>
      <c r="K643" s="58" t="s">
        <v>25</v>
      </c>
      <c r="L643" s="58" t="s">
        <v>1099</v>
      </c>
      <c r="M643" s="58" t="s">
        <v>17</v>
      </c>
      <c r="N643" s="58" t="s">
        <v>17</v>
      </c>
    </row>
    <row r="644" spans="1:14">
      <c r="A644" s="59" t="s">
        <v>14</v>
      </c>
      <c r="B644" s="59" t="s">
        <v>15</v>
      </c>
      <c r="C644" s="48">
        <v>6899280</v>
      </c>
      <c r="D644" s="48">
        <v>6899280</v>
      </c>
      <c r="E644" s="46">
        <v>1433703008</v>
      </c>
      <c r="F644" s="47">
        <v>44680.618368055599</v>
      </c>
      <c r="G644" s="59" t="s">
        <v>16</v>
      </c>
      <c r="H644" s="46">
        <v>20194</v>
      </c>
      <c r="I644" s="59" t="s">
        <v>17</v>
      </c>
      <c r="J644" s="59" t="s">
        <v>1103</v>
      </c>
      <c r="K644" s="59" t="s">
        <v>25</v>
      </c>
      <c r="L644" s="59" t="s">
        <v>1099</v>
      </c>
      <c r="M644" s="59" t="s">
        <v>17</v>
      </c>
      <c r="N644" s="59" t="s">
        <v>17</v>
      </c>
    </row>
    <row r="645" spans="1:14">
      <c r="A645" s="58" t="s">
        <v>14</v>
      </c>
      <c r="B645" s="58" t="s">
        <v>15</v>
      </c>
      <c r="C645" s="53">
        <v>1451093</v>
      </c>
      <c r="D645" s="53">
        <v>1451093</v>
      </c>
      <c r="E645" s="51">
        <v>1433710548</v>
      </c>
      <c r="F645" s="52">
        <v>44680.620219907403</v>
      </c>
      <c r="G645" s="58" t="s">
        <v>16</v>
      </c>
      <c r="H645" s="51">
        <v>20196</v>
      </c>
      <c r="I645" s="58" t="s">
        <v>17</v>
      </c>
      <c r="J645" s="58" t="s">
        <v>1104</v>
      </c>
      <c r="K645" s="58" t="s">
        <v>27</v>
      </c>
      <c r="L645" s="58" t="s">
        <v>1105</v>
      </c>
      <c r="M645" s="58" t="s">
        <v>17</v>
      </c>
      <c r="N645" s="58" t="s">
        <v>17</v>
      </c>
    </row>
    <row r="646" spans="1:14">
      <c r="A646" s="59" t="s">
        <v>14</v>
      </c>
      <c r="B646" s="59" t="s">
        <v>15</v>
      </c>
      <c r="C646" s="48">
        <v>14521288</v>
      </c>
      <c r="D646" s="48">
        <v>14521288</v>
      </c>
      <c r="E646" s="46">
        <v>1433712081</v>
      </c>
      <c r="F646" s="47">
        <v>44680.620578703703</v>
      </c>
      <c r="G646" s="59" t="s">
        <v>16</v>
      </c>
      <c r="H646" s="46">
        <v>20197</v>
      </c>
      <c r="I646" s="59" t="s">
        <v>17</v>
      </c>
      <c r="J646" s="59" t="s">
        <v>1106</v>
      </c>
      <c r="K646" s="59" t="s">
        <v>25</v>
      </c>
      <c r="L646" s="59" t="s">
        <v>1107</v>
      </c>
      <c r="M646" s="59" t="s">
        <v>17</v>
      </c>
      <c r="N646" s="59" t="s">
        <v>17</v>
      </c>
    </row>
    <row r="647" spans="1:14">
      <c r="A647" s="58" t="s">
        <v>14</v>
      </c>
      <c r="B647" s="58" t="s">
        <v>15</v>
      </c>
      <c r="C647" s="53">
        <v>13678</v>
      </c>
      <c r="D647" s="53">
        <v>13678</v>
      </c>
      <c r="E647" s="51">
        <v>1433714084</v>
      </c>
      <c r="F647" s="52">
        <v>44680.621053240699</v>
      </c>
      <c r="G647" s="58" t="s">
        <v>16</v>
      </c>
      <c r="H647" s="51">
        <v>20198</v>
      </c>
      <c r="I647" s="58" t="s">
        <v>17</v>
      </c>
      <c r="J647" s="58" t="s">
        <v>746</v>
      </c>
      <c r="K647" s="58" t="s">
        <v>49</v>
      </c>
      <c r="L647" s="58" t="s">
        <v>1108</v>
      </c>
      <c r="M647" s="58" t="s">
        <v>17</v>
      </c>
      <c r="N647" s="58" t="s">
        <v>17</v>
      </c>
    </row>
    <row r="648" spans="1:14">
      <c r="A648" s="59" t="s">
        <v>14</v>
      </c>
      <c r="B648" s="59" t="s">
        <v>15</v>
      </c>
      <c r="C648" s="48">
        <v>12696390</v>
      </c>
      <c r="D648" s="48">
        <v>12696390</v>
      </c>
      <c r="E648" s="46">
        <v>1433725171</v>
      </c>
      <c r="F648" s="47">
        <v>44680.623773148101</v>
      </c>
      <c r="G648" s="59" t="s">
        <v>16</v>
      </c>
      <c r="H648" s="46">
        <v>20199</v>
      </c>
      <c r="I648" s="59" t="s">
        <v>17</v>
      </c>
      <c r="J648" s="59" t="s">
        <v>1109</v>
      </c>
      <c r="K648" s="59" t="s">
        <v>25</v>
      </c>
      <c r="L648" s="59" t="s">
        <v>1099</v>
      </c>
      <c r="M648" s="59" t="s">
        <v>17</v>
      </c>
      <c r="N648" s="59" t="s">
        <v>17</v>
      </c>
    </row>
    <row r="649" spans="1:14">
      <c r="A649" s="58" t="s">
        <v>14</v>
      </c>
      <c r="B649" s="58" t="s">
        <v>15</v>
      </c>
      <c r="C649" s="53">
        <v>62880949</v>
      </c>
      <c r="D649" s="53">
        <v>62880949</v>
      </c>
      <c r="E649" s="51">
        <v>1433731612</v>
      </c>
      <c r="F649" s="52">
        <v>44680.625335648103</v>
      </c>
      <c r="G649" s="58" t="s">
        <v>16</v>
      </c>
      <c r="H649" s="51">
        <v>20200</v>
      </c>
      <c r="I649" s="58" t="s">
        <v>17</v>
      </c>
      <c r="J649" s="58" t="s">
        <v>1110</v>
      </c>
      <c r="K649" s="58" t="s">
        <v>52</v>
      </c>
      <c r="L649" s="58" t="s">
        <v>1111</v>
      </c>
      <c r="M649" s="58" t="s">
        <v>17</v>
      </c>
      <c r="N649" s="58" t="s">
        <v>17</v>
      </c>
    </row>
    <row r="650" spans="1:14">
      <c r="A650" s="59" t="s">
        <v>14</v>
      </c>
      <c r="B650" s="59" t="s">
        <v>15</v>
      </c>
      <c r="C650" s="48">
        <v>118113</v>
      </c>
      <c r="D650" s="48">
        <v>118113</v>
      </c>
      <c r="E650" s="46">
        <v>1433749789</v>
      </c>
      <c r="F650" s="47">
        <v>44680.629826388897</v>
      </c>
      <c r="G650" s="59" t="s">
        <v>16</v>
      </c>
      <c r="H650" s="46">
        <v>20201</v>
      </c>
      <c r="I650" s="59" t="s">
        <v>17</v>
      </c>
      <c r="J650" s="59" t="s">
        <v>1112</v>
      </c>
      <c r="K650" s="59" t="s">
        <v>26</v>
      </c>
      <c r="L650" s="59" t="s">
        <v>1113</v>
      </c>
      <c r="M650" s="59" t="s">
        <v>17</v>
      </c>
      <c r="N650" s="59" t="s">
        <v>17</v>
      </c>
    </row>
    <row r="651" spans="1:14">
      <c r="A651" s="58" t="s">
        <v>14</v>
      </c>
      <c r="B651" s="58" t="s">
        <v>15</v>
      </c>
      <c r="C651" s="53">
        <v>190360</v>
      </c>
      <c r="D651" s="53">
        <v>190360</v>
      </c>
      <c r="E651" s="51">
        <v>1433757878</v>
      </c>
      <c r="F651" s="52">
        <v>44680.631851851896</v>
      </c>
      <c r="G651" s="58" t="s">
        <v>16</v>
      </c>
      <c r="H651" s="51">
        <v>20202</v>
      </c>
      <c r="I651" s="58" t="s">
        <v>17</v>
      </c>
      <c r="J651" s="58" t="s">
        <v>1114</v>
      </c>
      <c r="K651" s="58" t="s">
        <v>859</v>
      </c>
      <c r="L651" s="58" t="s">
        <v>1115</v>
      </c>
      <c r="M651" s="58" t="s">
        <v>17</v>
      </c>
      <c r="N651" s="58" t="s">
        <v>17</v>
      </c>
    </row>
    <row r="652" spans="1:14">
      <c r="A652" s="59" t="s">
        <v>14</v>
      </c>
      <c r="B652" s="59" t="s">
        <v>15</v>
      </c>
      <c r="C652" s="48">
        <v>188113</v>
      </c>
      <c r="D652" s="48">
        <v>188113</v>
      </c>
      <c r="E652" s="46">
        <v>1433758500</v>
      </c>
      <c r="F652" s="47">
        <v>44680.632013888899</v>
      </c>
      <c r="G652" s="59" t="s">
        <v>16</v>
      </c>
      <c r="H652" s="46">
        <v>20203</v>
      </c>
      <c r="I652" s="59" t="s">
        <v>17</v>
      </c>
      <c r="J652" s="59" t="s">
        <v>1116</v>
      </c>
      <c r="K652" s="59" t="s">
        <v>26</v>
      </c>
      <c r="L652" s="59" t="s">
        <v>1117</v>
      </c>
      <c r="M652" s="59" t="s">
        <v>17</v>
      </c>
      <c r="N652" s="59" t="s">
        <v>17</v>
      </c>
    </row>
    <row r="653" spans="1:14">
      <c r="A653" s="58" t="s">
        <v>14</v>
      </c>
      <c r="B653" s="58" t="s">
        <v>15</v>
      </c>
      <c r="C653" s="53">
        <v>70000</v>
      </c>
      <c r="D653" s="53">
        <v>70000</v>
      </c>
      <c r="E653" s="51">
        <v>1433792728</v>
      </c>
      <c r="F653" s="52">
        <v>44680.640370370398</v>
      </c>
      <c r="G653" s="58" t="s">
        <v>16</v>
      </c>
      <c r="H653" s="51">
        <v>20205</v>
      </c>
      <c r="I653" s="58" t="s">
        <v>17</v>
      </c>
      <c r="J653" s="58" t="s">
        <v>1112</v>
      </c>
      <c r="K653" s="58" t="s">
        <v>603</v>
      </c>
      <c r="L653" s="58" t="s">
        <v>1118</v>
      </c>
      <c r="M653" s="58" t="s">
        <v>17</v>
      </c>
      <c r="N653" s="58" t="s">
        <v>17</v>
      </c>
    </row>
    <row r="654" spans="1:14">
      <c r="A654" s="59" t="s">
        <v>14</v>
      </c>
      <c r="B654" s="59" t="s">
        <v>15</v>
      </c>
      <c r="C654" s="48">
        <v>155294</v>
      </c>
      <c r="D654" s="48">
        <v>155294</v>
      </c>
      <c r="E654" s="46">
        <v>1433796051</v>
      </c>
      <c r="F654" s="47">
        <v>44680.641192129602</v>
      </c>
      <c r="G654" s="59" t="s">
        <v>16</v>
      </c>
      <c r="H654" s="46">
        <v>20206</v>
      </c>
      <c r="I654" s="59" t="s">
        <v>17</v>
      </c>
      <c r="J654" s="59" t="s">
        <v>1119</v>
      </c>
      <c r="K654" s="59" t="s">
        <v>37</v>
      </c>
      <c r="L654" s="59" t="s">
        <v>1120</v>
      </c>
      <c r="M654" s="59" t="s">
        <v>17</v>
      </c>
      <c r="N654" s="59" t="s">
        <v>17</v>
      </c>
    </row>
    <row r="655" spans="1:14">
      <c r="A655" s="58" t="s">
        <v>14</v>
      </c>
      <c r="B655" s="58" t="s">
        <v>15</v>
      </c>
      <c r="C655" s="53">
        <v>260000</v>
      </c>
      <c r="D655" s="53">
        <v>260000</v>
      </c>
      <c r="E655" s="51">
        <v>1433835864</v>
      </c>
      <c r="F655" s="52">
        <v>44680.650844907403</v>
      </c>
      <c r="G655" s="58" t="s">
        <v>16</v>
      </c>
      <c r="H655" s="51">
        <v>20207</v>
      </c>
      <c r="I655" s="58" t="s">
        <v>17</v>
      </c>
      <c r="J655" s="58" t="s">
        <v>1121</v>
      </c>
      <c r="K655" s="58" t="s">
        <v>34</v>
      </c>
      <c r="L655" s="58" t="s">
        <v>1122</v>
      </c>
      <c r="M655" s="58" t="s">
        <v>17</v>
      </c>
      <c r="N655" s="58" t="s">
        <v>17</v>
      </c>
    </row>
    <row r="656" spans="1:14">
      <c r="A656" s="59" t="s">
        <v>14</v>
      </c>
      <c r="B656" s="59" t="s">
        <v>15</v>
      </c>
      <c r="C656" s="48">
        <v>109791</v>
      </c>
      <c r="D656" s="48">
        <v>109791</v>
      </c>
      <c r="E656" s="46">
        <v>1433837225</v>
      </c>
      <c r="F656" s="47">
        <v>44680.651168981502</v>
      </c>
      <c r="G656" s="59" t="s">
        <v>16</v>
      </c>
      <c r="H656" s="46">
        <v>20208</v>
      </c>
      <c r="I656" s="59" t="s">
        <v>17</v>
      </c>
      <c r="J656" s="59" t="s">
        <v>1123</v>
      </c>
      <c r="K656" s="59" t="s">
        <v>1124</v>
      </c>
      <c r="L656" s="59" t="s">
        <v>1125</v>
      </c>
      <c r="M656" s="59" t="s">
        <v>17</v>
      </c>
      <c r="N656" s="59" t="s">
        <v>17</v>
      </c>
    </row>
    <row r="657" spans="1:14">
      <c r="A657" s="58" t="s">
        <v>14</v>
      </c>
      <c r="B657" s="58" t="s">
        <v>15</v>
      </c>
      <c r="C657" s="53">
        <v>54624</v>
      </c>
      <c r="D657" s="53">
        <v>54624</v>
      </c>
      <c r="E657" s="51">
        <v>1433852196</v>
      </c>
      <c r="F657" s="52">
        <v>44680.654826388898</v>
      </c>
      <c r="G657" s="58" t="s">
        <v>16</v>
      </c>
      <c r="H657" s="51">
        <v>20209</v>
      </c>
      <c r="I657" s="58" t="s">
        <v>17</v>
      </c>
      <c r="J657" s="58" t="s">
        <v>1126</v>
      </c>
      <c r="K657" s="58" t="s">
        <v>34</v>
      </c>
      <c r="L657" s="58" t="s">
        <v>1122</v>
      </c>
      <c r="M657" s="58" t="s">
        <v>17</v>
      </c>
      <c r="N657" s="58" t="s">
        <v>17</v>
      </c>
    </row>
    <row r="658" spans="1:14">
      <c r="A658" s="59" t="s">
        <v>14</v>
      </c>
      <c r="B658" s="59" t="s">
        <v>15</v>
      </c>
      <c r="C658" s="48">
        <v>80000</v>
      </c>
      <c r="D658" s="48">
        <v>80000</v>
      </c>
      <c r="E658" s="46">
        <v>1433929889</v>
      </c>
      <c r="F658" s="47">
        <v>44680.673425925903</v>
      </c>
      <c r="G658" s="59" t="s">
        <v>16</v>
      </c>
      <c r="H658" s="46">
        <v>20210</v>
      </c>
      <c r="I658" s="59" t="s">
        <v>17</v>
      </c>
      <c r="J658" s="59" t="s">
        <v>1127</v>
      </c>
      <c r="K658" s="59" t="s">
        <v>18</v>
      </c>
      <c r="L658" s="59" t="s">
        <v>1128</v>
      </c>
      <c r="M658" s="59" t="s">
        <v>17</v>
      </c>
      <c r="N658" s="59" t="s">
        <v>17</v>
      </c>
    </row>
    <row r="659" spans="1:14">
      <c r="A659" s="58" t="s">
        <v>14</v>
      </c>
      <c r="B659" s="58" t="s">
        <v>15</v>
      </c>
      <c r="C659" s="53">
        <v>3824110</v>
      </c>
      <c r="D659" s="53">
        <v>3824110</v>
      </c>
      <c r="E659" s="51">
        <v>1434001830</v>
      </c>
      <c r="F659" s="52">
        <v>44680.691018518497</v>
      </c>
      <c r="G659" s="58" t="s">
        <v>16</v>
      </c>
      <c r="H659" s="51">
        <v>20211</v>
      </c>
      <c r="I659" s="58" t="s">
        <v>17</v>
      </c>
      <c r="J659" s="58" t="s">
        <v>1129</v>
      </c>
      <c r="K659" s="58" t="s">
        <v>1130</v>
      </c>
      <c r="L659" s="58" t="s">
        <v>1131</v>
      </c>
      <c r="M659" s="58" t="s">
        <v>17</v>
      </c>
      <c r="N659" s="58" t="s">
        <v>17</v>
      </c>
    </row>
    <row r="660" spans="1:14">
      <c r="A660" s="59" t="s">
        <v>14</v>
      </c>
      <c r="B660" s="59" t="s">
        <v>15</v>
      </c>
      <c r="C660" s="48">
        <v>5400</v>
      </c>
      <c r="D660" s="48">
        <v>5400</v>
      </c>
      <c r="E660" s="46">
        <v>1434003508</v>
      </c>
      <c r="F660" s="47">
        <v>44680.691446759301</v>
      </c>
      <c r="G660" s="59" t="s">
        <v>16</v>
      </c>
      <c r="H660" s="46">
        <v>20212</v>
      </c>
      <c r="I660" s="59" t="s">
        <v>17</v>
      </c>
      <c r="J660" s="59" t="s">
        <v>1132</v>
      </c>
      <c r="K660" s="59" t="s">
        <v>34</v>
      </c>
      <c r="L660" s="59" t="s">
        <v>1133</v>
      </c>
      <c r="M660" s="59" t="s">
        <v>17</v>
      </c>
      <c r="N660" s="59" t="s">
        <v>17</v>
      </c>
    </row>
    <row r="661" spans="1:14">
      <c r="A661" s="58" t="s">
        <v>14</v>
      </c>
      <c r="B661" s="58" t="s">
        <v>15</v>
      </c>
      <c r="C661" s="53">
        <v>58331</v>
      </c>
      <c r="D661" s="53">
        <v>58331</v>
      </c>
      <c r="E661" s="51">
        <v>1434022368</v>
      </c>
      <c r="F661" s="52">
        <v>44680.6964814815</v>
      </c>
      <c r="G661" s="58" t="s">
        <v>16</v>
      </c>
      <c r="H661" s="51">
        <v>20213</v>
      </c>
      <c r="I661" s="58" t="s">
        <v>17</v>
      </c>
      <c r="J661" s="58" t="s">
        <v>1134</v>
      </c>
      <c r="K661" s="58" t="s">
        <v>67</v>
      </c>
      <c r="L661" s="58" t="s">
        <v>68</v>
      </c>
      <c r="M661" s="58" t="s">
        <v>17</v>
      </c>
      <c r="N661" s="58" t="s">
        <v>17</v>
      </c>
    </row>
    <row r="662" spans="1:14">
      <c r="A662" s="59" t="s">
        <v>14</v>
      </c>
      <c r="B662" s="59" t="s">
        <v>15</v>
      </c>
      <c r="C662" s="44">
        <v>287663</v>
      </c>
      <c r="D662" s="48">
        <v>287663</v>
      </c>
      <c r="E662" s="46">
        <v>1434067256</v>
      </c>
      <c r="F662" s="47">
        <v>44680.708379629599</v>
      </c>
      <c r="G662" s="59" t="s">
        <v>16</v>
      </c>
      <c r="H662" s="46">
        <v>20214</v>
      </c>
      <c r="I662" s="59" t="s">
        <v>17</v>
      </c>
      <c r="J662" s="59" t="s">
        <v>1135</v>
      </c>
      <c r="K662" s="59" t="s">
        <v>25</v>
      </c>
      <c r="L662" s="59" t="s">
        <v>1136</v>
      </c>
      <c r="M662" s="59" t="s">
        <v>17</v>
      </c>
      <c r="N662" s="59" t="s">
        <v>17</v>
      </c>
    </row>
  </sheetData>
  <autoFilter ref="A427:N66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16" workbookViewId="0">
      <selection activeCell="G27" sqref="G27"/>
    </sheetView>
  </sheetViews>
  <sheetFormatPr baseColWidth="10" defaultRowHeight="15"/>
  <cols>
    <col min="2" max="2" width="16.5703125" style="22" customWidth="1"/>
    <col min="6" max="6" width="16.85546875" style="22" bestFit="1" customWidth="1"/>
  </cols>
  <sheetData>
    <row r="1" spans="1:7">
      <c r="A1">
        <v>4</v>
      </c>
      <c r="B1" s="22">
        <v>19930811</v>
      </c>
      <c r="E1">
        <v>25</v>
      </c>
      <c r="F1" s="22">
        <v>4427063.5</v>
      </c>
    </row>
    <row r="2" spans="1:7">
      <c r="B2" s="22">
        <v>2559285</v>
      </c>
      <c r="F2" s="22">
        <v>46556849</v>
      </c>
    </row>
    <row r="3" spans="1:7">
      <c r="B3" s="22">
        <v>66505851.5</v>
      </c>
      <c r="F3" s="22">
        <v>2864156</v>
      </c>
    </row>
    <row r="4" spans="1:7">
      <c r="B4" s="22">
        <v>33779598</v>
      </c>
      <c r="F4" s="22">
        <v>6886549</v>
      </c>
    </row>
    <row r="5" spans="1:7">
      <c r="B5" s="22">
        <v>237702325.5</v>
      </c>
      <c r="F5" s="22">
        <v>92321192</v>
      </c>
    </row>
    <row r="6" spans="1:7">
      <c r="B6" s="22">
        <f>SUM(B1:B5)</f>
        <v>360477871</v>
      </c>
      <c r="C6">
        <v>56</v>
      </c>
      <c r="F6" s="63">
        <f>SUM(F1:F5)</f>
        <v>153055809.5</v>
      </c>
      <c r="G6">
        <v>32</v>
      </c>
    </row>
    <row r="8" spans="1:7">
      <c r="A8">
        <v>5</v>
      </c>
      <c r="B8" s="22">
        <v>2737027.04</v>
      </c>
      <c r="E8">
        <v>26</v>
      </c>
      <c r="F8" s="22">
        <v>41542994</v>
      </c>
    </row>
    <row r="9" spans="1:7">
      <c r="B9" s="22">
        <v>291922</v>
      </c>
      <c r="F9" s="22">
        <v>10977393</v>
      </c>
    </row>
    <row r="10" spans="1:7">
      <c r="B10" s="22">
        <v>11243565</v>
      </c>
      <c r="F10" s="22">
        <v>1990683</v>
      </c>
    </row>
    <row r="11" spans="1:7">
      <c r="B11" s="22">
        <v>5243902</v>
      </c>
      <c r="F11" s="22">
        <v>6691471</v>
      </c>
    </row>
    <row r="12" spans="1:7">
      <c r="B12" s="22">
        <v>8288543</v>
      </c>
      <c r="F12" s="22">
        <v>13451650</v>
      </c>
    </row>
    <row r="13" spans="1:7">
      <c r="B13" s="22">
        <f>SUM(B8:B12)</f>
        <v>27804959.039999999</v>
      </c>
      <c r="C13">
        <v>22</v>
      </c>
      <c r="F13" s="63">
        <f>SUM(F8:F12)</f>
        <v>74654191</v>
      </c>
      <c r="G13">
        <v>41</v>
      </c>
    </row>
    <row r="15" spans="1:7">
      <c r="A15">
        <v>6</v>
      </c>
      <c r="B15" s="22">
        <v>15836446</v>
      </c>
      <c r="E15">
        <v>27</v>
      </c>
      <c r="F15" s="22">
        <v>97606344</v>
      </c>
    </row>
    <row r="16" spans="1:7">
      <c r="B16" s="22">
        <v>4591016.55</v>
      </c>
      <c r="F16" s="22">
        <v>3052381</v>
      </c>
    </row>
    <row r="17" spans="1:7">
      <c r="B17" s="22">
        <v>6536644</v>
      </c>
      <c r="F17" s="22">
        <v>22804351.829999998</v>
      </c>
    </row>
    <row r="18" spans="1:7">
      <c r="B18" s="22">
        <v>12061460</v>
      </c>
      <c r="F18" s="22">
        <v>2421444899.3699999</v>
      </c>
    </row>
    <row r="19" spans="1:7">
      <c r="B19" s="22">
        <v>5872907</v>
      </c>
      <c r="F19" s="22">
        <v>35139554.899999999</v>
      </c>
    </row>
    <row r="20" spans="1:7">
      <c r="B20" s="22">
        <f>SUM(B15:B19)</f>
        <v>44898473.549999997</v>
      </c>
      <c r="C20">
        <v>30</v>
      </c>
      <c r="F20" s="63">
        <f>SUM(F15:F19)</f>
        <v>2580047531.0999999</v>
      </c>
      <c r="G20">
        <v>56</v>
      </c>
    </row>
    <row r="22" spans="1:7">
      <c r="A22">
        <v>7</v>
      </c>
      <c r="B22" s="22">
        <v>5145138</v>
      </c>
      <c r="E22">
        <v>28</v>
      </c>
      <c r="F22" s="22">
        <v>438972673.02999997</v>
      </c>
    </row>
    <row r="23" spans="1:7">
      <c r="B23" s="22">
        <v>333852</v>
      </c>
      <c r="F23" s="22">
        <v>27330877</v>
      </c>
    </row>
    <row r="24" spans="1:7">
      <c r="B24" s="22">
        <v>206739438.59</v>
      </c>
      <c r="F24" s="22">
        <v>20120555.780000001</v>
      </c>
    </row>
    <row r="25" spans="1:7">
      <c r="B25" s="22">
        <v>5952676</v>
      </c>
      <c r="F25" s="22">
        <v>286848029</v>
      </c>
    </row>
    <row r="26" spans="1:7">
      <c r="B26" s="22">
        <v>11624158</v>
      </c>
      <c r="F26" s="22">
        <v>25748412</v>
      </c>
    </row>
    <row r="27" spans="1:7">
      <c r="B27" s="22">
        <f>SUM(B22:B26)</f>
        <v>229795262.59</v>
      </c>
      <c r="C27">
        <v>45</v>
      </c>
      <c r="F27" s="63">
        <f>SUM(F22:F26)</f>
        <v>799020546.80999994</v>
      </c>
      <c r="G27">
        <v>37</v>
      </c>
    </row>
    <row r="29" spans="1:7">
      <c r="A29">
        <v>8</v>
      </c>
      <c r="B29" s="22">
        <v>1535198.5</v>
      </c>
      <c r="E29">
        <v>29</v>
      </c>
      <c r="F29" s="22">
        <v>25070547</v>
      </c>
    </row>
    <row r="30" spans="1:7">
      <c r="B30" s="22">
        <v>19988832</v>
      </c>
      <c r="F30" s="22">
        <v>6405224.29</v>
      </c>
    </row>
    <row r="31" spans="1:7">
      <c r="B31" s="22">
        <v>11805282</v>
      </c>
      <c r="F31" s="22">
        <v>138332757</v>
      </c>
    </row>
    <row r="32" spans="1:7">
      <c r="B32" s="22">
        <v>10461637</v>
      </c>
      <c r="F32" s="22">
        <v>144978747.93000001</v>
      </c>
    </row>
    <row r="33" spans="2:7">
      <c r="B33" s="22">
        <v>95751934</v>
      </c>
      <c r="F33" s="22">
        <v>4679919</v>
      </c>
    </row>
    <row r="34" spans="2:7">
      <c r="B34" s="22">
        <f>SUM(B29:B33)</f>
        <v>139542883.5</v>
      </c>
      <c r="C34">
        <v>44</v>
      </c>
      <c r="F34" s="63">
        <f>SUM(F29:F33)</f>
        <v>319467195.22000003</v>
      </c>
      <c r="G34">
        <v>70</v>
      </c>
    </row>
    <row r="35" spans="2:7">
      <c r="C35">
        <f>SUM(C6:C34)</f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2022-03-07T17:53:33Z</dcterms:created>
  <dcterms:modified xsi:type="dcterms:W3CDTF">2022-05-07T18:55:07Z</dcterms:modified>
</cp:coreProperties>
</file>