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D6A47BED-B237-4BE0-BF97-BCE5D44FB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1" sheetId="2" r:id="rId2"/>
  </sheets>
  <definedNames>
    <definedName name="_xlnm._FilterDatabase" localSheetId="0" hidden="1">Facturas!$A$1:$N$468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94" i="1" l="1"/>
  <c r="C866" i="1"/>
  <c r="C683" i="1"/>
  <c r="C682" i="1"/>
  <c r="C685" i="1" s="1"/>
  <c r="C867" i="1" s="1"/>
  <c r="G8" i="2"/>
  <c r="G9" i="2"/>
  <c r="G10" i="2"/>
  <c r="F11" i="2"/>
  <c r="G7" i="2"/>
  <c r="G6" i="2"/>
  <c r="E11" i="2"/>
  <c r="G11" i="2" s="1"/>
  <c r="C869" i="1" l="1"/>
  <c r="C1195" i="1" s="1"/>
  <c r="C1197" i="1" s="1"/>
</calcChain>
</file>

<file path=xl/sharedStrings.xml><?xml version="1.0" encoding="utf-8"?>
<sst xmlns="http://schemas.openxmlformats.org/spreadsheetml/2006/main" count="9554" uniqueCount="2545">
  <si>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</si>
  <si>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</si>
  <si>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</si>
  <si>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</si>
  <si>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</si>
  <si>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</si>
  <si>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</si>
  <si>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</si>
  <si>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</si>
  <si>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</si>
  <si>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</si>
  <si>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</si>
  <si>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</si>
  <si>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</si>
  <si>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</si>
  <si>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</si>
  <si>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</si>
  <si>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</si>
  <si>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</si>
  <si>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</si>
  <si>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</si>
  <si>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REINTEGROS GASTOS DE FUNCIONAMIENTO</t>
  </si>
  <si>
    <t>Reintegro</t>
  </si>
  <si>
    <t>REINTEGRO GASTOS DE INVERSION</t>
  </si>
  <si>
    <t xml:space="preserve">Reintegro Viáticos Vigencia Actual </t>
  </si>
  <si>
    <t>REINTEGRO</t>
  </si>
  <si>
    <t>ryesenial@hotmail.com</t>
  </si>
  <si>
    <t>Yisenia López Ramírez</t>
  </si>
  <si>
    <t>hiloscomunerosguamal@hotmail.com</t>
  </si>
  <si>
    <t>ASOCIACION DE PADRES DE FAMILIA HOGAR INFANTIL LOS COMUNEROS DEL MUNICIPIO DE GU</t>
  </si>
  <si>
    <t>flor.trochez@prosperidadsocial.gov.co</t>
  </si>
  <si>
    <t>SB</t>
  </si>
  <si>
    <t>SA</t>
  </si>
  <si>
    <t>DB</t>
  </si>
  <si>
    <t>TTL</t>
  </si>
  <si>
    <t>yana.gonzalez@migracioncolombia.gov.co</t>
  </si>
  <si>
    <t xml:space="preserve">UAE MIGRACION COLOMBIA </t>
  </si>
  <si>
    <t>IT DTN</t>
  </si>
  <si>
    <t>DLOPEZC@FUNDACIONGRUPOSOCIAL.CO</t>
  </si>
  <si>
    <t>COLMENA SEGUROS</t>
  </si>
  <si>
    <t>Reintegro Viáticos Vigencia Actual</t>
  </si>
  <si>
    <t>edith_8265@hotmail.com</t>
  </si>
  <si>
    <t>Reintegro gastos de funcionamiento</t>
  </si>
  <si>
    <t>REINTEGRO VIATICOS</t>
  </si>
  <si>
    <t>andresborge2002@hotmail.com</t>
  </si>
  <si>
    <t>ANDRES MAURICIO BORGE CABALLERO</t>
  </si>
  <si>
    <t>REEMBOLSO POR PAGO DOBLE</t>
  </si>
  <si>
    <t>parqueindustrialpopayan@gmail.com</t>
  </si>
  <si>
    <t>PARQUE INDUSTRIAL POPAYAN</t>
  </si>
  <si>
    <t>3187120850</t>
  </si>
  <si>
    <t>817001490</t>
  </si>
  <si>
    <t>Reintegro viáticos vigencia actual</t>
  </si>
  <si>
    <t>fjramireza@sena.edu.co</t>
  </si>
  <si>
    <t>FRANCISCO JOSE RAMIREZ ARANGO</t>
  </si>
  <si>
    <t>Reintegro transporte terrestre</t>
  </si>
  <si>
    <t xml:space="preserve">Alejandra Buitrago Villamizar </t>
  </si>
  <si>
    <t>harevalo@contaduria.gov.co</t>
  </si>
  <si>
    <t>UAE Contaduría General de la Nación</t>
  </si>
  <si>
    <t>luchoquiceno@gmail.com</t>
  </si>
  <si>
    <t>natalia quiceno carmona</t>
  </si>
  <si>
    <t>REINTEGRO BONIFICACION JUDICIAL</t>
  </si>
  <si>
    <t>chabirris@gmail.com</t>
  </si>
  <si>
    <t>Ruth Isabel ORtega Camacho</t>
  </si>
  <si>
    <t>Pago de auxilio de incapacidad</t>
  </si>
  <si>
    <t>acamilaz9@gmail.com</t>
  </si>
  <si>
    <t>Indira Camila Valencia Ortiz</t>
  </si>
  <si>
    <t>REINTEGRO VIATICOS VIGENCIA ACTUAL</t>
  </si>
  <si>
    <t>magnoliaasovillalola2@gmail.com</t>
  </si>
  <si>
    <t>ASOCIACION DE PADRES DE FAMILIA HOGAR INFANTIL VILLALOLA</t>
  </si>
  <si>
    <t>uwascasanare@gmail.com</t>
  </si>
  <si>
    <t>Cabildo Indigena del Resguardo Chaparral y Barronegro</t>
  </si>
  <si>
    <t>fundacion@condominiocampestreelpenon.com</t>
  </si>
  <si>
    <t>FUNDACION CONDOMINIO CAMPESTRE EL PEÑON</t>
  </si>
  <si>
    <t>REINTEGRO COMISION</t>
  </si>
  <si>
    <t>Reintegro Gast. Funcio unidad 27-01-08</t>
  </si>
  <si>
    <t>NGARCIAM@CENDOJ.RAMAJUDICIAL.GOV.CO</t>
  </si>
  <si>
    <t>Rama Judicial Dirección Ejecutiva Seccional de Administración Judicial de Armeni</t>
  </si>
  <si>
    <t>FPRIETO@PROCURADURIA.GOV.CO</t>
  </si>
  <si>
    <t>PROCURADURIA GENERAL DE LA NACION</t>
  </si>
  <si>
    <t>mosqueramiguel@hotmail.es</t>
  </si>
  <si>
    <t>caicedo1079@hotmail.com</t>
  </si>
  <si>
    <t>GUSTAVO ADOLFO CAICEDO LLANOS</t>
  </si>
  <si>
    <t>james_aav@hotmail.com</t>
  </si>
  <si>
    <t>JAMES KEITH REYES MENDEZ</t>
  </si>
  <si>
    <t xml:space="preserve">REINTEGRO VIATICOS COMISÓN NO REALIZADA </t>
  </si>
  <si>
    <t>fpicachos@fundacionpicachos.org</t>
  </si>
  <si>
    <t>FUNDACION PICACHOS</t>
  </si>
  <si>
    <t>Pago incapacidades 800150861</t>
  </si>
  <si>
    <t>cavelasquez@sos.com.co</t>
  </si>
  <si>
    <t>EPS SOS</t>
  </si>
  <si>
    <t>Pago incapacidades 800187575</t>
  </si>
  <si>
    <t>Pago incapacidades 800187615</t>
  </si>
  <si>
    <t>Pago incapacidades 800187621</t>
  </si>
  <si>
    <t>Pago incapacidades 800197268</t>
  </si>
  <si>
    <t>Pago incapacidades 800215546</t>
  </si>
  <si>
    <t>mpalacio@cendoj.ramajudicial.gov.co</t>
  </si>
  <si>
    <t>RAMA JUDICIAL SECCIONAL CALI</t>
  </si>
  <si>
    <t>Pago retención en la fuente contratación transporte</t>
  </si>
  <si>
    <t>jacastro@sgc.gov.co</t>
  </si>
  <si>
    <t>Jorge Arturo Castro Guerra</t>
  </si>
  <si>
    <t>lirys.oviedo@armada.mil.co</t>
  </si>
  <si>
    <t>rendimientos financieros</t>
  </si>
  <si>
    <t>hisonrisitaslamarina@gmail.com</t>
  </si>
  <si>
    <t>HOGAR INFANTIL SONRISITAS LA MARINA</t>
  </si>
  <si>
    <t>reintegro viaticos vigencia actual</t>
  </si>
  <si>
    <t>luis.morales@aunap.gov.co</t>
  </si>
  <si>
    <t>AUNAP</t>
  </si>
  <si>
    <t>REINTEGRO GASTOS DE FUNCIONAMIENTO</t>
  </si>
  <si>
    <t>aduarte@fbscgr.gov.co</t>
  </si>
  <si>
    <t>franceline0726@gmail.com</t>
  </si>
  <si>
    <t>FRANCELINE DE LOS ÁNGELES MORALES AGUDELO</t>
  </si>
  <si>
    <t>PAGO FACTURA ARRTO CAJERO AUTOMATICO BANCO POPULAR ABRIL 2023</t>
  </si>
  <si>
    <t>Reintegro de Gastos de Transporte</t>
  </si>
  <si>
    <t>alonso-gomez@outlook.com</t>
  </si>
  <si>
    <t>Zamir Alonso Gómez Santander</t>
  </si>
  <si>
    <t>ggarzona@deaj.ramajudicial.gov.co</t>
  </si>
  <si>
    <t>RAMA JUDICIAL DEAJ</t>
  </si>
  <si>
    <t xml:space="preserve">REINTEGRO VIATICOS VIGENCIA ACTUAL </t>
  </si>
  <si>
    <t>amperez@sgc.gov.co</t>
  </si>
  <si>
    <t>ANDRES MAURICIO PEREZ MUÑOZ</t>
  </si>
  <si>
    <t>olga.collazos@unidadvictimas.gov.co</t>
  </si>
  <si>
    <t>UNIDAD PARA LAS VICTIMAS</t>
  </si>
  <si>
    <t>jgutierrezp@procuraduria.gov.co</t>
  </si>
  <si>
    <t>yherrera@funcionpublica.gov.co</t>
  </si>
  <si>
    <t>tesoreria@duitama-boyaca.gov.co</t>
  </si>
  <si>
    <t>MUNICIPIO DE DUITAMA</t>
  </si>
  <si>
    <t>Reintegro Viáticos  Vigencia Actual -  Gastos de Funcionamiento</t>
  </si>
  <si>
    <t>tesoreria@medicinalegal.gov.co</t>
  </si>
  <si>
    <t>INSTITUTO NACIONAL DE MEDICINA LEGAL Y CIENCIAS FORENSES</t>
  </si>
  <si>
    <t>hcamargo@sgc.gov.co</t>
  </si>
  <si>
    <t>Hernando Alberto Camargo García</t>
  </si>
  <si>
    <t>Contrato 85001492022, Regional Casanare</t>
  </si>
  <si>
    <t>Contrato 85000872023, Regional Casanare</t>
  </si>
  <si>
    <t>Contrato 85000882023, Regional Casanare</t>
  </si>
  <si>
    <t>ljvalencia@sgc.gov.co</t>
  </si>
  <si>
    <t>mterrazam@sgc.gov.co</t>
  </si>
  <si>
    <t>MIGUEL TERRAZA MELO</t>
  </si>
  <si>
    <t>ANDERSON ALEXIS CARDONA AVILA</t>
  </si>
  <si>
    <t>ycortes@procuraduria.gov.co</t>
  </si>
  <si>
    <t>oscarperezcadena@gmail.com</t>
  </si>
  <si>
    <t>OSCAR ANDRES PEREZ CADENA</t>
  </si>
  <si>
    <t>diego.restrepo@antioquia.gov.co</t>
  </si>
  <si>
    <t>MORALESD@subatours.com.co</t>
  </si>
  <si>
    <t>SUBATOURS SAS</t>
  </si>
  <si>
    <t>INCAPACIDAD VIGENCIA ACTUAL</t>
  </si>
  <si>
    <t>evelasco@mintransporte.gov.co</t>
  </si>
  <si>
    <t>FAMISANAR</t>
  </si>
  <si>
    <t>INCAPACIDAD VIGENCIA ANTERIOR</t>
  </si>
  <si>
    <t>APORTES PARAFISCALES MARTHA ROA</t>
  </si>
  <si>
    <t>roaroam@gmail.com</t>
  </si>
  <si>
    <t>MARTHA YANRTH ROA ROA</t>
  </si>
  <si>
    <t>mrodriguezv@ubpdbusquedadesaparecidos.co</t>
  </si>
  <si>
    <t>Maria Victoria Rodriguez</t>
  </si>
  <si>
    <t>dayagu1998@gmail.com</t>
  </si>
  <si>
    <t xml:space="preserve">asociacion de hogares comunitarios de bienestar </t>
  </si>
  <si>
    <t>gpmartinez@sgc.gov.co</t>
  </si>
  <si>
    <t>Gina Patricia Martinez Diaz</t>
  </si>
  <si>
    <t>yuneris.ospino@cajacopieps.com</t>
  </si>
  <si>
    <t>CAJACOPI EPS</t>
  </si>
  <si>
    <t>doparra@prosperidadsocial.gov.co</t>
  </si>
  <si>
    <t>DEPARTAMENTO ADMINISTRATIVO PARA LA PROSPERIDAD SOCIAL</t>
  </si>
  <si>
    <t>KBLANCOV@CENDOJ.RAMAJUDICIAL.GOV.CO</t>
  </si>
  <si>
    <t>DIRECCION SECCIONAL</t>
  </si>
  <si>
    <t xml:space="preserve">DTN-reintegro gastos de funcionamiento </t>
  </si>
  <si>
    <t>copietas1@hotmail.com</t>
  </si>
  <si>
    <t xml:space="preserve">Jorge eliecer Gaitan </t>
  </si>
  <si>
    <t>Reintegro de mayores valores pagados por nómina</t>
  </si>
  <si>
    <t>tesoreria@mintrabajo.gov.co</t>
  </si>
  <si>
    <t>MINISTERIO DEL TRABAJO</t>
  </si>
  <si>
    <t>brian.castillo.h@gmail.com</t>
  </si>
  <si>
    <t xml:space="preserve">Reintegro de viáticos </t>
  </si>
  <si>
    <t>helizald@fiscalia.gov.co</t>
  </si>
  <si>
    <t>HERNANDO ELIZALDE</t>
  </si>
  <si>
    <t>3506010628</t>
  </si>
  <si>
    <t>79520606</t>
  </si>
  <si>
    <t>Reintegro de comisión</t>
  </si>
  <si>
    <t>Hugo Ferney Ramirez Rogelis</t>
  </si>
  <si>
    <t>TESORERIA@IGAC.GOV.CO</t>
  </si>
  <si>
    <t>INSTITUTO GEOGRAFICO AGUSTIN CODAZZI</t>
  </si>
  <si>
    <t>asopadresvargas@gmail.com</t>
  </si>
  <si>
    <t>ASOPADRES VARGAS AQUITANIA</t>
  </si>
  <si>
    <t>aso.hcbsanfrancisco@gmail.com</t>
  </si>
  <si>
    <t>ASOCIACION DE PADRES DE HCB SAN FRANCISCO</t>
  </si>
  <si>
    <t>aldemar.zamora@previsora.gov.co</t>
  </si>
  <si>
    <t>LA PREVISORA SA COMPANIA DE SEGUROS</t>
  </si>
  <si>
    <t>JOHN.CARDOZO@CANCILLERIA.GOV.CO</t>
  </si>
  <si>
    <t xml:space="preserve">MINISTERIO DE RELACIONES EXTERIORES </t>
  </si>
  <si>
    <t>Reembolso por servicios de transporte no gastados</t>
  </si>
  <si>
    <t>fperezm@ubpdbusquedadesaparecidos.co</t>
  </si>
  <si>
    <t>Fabián Alberto Pérez Medina</t>
  </si>
  <si>
    <t>dogongora@mindeporte.gov.co</t>
  </si>
  <si>
    <t>MINISTERIO DEL DEPORTE</t>
  </si>
  <si>
    <t>adolfo.rua@urt.gov.co</t>
  </si>
  <si>
    <t>Transporte Especial - Comisión 82823</t>
  </si>
  <si>
    <t>Leidy Katherine Castelblenco Cubilos</t>
  </si>
  <si>
    <t>financiera@ipse.gov.co</t>
  </si>
  <si>
    <t>IPSE</t>
  </si>
  <si>
    <t>RENDIMIENTOS FINANCIEROS</t>
  </si>
  <si>
    <t>Recalificación de incapacidad y menosr reconocimiento de las mismas</t>
  </si>
  <si>
    <t>rialmega05@gmail.com</t>
  </si>
  <si>
    <t xml:space="preserve">Richard Alfredo Méndez Garcia </t>
  </si>
  <si>
    <t>REINTEGRO VIÁTICOS COMISIÓN NÚMERO SIIF 70023</t>
  </si>
  <si>
    <t>MINTRANSPORTE</t>
  </si>
  <si>
    <t>lhernandezg@ssf.gov.co</t>
  </si>
  <si>
    <t>SUPERINTENDENCIA DEL SUBSIDIO FLIAR</t>
  </si>
  <si>
    <t>REINTEGRO COMISION 67697 MEDELLIN</t>
  </si>
  <si>
    <t>CUOTA ACUERDO DE PAGO 2022</t>
  </si>
  <si>
    <t>norma.guayara@justiciamilitar.gov.co</t>
  </si>
  <si>
    <t>NORMA CLARENA GUAYARA BARRETO</t>
  </si>
  <si>
    <t>deyaniraolivera@reincorporacion.gov.co</t>
  </si>
  <si>
    <t>AGENCIA PARA LA REINCORPROACION Y LA NORMALIZACION</t>
  </si>
  <si>
    <t xml:space="preserve">Devolución Dinero sobrante por concepto de viáticos de transporte terrestre </t>
  </si>
  <si>
    <t>angelo.villamil@contraloria.gov.co</t>
  </si>
  <si>
    <t>Angelo Antonio villamil medina</t>
  </si>
  <si>
    <t>reintegro viáticos vigencia actual</t>
  </si>
  <si>
    <t>REINTEGRO NOMINA FUNCIONARIOS ABR2023</t>
  </si>
  <si>
    <t>melivea2112@hotmail.com</t>
  </si>
  <si>
    <t>JENNY FERNANDA AVILA MARIN</t>
  </si>
  <si>
    <t xml:space="preserve">REINTEGRO DEDUCCIONES FAC 14-31DIC 2021 CONTRATO 365 GRUPO 10, ALIPROR </t>
  </si>
  <si>
    <t>adrib0930@hotmail.com</t>
  </si>
  <si>
    <t>ALIPROR</t>
  </si>
  <si>
    <t>costas mas agencias en derecho liquidadas y aprobadas por el juzgado segundo adm</t>
  </si>
  <si>
    <t>monica.baracaldo@fiscalia.gov.co</t>
  </si>
  <si>
    <t>Monica Piedad Baracaldo Perez</t>
  </si>
  <si>
    <t>REINTEGRO POR INEJECUCIONES DE DICIEMBRE</t>
  </si>
  <si>
    <t>ebahamon7@hotmail.com</t>
  </si>
  <si>
    <t>ASOC.DEL PHC BARRIO JOSE EUSTACIO RIVERA</t>
  </si>
  <si>
    <t>jsober13@gmail.com</t>
  </si>
  <si>
    <t>JUAN SEBASTIAN OCHOA BERNAL</t>
  </si>
  <si>
    <t>INEJECICIONES CONTRATO 11010532022</t>
  </si>
  <si>
    <t>verbenalyrefugio@hotmail.com</t>
  </si>
  <si>
    <t>ASOCIACION VERBENAL Y REFUGIO</t>
  </si>
  <si>
    <t>Reintegro y no multas</t>
  </si>
  <si>
    <t>p9027@hotmail.com</t>
  </si>
  <si>
    <t>Nubia Judith Manjarres Orozco</t>
  </si>
  <si>
    <t>Reintegro de viaticos de la resolución 0082 del marzo de 2023</t>
  </si>
  <si>
    <t>nvillau@dian.gov.co</t>
  </si>
  <si>
    <t>Nancy Villa Uribe</t>
  </si>
  <si>
    <t>jaime.salazarr@fiscalia.gov.co</t>
  </si>
  <si>
    <t>jaime andres salazar ramirez</t>
  </si>
  <si>
    <t>reintegro</t>
  </si>
  <si>
    <t>MIGUEL ANDRES MOSQUERA MORENO</t>
  </si>
  <si>
    <t>COM 89123 transporte</t>
  </si>
  <si>
    <t>pecheverrip@sena.edu.co</t>
  </si>
  <si>
    <t>Pedro Luis Echeverri Parra</t>
  </si>
  <si>
    <t>COM 91623 transporte</t>
  </si>
  <si>
    <t>dapontec@cendoj.ramajudicial.gov.co</t>
  </si>
  <si>
    <t>DEYSI VIVIANA APONTE COY</t>
  </si>
  <si>
    <t>Reintegro Viáticos Comisión 76123</t>
  </si>
  <si>
    <t>fredy.lemos@contraloria.gov.co</t>
  </si>
  <si>
    <t>Fredy Eleázar Lemos Luengas</t>
  </si>
  <si>
    <t>EPS FEBRERO 2022</t>
  </si>
  <si>
    <t>marinabaronlezaca@hotmail.com</t>
  </si>
  <si>
    <t>MARINA ELSA BARON LEZACA</t>
  </si>
  <si>
    <t xml:space="preserve">Reintegro medio día viáticos no realizado en resol SIIF 65723 al mpio Cáchira </t>
  </si>
  <si>
    <t>oscar.castellanos@contraloria.gov.co</t>
  </si>
  <si>
    <t>Oscar Javier Castellanos Chaparro</t>
  </si>
  <si>
    <t>Reintegro viáticos y gastos de transporte</t>
  </si>
  <si>
    <t>luzma0521@hotmail.com</t>
  </si>
  <si>
    <t>Luz Marina Rojas Castañeda</t>
  </si>
  <si>
    <t>REINTEGRO VIATIVOS VIGENCIA ACTUAL</t>
  </si>
  <si>
    <t>charlottemurillop@gmai.com</t>
  </si>
  <si>
    <t xml:space="preserve">INGRY CHARLOTTE MURILLO </t>
  </si>
  <si>
    <t>Pago incapacidades 800165940</t>
  </si>
  <si>
    <t>Pago incapacidades 800186061</t>
  </si>
  <si>
    <t>REINTEGRO POR COMISION NUMERO 15523</t>
  </si>
  <si>
    <t>lauramarcelatoro.lt@gmail.com</t>
  </si>
  <si>
    <t>CLAUDIA PATRICIA SANCHEZ MARIN</t>
  </si>
  <si>
    <t>Reintegro Res. 5918</t>
  </si>
  <si>
    <t>ovidior05@hotmail.com</t>
  </si>
  <si>
    <t>JESUS OVIDIO RODRIGUEZ CALDERÓN</t>
  </si>
  <si>
    <t>MAYOR VALOR PAGADO NOMINA ABRIL 2023</t>
  </si>
  <si>
    <t>monikis4916@gmail.com</t>
  </si>
  <si>
    <t>MONICA ANDREA CIFUENTES GUERRERO</t>
  </si>
  <si>
    <t>Reintegro Res. 3167</t>
  </si>
  <si>
    <t xml:space="preserve">Reintegro gastos de funcionamiento </t>
  </si>
  <si>
    <t>orlandobolanosr@gmail.com</t>
  </si>
  <si>
    <t>José Orlando Bolaños Realpe</t>
  </si>
  <si>
    <t>Reintegro Res. 7011</t>
  </si>
  <si>
    <t>Reintegro Res. 7013</t>
  </si>
  <si>
    <t>Devolución viáticos</t>
  </si>
  <si>
    <t>d.saco20@hotmail.com</t>
  </si>
  <si>
    <t xml:space="preserve">Diana Marcela Salazar Acosta </t>
  </si>
  <si>
    <t>Reintegro Viaticos Vigencia Actual 2023</t>
  </si>
  <si>
    <t>jhonocampo72@hotmail.com</t>
  </si>
  <si>
    <t>Jhon Henry Ocampo Gomez</t>
  </si>
  <si>
    <t>Reintegro Res. 4261</t>
  </si>
  <si>
    <t>Reintegro Res. 7010</t>
  </si>
  <si>
    <t>jorgealejo2@gmail.com</t>
  </si>
  <si>
    <t>JORGE ALEJANDRO GONZALEZ LAVERDE</t>
  </si>
  <si>
    <t>Reintegro taxis RP 59223</t>
  </si>
  <si>
    <t>jepvargasca@gmail.com</t>
  </si>
  <si>
    <t>Jessica Paola Vargas Castro</t>
  </si>
  <si>
    <t xml:space="preserve">Reintegro de viáticos resolución 82523 </t>
  </si>
  <si>
    <t>dcvalencia@contraloria.gov.co</t>
  </si>
  <si>
    <t xml:space="preserve">Diana Catalina Valencia Londoño </t>
  </si>
  <si>
    <t>REINTEGRO EXCEDENTE SIIF 80523</t>
  </si>
  <si>
    <t>leicyjunio3@hotmail.com</t>
  </si>
  <si>
    <t>JULIO CESAR NOBLES FONSECA</t>
  </si>
  <si>
    <t>REINTEGRO VIATICOS COMISION (8488) DEL 27 MARZO AL 1 DE ABRIL</t>
  </si>
  <si>
    <t>romel.sanchez@fiscalia.gov.co</t>
  </si>
  <si>
    <t>ROMEL ENRIQUE SANCHEZ BERRIO</t>
  </si>
  <si>
    <t>Reintegro transporte intermunicipal RP 150623</t>
  </si>
  <si>
    <t>ltabares@sgc.gov.co</t>
  </si>
  <si>
    <t>Lina Maria Tabares Ocampo</t>
  </si>
  <si>
    <t>RECURSOS NO UTILIZADOS CAIP-970-2022</t>
  </si>
  <si>
    <t>contabilidad@fedecoltenis.com</t>
  </si>
  <si>
    <t>FEDERACION COLOMBIANA DE TENIS</t>
  </si>
  <si>
    <t>REINTEGRO RETENCION RP 143323</t>
  </si>
  <si>
    <t>Mayor Valor Pagado en nómina</t>
  </si>
  <si>
    <t>pedropacheco64@hotmail.com</t>
  </si>
  <si>
    <t>PEDRO MARIA PACHECO MACHADO</t>
  </si>
  <si>
    <t>Devolución valor no invertido comisión Putumayo</t>
  </si>
  <si>
    <t>jairo.tovar@gmail.com</t>
  </si>
  <si>
    <t>Jairo Tovar Córdoba</t>
  </si>
  <si>
    <t>Acuerdo de pago NEIVA</t>
  </si>
  <si>
    <t>freddyespindolasoto@gmail.com</t>
  </si>
  <si>
    <t>JOHN FREDDY ESPINDOLA SOTO</t>
  </si>
  <si>
    <t>Reintegro3 Retención RP 136523</t>
  </si>
  <si>
    <t>Reintegro por un día de salario pagado de más en liquidación retiro</t>
  </si>
  <si>
    <t>gloriaamparobustos@gmail.com</t>
  </si>
  <si>
    <t>Gloria Amparo Bustos Romero</t>
  </si>
  <si>
    <t>Reintegro Gastos de Viaje SIIF 88523</t>
  </si>
  <si>
    <t>cesar.castro@contraloria.gov.co</t>
  </si>
  <si>
    <t>Cesar Augusto Castro Zea</t>
  </si>
  <si>
    <t>reintegro comisión 253</t>
  </si>
  <si>
    <t>jlmartinez@sgc.gov.co</t>
  </si>
  <si>
    <t>Jessica Martinez Huertas</t>
  </si>
  <si>
    <t>reintegro salario</t>
  </si>
  <si>
    <t>jabo0049@gmail.com</t>
  </si>
  <si>
    <t>JAIME BONILLA AGUILAR</t>
  </si>
  <si>
    <t>SIIF No.223 de Enero 04 de 2023</t>
  </si>
  <si>
    <t>dquirogad@minsalud.gov.co</t>
  </si>
  <si>
    <t>Damián Quiroga Díaz</t>
  </si>
  <si>
    <t>Reintegro Retención RP154523</t>
  </si>
  <si>
    <t>lmcardonag@sgc.gov.co</t>
  </si>
  <si>
    <t>Luis Miguel Cardona Garcia</t>
  </si>
  <si>
    <t>Reintegro gastos Intermunicipales</t>
  </si>
  <si>
    <t>rlaverdet@ubpdbusquedadesaparecidos.co</t>
  </si>
  <si>
    <t>Randolf Laverde Tamayo</t>
  </si>
  <si>
    <t>Reintegro inejecuciones contrato 660000752022 Centro zonal Santa Rosa de cabal</t>
  </si>
  <si>
    <t>lucapa34@gmail.com</t>
  </si>
  <si>
    <t>CAMPO VERDE</t>
  </si>
  <si>
    <t>Devolución de viaticos</t>
  </si>
  <si>
    <t>santiago.castro@contraloria.gov.co</t>
  </si>
  <si>
    <t>Santiago castro arias</t>
  </si>
  <si>
    <t>Reintegro inejecuciones contrato 660000762022 Centro zonal Santa Rosa de cabal</t>
  </si>
  <si>
    <t>sclarov@dian.gov.co</t>
  </si>
  <si>
    <t>SUDDY ELENA CLARO VILLALBA</t>
  </si>
  <si>
    <t>RIENTEGRO OC 43652 2019</t>
  </si>
  <si>
    <t>REINTEGRO DPS CONT 330-22</t>
  </si>
  <si>
    <t>MIN DE SALUD Y PROT SOC</t>
  </si>
  <si>
    <t>tesoreria@tolima.gov.co</t>
  </si>
  <si>
    <t>GOBERNACION DEL TOLIMA</t>
  </si>
  <si>
    <t>REINTEGRO SUELDO EXCEDENTE</t>
  </si>
  <si>
    <t>johanvargaslaw@hotmail.com</t>
  </si>
  <si>
    <t>JOHAN IGNACIO VARGAS HERNANDEZ</t>
  </si>
  <si>
    <t>cancelación cuota acuerdo de pago</t>
  </si>
  <si>
    <t>isabellacifu912@hotmail.com</t>
  </si>
  <si>
    <t>fredy hernan dorado</t>
  </si>
  <si>
    <t>Reintegro de Nomina Por Valores Mayores Cancelados Diciembre 2022</t>
  </si>
  <si>
    <t>jodatoma98@gmail.com</t>
  </si>
  <si>
    <t>Johan Daniel Torres Moncada</t>
  </si>
  <si>
    <t>Pago abril 2023</t>
  </si>
  <si>
    <t>saulocerinza@hotmail.es</t>
  </si>
  <si>
    <t>Saulo Henry Cerinza Bernal</t>
  </si>
  <si>
    <t xml:space="preserve"> MAYORES VALORES PAGADOS EN NÓMINA DE MARZO 2023</t>
  </si>
  <si>
    <t>geovanny.cely@fiscalia.gov.co</t>
  </si>
  <si>
    <t>MILTON GEOVANNY CELY URREA</t>
  </si>
  <si>
    <t>blanca18103@gmail.com</t>
  </si>
  <si>
    <t>BLANCA OLIVA SANCHEZ LOPEZ</t>
  </si>
  <si>
    <t>300700011442DTN Fiscalia General de la Nación</t>
  </si>
  <si>
    <t>javier_simon1@hotmail.com</t>
  </si>
  <si>
    <t>Carlos Javier Piñeros Escobar</t>
  </si>
  <si>
    <t>andru1829@gmail.com</t>
  </si>
  <si>
    <t>ANDRES ALEXIS MORALES SIERRA</t>
  </si>
  <si>
    <t>Reintegro de nómina por mayores valores cancelados febrero 2023</t>
  </si>
  <si>
    <t>diliadurangochica@gmail.com</t>
  </si>
  <si>
    <t>DILIA REBECA DURANGO CHICA</t>
  </si>
  <si>
    <t>Pago interese Codensa</t>
  </si>
  <si>
    <t>Sergio Luis Rodriguez</t>
  </si>
  <si>
    <t>rsantacr@igac.gov.co</t>
  </si>
  <si>
    <t>Raul Santacruz Lopez</t>
  </si>
  <si>
    <t>Reintegro mayor valor pagado SENA RITO RODRIGUEZ</t>
  </si>
  <si>
    <t>egonzaliasquintero@yahoo.com</t>
  </si>
  <si>
    <t>Rito Rodriguez</t>
  </si>
  <si>
    <t>Reintegro mayor valor pagado SENA WILLIAM ONOFRE</t>
  </si>
  <si>
    <t>WILLIAM ONOFRE</t>
  </si>
  <si>
    <t>REINTEGRO COMISION 67739 VALLEDUPAR</t>
  </si>
  <si>
    <t>dmossos@procuraduria.gov.co</t>
  </si>
  <si>
    <t xml:space="preserve">David Ricardo Mossos González </t>
  </si>
  <si>
    <t>luis.parra@contraloria.gov.co</t>
  </si>
  <si>
    <t xml:space="preserve">Luis Eduardo Parra Rodriguez </t>
  </si>
  <si>
    <t xml:space="preserve">Reintegro Subsidio Familiar </t>
  </si>
  <si>
    <t>guido.santacruz@buzonejercito.mil.co</t>
  </si>
  <si>
    <t>Guido Armando Santacruz Jurado</t>
  </si>
  <si>
    <t>Reintegro Mayores Valores Pagados Nomina</t>
  </si>
  <si>
    <t>andreslllanos@hotmail.com</t>
  </si>
  <si>
    <t>ANDRES LEON LLANOS</t>
  </si>
  <si>
    <t xml:space="preserve">REINTEGRO NOMINA REGISTRADURIA DISTRITAL </t>
  </si>
  <si>
    <t>wilforduz_7@hotmail.com</t>
  </si>
  <si>
    <t>WILLIAM FELIPE ORDUZ ANDONOFF</t>
  </si>
  <si>
    <t>Reintegro SERVICIOS DE TRANSPORTE DE PASAJEROS</t>
  </si>
  <si>
    <t>csanchezc@sgc.gov.co</t>
  </si>
  <si>
    <t>Catalina sánchez Caballero</t>
  </si>
  <si>
    <t>mario.viasus@correo.policia.gov.co</t>
  </si>
  <si>
    <t>MARIO NELSON VIASUS GAMBOA</t>
  </si>
  <si>
    <t>jjimenezr@dian.gov.co</t>
  </si>
  <si>
    <t>JAIME DE JESUS JIMENEZ ROJAS</t>
  </si>
  <si>
    <t>un saldo pendiente a favor de la entidad,</t>
  </si>
  <si>
    <t>bhuerfan@gmail.com</t>
  </si>
  <si>
    <t>Bertha Cecilia Huérfano Molano</t>
  </si>
  <si>
    <t>pago mes mayo</t>
  </si>
  <si>
    <t>REITEGRO: EXDESAJBO23-8314</t>
  </si>
  <si>
    <t>sivanrios@gmail.com</t>
  </si>
  <si>
    <t xml:space="preserve">SRGIO IVAN RÍOS </t>
  </si>
  <si>
    <t>REINTEGRO VIATICOS - 60623</t>
  </si>
  <si>
    <t>joseluissanchezceballos@gmail.com</t>
  </si>
  <si>
    <t>JOSE LUIS SANCHEZ CEBALLOS</t>
  </si>
  <si>
    <t>RENDIMIENTOS FINANCIEROS MES MARZO CTO 468/2022</t>
  </si>
  <si>
    <t>RENDIMIENTOS FINANCIEROS MES MARZO CTO 459</t>
  </si>
  <si>
    <t>Fra% 722518491-2 Ene Piso 20 Edi Ugi May2023</t>
  </si>
  <si>
    <t>Reintegro de los gastos de Viaje de la comisión GA-408 del 13 de abril de 2023</t>
  </si>
  <si>
    <t>cristhian.marrugo@aunap.gov.co</t>
  </si>
  <si>
    <t>Cristhian Eduardo Marrugo Marmolejo</t>
  </si>
  <si>
    <t>SIIF17223</t>
  </si>
  <si>
    <t>diana.rincon3913@correo.policia.gov.co</t>
  </si>
  <si>
    <t>DIANA MILENA RINCON CONTRERAS</t>
  </si>
  <si>
    <t>RENDIMIENTOS FINANCIEROS MES MARZO CT 469</t>
  </si>
  <si>
    <t>RENDIMIENTO FINANCIERO MES MARZO CTO 226</t>
  </si>
  <si>
    <t>RENDIMIENTO FINANCIERO MES MARZO CT 225</t>
  </si>
  <si>
    <t>Reintegro pasaje terrestre SIIF 48423</t>
  </si>
  <si>
    <t>libardo_l@hotmail.com</t>
  </si>
  <si>
    <t>Libardo Lizcano Pulido</t>
  </si>
  <si>
    <t>RENDIMIENTO FINANCIERO MES MARZO CTO 222</t>
  </si>
  <si>
    <t>RENDIMIENTO FINANCIERO MES MARZ CTO 221</t>
  </si>
  <si>
    <t>REINTEGRO NOMINA FUNC FEB2023</t>
  </si>
  <si>
    <t>RENDIMIENTO FINANCIERO MES MARZO 217</t>
  </si>
  <si>
    <t>Uso parcial de gastos de viaje</t>
  </si>
  <si>
    <t>ngiraldos@ubpdbusquedadesaparecidos.co</t>
  </si>
  <si>
    <t>Natalia Andrea Giraldo Sarmiento</t>
  </si>
  <si>
    <t>REINTEGRO SOBRANTE SERV PUBL MARZO2023</t>
  </si>
  <si>
    <t>RENDIMIENTO FINANCIERO MES MARZO CTO 215</t>
  </si>
  <si>
    <t>RENDIMIENTO FINANCIERO MES MARZO CTO 209</t>
  </si>
  <si>
    <t xml:space="preserve">REINTEGRO VIATICOS. VIGENCIA ACTUAL - GASTOS DE FUNCIONAMIENTO </t>
  </si>
  <si>
    <t>paula.betancourt@fiscalia.gov.co</t>
  </si>
  <si>
    <t>PAULA ANDREA BETANCOURT SAAVEDRA</t>
  </si>
  <si>
    <t>reintegro viáticos CIIF 82823</t>
  </si>
  <si>
    <t>cabeltranb@ut.edu.co</t>
  </si>
  <si>
    <t>claudia angelica beltran barrera</t>
  </si>
  <si>
    <t>oscarjavier.leon@gmail.com</t>
  </si>
  <si>
    <t>OSCAR JAVIER LEON RAMOS</t>
  </si>
  <si>
    <t>reintegro pago incapacidades medicas</t>
  </si>
  <si>
    <t>luher1011@hotmail.com</t>
  </si>
  <si>
    <t>luis insuasty</t>
  </si>
  <si>
    <t>REINTEGRO CONTRATO 851</t>
  </si>
  <si>
    <t>coomacovalle@gmail.com</t>
  </si>
  <si>
    <t>COOMACOVALLE</t>
  </si>
  <si>
    <t>RESTITUCION A FISCALIA - RES 4153 ANA MERCEDES MORALES MORALES</t>
  </si>
  <si>
    <t>javier.tobon@fiscalia.gov.co</t>
  </si>
  <si>
    <t>javier alberto tobon vanegas</t>
  </si>
  <si>
    <t>julioc.bermudez@fiscalia.gov.co</t>
  </si>
  <si>
    <t>JULIO CESAR BERMUDEZ EUSSE</t>
  </si>
  <si>
    <t>RESTITUCION A FISCALIA - RES 4097 LAUDITH STELLA BARRIGA SALCEDO</t>
  </si>
  <si>
    <t xml:space="preserve">RES 3961 RESTITUCION A FISCALIA -  JOSE ERWIN DAZA </t>
  </si>
  <si>
    <t>juanesteban8412@gmail.com</t>
  </si>
  <si>
    <t xml:space="preserve">JUAN ESTEBAN PEREZ JIMENEZ </t>
  </si>
  <si>
    <t>hescobar9@hotmail.com</t>
  </si>
  <si>
    <t xml:space="preserve">HERNAN DARIO ESCOBAR CORTES </t>
  </si>
  <si>
    <t>PAGO ABRIL 2023SEGUN RESOLUCION 735 DEL 21 DE OCT DE 2022 REINTEGRO MAYOR PAGADO</t>
  </si>
  <si>
    <t>leyveta@gmail.com</t>
  </si>
  <si>
    <t>LEYLA FARID BETANCOURT HERNANDEZ</t>
  </si>
  <si>
    <t>PAGO MAYO 2023SEGUN RESOLUCION 735 DEL 21 DE OCT DE 2022 REINTEGRO MAYOR PAGADO</t>
  </si>
  <si>
    <t>juan.ospina@fiscalia.gov.co</t>
  </si>
  <si>
    <t xml:space="preserve">JUAN CAMILO OSPINA VALENCIA </t>
  </si>
  <si>
    <t xml:space="preserve">reintegro inejecuciones </t>
  </si>
  <si>
    <t>asocarbonelneiva@gmail.com</t>
  </si>
  <si>
    <t>Asociacion de Usuarios del Programa HCB del Barrrio Jose Maria Carbonell</t>
  </si>
  <si>
    <t>Reintegro retencion RP 131923</t>
  </si>
  <si>
    <t>sergiofjc@hotmail.com</t>
  </si>
  <si>
    <t>SERGIO FERNANDO JARAMILLO COLORADO</t>
  </si>
  <si>
    <t>REINTEGRO VIATICOS SIIF 17223</t>
  </si>
  <si>
    <t>agutierrezt@dian.gov.co</t>
  </si>
  <si>
    <t>ARGENIS GUTIERREZ TAMAYO</t>
  </si>
  <si>
    <t xml:space="preserve">DEVOLUCIÓN SOBRANTE PLANILLA N 67667438 EXFUNCIONARIOS FEBRERO 2023 </t>
  </si>
  <si>
    <t>REINTEGRO ERROR LIQUIDACION VIATICOS</t>
  </si>
  <si>
    <t>crodriguezd1@dian.gov.co</t>
  </si>
  <si>
    <t>CARLOS ANDRES RODRIGUEZ DIAZ</t>
  </si>
  <si>
    <t>Intereses servicios públicos energía bachue</t>
  </si>
  <si>
    <t>Lirys oviedo</t>
  </si>
  <si>
    <t>Recursos no ejecutados de diciembre 2022</t>
  </si>
  <si>
    <t>ceet-tulua@hotmail.com</t>
  </si>
  <si>
    <t>comité pro centro de rehabilitación</t>
  </si>
  <si>
    <t xml:space="preserve">Viáticos </t>
  </si>
  <si>
    <t>lgonzalezc1@dian.gov.co</t>
  </si>
  <si>
    <t>Reintegro gastos de viaje reducción comisión con resolución de pago 87223</t>
  </si>
  <si>
    <t>dguevarag@ubpdbusquedadesaparecidos.co</t>
  </si>
  <si>
    <t>Daniel Guillermo Guevara González</t>
  </si>
  <si>
    <t>cbeltranb@ubpdbusquedadesaparecidos.co</t>
  </si>
  <si>
    <t>Claudia Angélica Beltrán Barrera</t>
  </si>
  <si>
    <t>EMBARGO CESAR PAYARES</t>
  </si>
  <si>
    <t>Haroldo.arenas@unp.gov.co</t>
  </si>
  <si>
    <t>CESAR ANDRES ROJAS PAYARES</t>
  </si>
  <si>
    <t>EDWIN.AGUILAR@FISCALIA.GOV.CO</t>
  </si>
  <si>
    <t>EDWIN MAURICIO AGUILAR GALINDO</t>
  </si>
  <si>
    <t>REINTEGRO VIG ACTUAL NOMINA ABRIL P.E DEVOLUCION EMBARGOS MAYOR VALOR DESCONTADO</t>
  </si>
  <si>
    <t>Reintegro sueldo basico, prima tecnica y ajuste horas extras nom abril 2023</t>
  </si>
  <si>
    <t>bmunozr@ins.gov.co</t>
  </si>
  <si>
    <t>INS</t>
  </si>
  <si>
    <t>Devolucion entidades nit 8999990830 DPTO ADM DE LA PRESIDENCIA</t>
  </si>
  <si>
    <t>smartinezc@fna.gov.co</t>
  </si>
  <si>
    <t>FONDO NACIONAL DEL AHORRO</t>
  </si>
  <si>
    <t>Reintegro- intereses cesantías 2019-</t>
  </si>
  <si>
    <t>edwinfabian11@yahoo.com</t>
  </si>
  <si>
    <t>Edwin Fabian Acevedo Berrio</t>
  </si>
  <si>
    <t>RES 3879 RESTITUCION A FISCALIA - HERNAN SEPULVEDA PINO</t>
  </si>
  <si>
    <t xml:space="preserve">REINTEGRO CONTRATO 86 CRAVO NORTE ARAUCA </t>
  </si>
  <si>
    <t>asomisa8509@gmail.com</t>
  </si>
  <si>
    <t>ASOMISA</t>
  </si>
  <si>
    <t>chucho-93@hotmail.com</t>
  </si>
  <si>
    <t>JESUS DAVID SALAZAR ENRIQUEZ</t>
  </si>
  <si>
    <t>CONTRATO 44002992022 REINTEGRO POR INEJECUCION</t>
  </si>
  <si>
    <t>sandra.avila@fundacionrenacer.org</t>
  </si>
  <si>
    <t>FUNDACION RENACER</t>
  </si>
  <si>
    <t>RENDIMIENTOS FINANCIEROS ABRIL 50001182023</t>
  </si>
  <si>
    <t>Reintegro comisión de servicios 88323 del 21 de abril de 2023, UBPD</t>
  </si>
  <si>
    <t>artemisalina@gmail.com</t>
  </si>
  <si>
    <t>LINA PAOLA MARTINEZ REYES</t>
  </si>
  <si>
    <t>REINTEGRO VALOR PEAJES</t>
  </si>
  <si>
    <t>guillermo.gomez@migracioncolombia.gov.co</t>
  </si>
  <si>
    <t>GUILLERMO GOMEZ RODRIGUEZ</t>
  </si>
  <si>
    <t>REINTEGRO COMISION 67743 PEREIRA</t>
  </si>
  <si>
    <t xml:space="preserve">Yamid Cortez Rodriguez </t>
  </si>
  <si>
    <t>Pago Carnet Perdido</t>
  </si>
  <si>
    <t>alexcebra@hotmail.com</t>
  </si>
  <si>
    <t>Omar Guzman</t>
  </si>
  <si>
    <t xml:space="preserve">REINTEGRO INCAPACIDAD </t>
  </si>
  <si>
    <t>Sara vega</t>
  </si>
  <si>
    <t>Reintegro de recursos por funcionamiento</t>
  </si>
  <si>
    <t>manuelarrieta1981@hotmail.com</t>
  </si>
  <si>
    <t>ASOCIACION DE PADRES HCB LA MIXTA</t>
  </si>
  <si>
    <t>RENDIMIENTOS FINANCIEROS ABRIL 2023 CTO 002872023 FHI800048102</t>
  </si>
  <si>
    <t>asistenteadm2@fundacionhogarintegral.org</t>
  </si>
  <si>
    <t>FUNDACION HOGAR INTEGRAL</t>
  </si>
  <si>
    <t>dazvahos@hotmail.com</t>
  </si>
  <si>
    <t>DIEGO ARMANDO ZEA VAHOS</t>
  </si>
  <si>
    <t>REINTEGRO COMISION 43523006 CALI</t>
  </si>
  <si>
    <t>danielgomezcure@hotmail.com</t>
  </si>
  <si>
    <t>DANIEL GOMEZ CURE</t>
  </si>
  <si>
    <t>REND FINANC ABRIL 2023</t>
  </si>
  <si>
    <t>PAGO ABONO INTERESES CUENTAS ACTIVAS ABRIL</t>
  </si>
  <si>
    <t>REINTEGRO CONTRATO 134</t>
  </si>
  <si>
    <t>cornugra211@gmail.com</t>
  </si>
  <si>
    <t>CORPORACION NUEVA GRANADA</t>
  </si>
  <si>
    <t>Concepto reintegro</t>
  </si>
  <si>
    <t>elmo.sanchez@igac.gov.co</t>
  </si>
  <si>
    <t>ELMO ADOLFO SANCHEZ CALDERON</t>
  </si>
  <si>
    <t>RETENCIONES APLICADAS RP 145023</t>
  </si>
  <si>
    <t>jlizcano@sgc.gov.co</t>
  </si>
  <si>
    <t>JUAN CARLOS LIZCANO LIZARAZO</t>
  </si>
  <si>
    <t>Reintegro viáticos</t>
  </si>
  <si>
    <t>ferberproducciones@yahoo.com</t>
  </si>
  <si>
    <t>Fernando Enrique Bernal Romero</t>
  </si>
  <si>
    <t>Reintegro gastos de viaje, por uso parcial.</t>
  </si>
  <si>
    <t>hgomezd@ubpdbusquedadesaparecidos.co</t>
  </si>
  <si>
    <t>HECTOR JAVIER GOMEZ DIAZ</t>
  </si>
  <si>
    <t>CONCEPTO REINTEGRO CASO NO 651078</t>
  </si>
  <si>
    <t>dgarciacastaneda@gmail.com</t>
  </si>
  <si>
    <t>DIEGO ANDRES GARCIA CASTAÑEDA</t>
  </si>
  <si>
    <t>Reintegro Dinero comisión 40323</t>
  </si>
  <si>
    <t>guerreroronald80@gmail.com</t>
  </si>
  <si>
    <t xml:space="preserve">Ronald Fernando Guerrero Martinez </t>
  </si>
  <si>
    <t>REINTEGRO PAGO EMBARGO</t>
  </si>
  <si>
    <t>scogollo@procuraduria.gov.co</t>
  </si>
  <si>
    <t xml:space="preserve">OROZCO SUAREZ WILMAR ENRIQUE </t>
  </si>
  <si>
    <t>LUZ NEIDA HERNANDEZ GARCIA</t>
  </si>
  <si>
    <t>SALDO PENDIENTE A REINTEGRAR DE VIATICOS</t>
  </si>
  <si>
    <t>cpazp@ubpdbusquedadesaparecidos.co</t>
  </si>
  <si>
    <t>CRISTINA MARIA PAZ PAZ</t>
  </si>
  <si>
    <t>Pago int. Mora Acueducto y alcantarillado Popayan Fac. 21132461</t>
  </si>
  <si>
    <t>Flor Tróchez</t>
  </si>
  <si>
    <t>COMISION A CÚCUTA   SIFF: 30323</t>
  </si>
  <si>
    <t>cdiazs@minsalud.go.co</t>
  </si>
  <si>
    <t>CAMILO DIAZ SANABRIA</t>
  </si>
  <si>
    <t>casasamigasmugesco@yahoo.com</t>
  </si>
  <si>
    <t>FUNDACION MUGESCO</t>
  </si>
  <si>
    <t>DEVOLUCION DE LA RESOLUCION 1738 DE 22 de SEPTIEMBRE 2022</t>
  </si>
  <si>
    <t>tesoreria@sucre.gov.co</t>
  </si>
  <si>
    <t>SECRETARIA DE SALUD DEPARTAMENTAL DE LA GOBERNACION DE SUCRE</t>
  </si>
  <si>
    <t>Reintegro diferencia en cambio viaticos Dr Mauricio Gomez, Sao Pablo- Brasil may</t>
  </si>
  <si>
    <t>Reintegro comisión Catatumbo</t>
  </si>
  <si>
    <t>manolo0586@gmail.com</t>
  </si>
  <si>
    <t>Manuel Guillermo Criales Aponte</t>
  </si>
  <si>
    <t>fernandojose706@hotmail.com</t>
  </si>
  <si>
    <t>JOSE FERNANDO GRANADOS MESA</t>
  </si>
  <si>
    <t>REEMBOLSO TELEFONO EPM</t>
  </si>
  <si>
    <t>yeison.romero@comware.com.co</t>
  </si>
  <si>
    <t>COMWARE SA</t>
  </si>
  <si>
    <t>Devolución comisión No. 92523 - Maria Angelica Gonzalez</t>
  </si>
  <si>
    <t>mgonzalezc@ubpdbusquedadesaperecidos.co</t>
  </si>
  <si>
    <t>Maria Angelica Gonzalez Carreño</t>
  </si>
  <si>
    <t>SALDO SIN EJECUTAR CONV M-2026 DE 2018</t>
  </si>
  <si>
    <t>sechacienda@flandes-tolima.gov.co</t>
  </si>
  <si>
    <t>MUNICIPIO DE FLANDES</t>
  </si>
  <si>
    <t>DEVOL RETIE CONTRATO 500-2019 CONV M-2026 DE 2018</t>
  </si>
  <si>
    <t>Reintegro por regreso antes de medio día Guapi 24 24 abril</t>
  </si>
  <si>
    <t>vladimir.puentes@fiscalia.gov.co</t>
  </si>
  <si>
    <t>VLADIMIR CASTAÑO PUENTES</t>
  </si>
  <si>
    <t xml:space="preserve">Reintegro Comisión No. 108423 </t>
  </si>
  <si>
    <t>Rendimientos Abril Contr. 036 Guainia Propia</t>
  </si>
  <si>
    <t>jediprochoco.org@hotmail.com</t>
  </si>
  <si>
    <t>FUNDACION NUESTRO NAZARENO</t>
  </si>
  <si>
    <t>Rendimientos Abril Contr. 035 Guainia DIMF</t>
  </si>
  <si>
    <t xml:space="preserve">Reintegro Comisión resolución 0569 </t>
  </si>
  <si>
    <t>jjmenesesm@gmail.com</t>
  </si>
  <si>
    <t>John Jehu Meneses</t>
  </si>
  <si>
    <t>NUEVA EPS</t>
  </si>
  <si>
    <t>Gastos de viaje no utilizados 25_26-04-2023</t>
  </si>
  <si>
    <t>mrodriguezp@dian.gov.co</t>
  </si>
  <si>
    <t>Marcela Rodriguez Perdomo</t>
  </si>
  <si>
    <t>Devolución SIIF Nación con número 93923 del 18 de abril de 2023</t>
  </si>
  <si>
    <t>jose.ibanez@contraloria.gov.co</t>
  </si>
  <si>
    <t>José Wilson Ibáñez Gil</t>
  </si>
  <si>
    <t>Reintegro viaticos Res No99423</t>
  </si>
  <si>
    <t>luz.umba@contraloria.gov.co</t>
  </si>
  <si>
    <t>Betty Alexandra Rodríguez Vela</t>
  </si>
  <si>
    <t>REINTEGRO DE MAYORES VALORES PAGADOS MARIA RESOLUCION RES 42892023 URH</t>
  </si>
  <si>
    <t>mamayag@cendoj.ramajudicial.gov.co</t>
  </si>
  <si>
    <t>MARIA CAROLINA ALARCON ACOSTA</t>
  </si>
  <si>
    <t>Devolución SIIF Nación con número 97223</t>
  </si>
  <si>
    <t>Reintegro RP 114523</t>
  </si>
  <si>
    <t>areyes@sgc.gov.co</t>
  </si>
  <si>
    <t>ANTONIO ANDRES REYES MERCHAN</t>
  </si>
  <si>
    <t>INT. MORA FRA 712622959-7 ENEL</t>
  </si>
  <si>
    <t>gloria.gutierrez@divri.gov.co</t>
  </si>
  <si>
    <t>GLORIA GUTIERREZ</t>
  </si>
  <si>
    <t>Intereses de mora Factura 711457507-7 Enel febrero</t>
  </si>
  <si>
    <t>María Elena Peña Porras</t>
  </si>
  <si>
    <t>INT. MORA FRA 720133026-2 ENEL</t>
  </si>
  <si>
    <t>neyda.quinones@divri.gov.co</t>
  </si>
  <si>
    <t>NEYDA ENITH QUIÑONES CALONJ</t>
  </si>
  <si>
    <t>Intereses de mora Factura 711457493-3 Enel febrero</t>
  </si>
  <si>
    <t>Intereses de mora Factura 718957085-0 Enel abril</t>
  </si>
  <si>
    <t xml:space="preserve">Abono reintegro </t>
  </si>
  <si>
    <t>portegac@hotmail.com</t>
  </si>
  <si>
    <t xml:space="preserve">Pedro Ortega Chávez </t>
  </si>
  <si>
    <t>REINTEGRO 1 CLELIA ANDREA ANAYA</t>
  </si>
  <si>
    <t>REINTEGRO 2 CLELIA ANDREA ANAYA</t>
  </si>
  <si>
    <t>Reintegro retención RP 142823</t>
  </si>
  <si>
    <t>bsilva@sgc.gov.co</t>
  </si>
  <si>
    <t>BETTY SILVA PARRA</t>
  </si>
  <si>
    <t>DEVOLUCIÓN PRIMA EXCLUSIÓN VEHÍCULOS AU 1011632 CERT 1 SENADO</t>
  </si>
  <si>
    <t>REINTEGRO RENDIMIENTOS FINANCIEROS CONT-310 VIGENCIA 2023 ABRIL</t>
  </si>
  <si>
    <t>RENDIMIENTOS FINANCIEROS ANTICIPO GORGONA</t>
  </si>
  <si>
    <t>deisy.duran@accion.com.co</t>
  </si>
  <si>
    <t>UNION TEMPORAL GORGONA 2022</t>
  </si>
  <si>
    <t>REINTEGRO RENDIMIENTOS FINANCIEROS CONT-165 VIGENCIA 2023 ABRIL</t>
  </si>
  <si>
    <t>Reintegro prima de vacaciones</t>
  </si>
  <si>
    <t>gramoz26@hotmail.com</t>
  </si>
  <si>
    <t>German Ramirez Muñoz</t>
  </si>
  <si>
    <t>katy902@hotmail.com</t>
  </si>
  <si>
    <t>johanna catherine merchan monroy</t>
  </si>
  <si>
    <t xml:space="preserve">Pago adicional de nómina </t>
  </si>
  <si>
    <t>k.castelblancoc@gmail.com</t>
  </si>
  <si>
    <t>REINT DEDUCCIONES SERVICIO DE ALIMENTACION DE DIC2021 A DIC2022- GRUPO 1 CON-366</t>
  </si>
  <si>
    <t>grupo1@elite.com.co</t>
  </si>
  <si>
    <t>UT NUTRIVIVE</t>
  </si>
  <si>
    <t>cuota parte FEBRERO Y MARZO 2023</t>
  </si>
  <si>
    <t>tesoreriageneral@boyaca.gov.co</t>
  </si>
  <si>
    <t>DEPARTAMENTO DE BOYACA</t>
  </si>
  <si>
    <t>Fra% 722717838-4 Ene Local NC May2023</t>
  </si>
  <si>
    <t xml:space="preserve">REINTEGRO </t>
  </si>
  <si>
    <t>loidanieves@outlook.com</t>
  </si>
  <si>
    <t>LOIDA NOHEMI NIEVES PAUL</t>
  </si>
  <si>
    <t>RENDIMIENTO FINANCIERO</t>
  </si>
  <si>
    <t>trasopaz@hotmail.com</t>
  </si>
  <si>
    <t>ASOCIACION DE TRABAJADORAS SOCIALES POR UN PACIFICO EN PAZ</t>
  </si>
  <si>
    <t>Reintegro Viaticos Vigencia Anterior</t>
  </si>
  <si>
    <t>dinis.duran@fiscalia.gov.co</t>
  </si>
  <si>
    <t>DINIS JAMES DURAN CHAVEZ</t>
  </si>
  <si>
    <t>MAYORES VALORES SEGURIDAD SOCIAL MES DE ABRIL DE 2023</t>
  </si>
  <si>
    <t xml:space="preserve">PAGO INTERES DE MORA SERVICIOS PUBLICOS </t>
  </si>
  <si>
    <t xml:space="preserve">ADOLFO GUILLERMO RUA TORRES </t>
  </si>
  <si>
    <t>Fra% 722717781-7 Ene Piso 28 NC May2023</t>
  </si>
  <si>
    <t>alejandra.cuartas@corporacionpan.org</t>
  </si>
  <si>
    <t>COMITE PAN</t>
  </si>
  <si>
    <t>REINTEGRO CONTRATO 0426 DICIEMBRE</t>
  </si>
  <si>
    <t>Fra% 722717817-6 Aseo Piso 9 NC May2023</t>
  </si>
  <si>
    <t>REINTEGRO CONTRATO 0426 enero y abril</t>
  </si>
  <si>
    <t>coteochoa@yahoo.com</t>
  </si>
  <si>
    <t>william eduardo cote ochoa</t>
  </si>
  <si>
    <t>CD-SI-425-2020</t>
  </si>
  <si>
    <t>alcaldia@norcasia-caldas.gov.co</t>
  </si>
  <si>
    <t>MUNICIPIO DE NORCASIA</t>
  </si>
  <si>
    <t>reintegro valor de comisión numero 1523</t>
  </si>
  <si>
    <t>fpaezm@sena.edu.co</t>
  </si>
  <si>
    <t>Fabian Paez Manrique</t>
  </si>
  <si>
    <t>milquesa@hotmail.com</t>
  </si>
  <si>
    <t>ana milena quesada olmos</t>
  </si>
  <si>
    <t>REINTEGRO COMISIÓN 35623007</t>
  </si>
  <si>
    <t>vmmora@procuraduria.gov.co</t>
  </si>
  <si>
    <t>Viviana mora verbel</t>
  </si>
  <si>
    <t>Pagos reintegro dic enero y abril</t>
  </si>
  <si>
    <t>asocaltosdelrosario@gmail.com</t>
  </si>
  <si>
    <t xml:space="preserve">Asociación altos del Rosario </t>
  </si>
  <si>
    <t>RENDIMIENTOS FINANCIEROS CA 18000099</t>
  </si>
  <si>
    <t>Fra% 722717789-5 Aseo Piso 8 NC May2023</t>
  </si>
  <si>
    <t>Fra% 722717788-8 Aseo Piso 7 NC May2023</t>
  </si>
  <si>
    <t>Fra% 722717787-0 Aseo Piso 6 NC May2023</t>
  </si>
  <si>
    <t>Fra%722717786-3 Aseo Piso 5 NC May2023</t>
  </si>
  <si>
    <t>Reintegro Res. 1993</t>
  </si>
  <si>
    <t>villarrealsara123@gmail.com</t>
  </si>
  <si>
    <t>SARA DANIELA VILLARREAL PINEDA</t>
  </si>
  <si>
    <t xml:space="preserve">REINTEGRO GASTOS DE INVERSIÓN </t>
  </si>
  <si>
    <t>Francisco José Ramírez Arango</t>
  </si>
  <si>
    <t>Devolución gastos de viaje</t>
  </si>
  <si>
    <t>jramosr@ubpdbusquedadesaparecidos.co</t>
  </si>
  <si>
    <t>JULIAN MATEUS RAMOS RODRIGUEZ</t>
  </si>
  <si>
    <t>Reintregro transporte especial (semoviente)</t>
  </si>
  <si>
    <t>alejandrapovedar@gmail.com</t>
  </si>
  <si>
    <t>Ximena Alejandra Poveda Rivera</t>
  </si>
  <si>
    <t>Reintegro retención R.P. 152423</t>
  </si>
  <si>
    <t>despitiav@sgc.gov.co</t>
  </si>
  <si>
    <t>DIANA ESPITIA VANEGAS</t>
  </si>
  <si>
    <t>ENERGIA 01 AL 31 DE MARZO 2023</t>
  </si>
  <si>
    <t>lina.santamaria@hotmail.com</t>
  </si>
  <si>
    <t>UT ALIMENTAR SUEÑOS USPEC 2023</t>
  </si>
  <si>
    <t>ACUEDUCTO 01 AL 31 MARZO 2023</t>
  </si>
  <si>
    <t>ALCANTARILLADO 01 AL 31 DE MARZO</t>
  </si>
  <si>
    <t>ASEO 01 AL 31 MARZO 2023</t>
  </si>
  <si>
    <t>johan.riano@fiscalia.gov.co</t>
  </si>
  <si>
    <t>JOHAN FELIPE RIAÑO</t>
  </si>
  <si>
    <t>MORA RECIBO DE PAGO PROMOAMBIENTAL 1293948-12193197</t>
  </si>
  <si>
    <t>medioambientebiter7@hotmail.com</t>
  </si>
  <si>
    <t xml:space="preserve">WILFREDO MAJIN MELENJE </t>
  </si>
  <si>
    <t>jaime.pena@fiscalia.gov.co</t>
  </si>
  <si>
    <t>Jaime Orlando Peña Cuervo</t>
  </si>
  <si>
    <t>CUOTA ABRIL 2023 COACTIVO SR. BERNARDINO HERNANDEZ CC 16209924</t>
  </si>
  <si>
    <t>sec_financiera@intenalco.edu.co</t>
  </si>
  <si>
    <t>INSTITUTO TECNICO NACIONAL DE COMERCIO SIMON RODRIGUEZ DE CALI</t>
  </si>
  <si>
    <t xml:space="preserve">Reintegro Comisión N° 92423 </t>
  </si>
  <si>
    <t>jonathan.cardenas@contraloria.gov.co</t>
  </si>
  <si>
    <t>JONATHAN AUGUSTO CÁRDENAS CHACÓN</t>
  </si>
  <si>
    <t>Reinegro contribuciones salud 01-01-02-002 nom abril</t>
  </si>
  <si>
    <t xml:space="preserve">REITEGRO VIATICOS VIGENCIA ACTUAL </t>
  </si>
  <si>
    <t>JOHNALPI1@HOTMAIL.COM</t>
  </si>
  <si>
    <t>JOHN ALEXANDER GOMEZ PINEDA</t>
  </si>
  <si>
    <t>CONTRATO 95000492023 ABRIL 2023</t>
  </si>
  <si>
    <t>pequeninguaviare123@hotmail.com</t>
  </si>
  <si>
    <t xml:space="preserve">HOGAR INFANTIL PEQUEÑÍN </t>
  </si>
  <si>
    <t>JOHN.ZAMBRANO@FISCALIA.GOV.CO</t>
  </si>
  <si>
    <t>JOHN JAIRO ZAMBRANO HERNANDEZ</t>
  </si>
  <si>
    <t>REINTEGRO DTN MAYOR VALOR GIRADO NOMINA DE ABRIL Y ADICIONALES</t>
  </si>
  <si>
    <t>HENRY.ANDRADE@FISCALIA.GOV.CO</t>
  </si>
  <si>
    <t xml:space="preserve">HENRY LEONARDO ANDRADE </t>
  </si>
  <si>
    <t>Reintegro por concepto de retencion en la fuente gastos de funcionamiento</t>
  </si>
  <si>
    <t>lmendez@sgc.gov.co</t>
  </si>
  <si>
    <t>Leonardo Mendez Baron</t>
  </si>
  <si>
    <t>Intereses mora energía Facturas Nos. 723111136-4 y, 723111138-9 Sede Fontibón</t>
  </si>
  <si>
    <t>gloria.merchan@prosperidadsocial.gov.co</t>
  </si>
  <si>
    <t>Departamento Administrativo de Prosperidad Social</t>
  </si>
  <si>
    <t>REINTEGRO IMPUESTO PREDIAL SAN JOSE DEL GUAVIARE ORFEO 20231330024872</t>
  </si>
  <si>
    <t>Fra% 80044207 Energía ST Popayán May2023</t>
  </si>
  <si>
    <t>pparadac@dian.gov.co</t>
  </si>
  <si>
    <t>PATRICIA PARADA CASTRO</t>
  </si>
  <si>
    <t>Retención por servicio de transporte</t>
  </si>
  <si>
    <t>m.alejandra.ramos.ga@gmail.com</t>
  </si>
  <si>
    <t>María Alejandra Ramos Gámez</t>
  </si>
  <si>
    <t>Reembolso de gastos transporte</t>
  </si>
  <si>
    <t>luzcapulido@gmail.com</t>
  </si>
  <si>
    <t>Luz Carolina Pulido Parra</t>
  </si>
  <si>
    <t>REINTEGRO GASTOS DE FUNCIONAMIENTO VIGENCIA ACTUAL</t>
  </si>
  <si>
    <t>sandra.avila@inpec.gov.co</t>
  </si>
  <si>
    <t>INPEC</t>
  </si>
  <si>
    <t>REINTEGRO VIÁTICOS RES 003578</t>
  </si>
  <si>
    <t>cgarciao@dian.gov.co</t>
  </si>
  <si>
    <t>Carlos Daniel Garcia Ordóñez</t>
  </si>
  <si>
    <t>REINTEGRO SERV PUBLICOS CIA ENERGETICA DE OCCIDENTE -CEO OBLIGACION 400323-40052</t>
  </si>
  <si>
    <t>REINTEGRO COMISION 92423</t>
  </si>
  <si>
    <t>djcarmona@contraloria.gov.co</t>
  </si>
  <si>
    <t>DIANA JAZMIN CARMONA PEÑA</t>
  </si>
  <si>
    <t xml:space="preserve">Pago por pérdida del carnet </t>
  </si>
  <si>
    <t>armando.vallejo@correo.policia.gov.co</t>
  </si>
  <si>
    <t xml:space="preserve">Armando Vallejo Salazar </t>
  </si>
  <si>
    <t>REINTEGRO CONTRATO 1300812023 MARZO</t>
  </si>
  <si>
    <t>hogarlimonar@yahoo.com</t>
  </si>
  <si>
    <t>HOGAR INFANTIL EL LIMONAR</t>
  </si>
  <si>
    <t>josef.diaz@fiscalia.gov.co</t>
  </si>
  <si>
    <t>Jose Fernando Diaz Colmenares</t>
  </si>
  <si>
    <t>Diferencia Reintegro Comisión Nº 92423</t>
  </si>
  <si>
    <t>Resolucion 1198 de 2021 devolucion de rendimientos financieros</t>
  </si>
  <si>
    <t>esehospitalcimitarra@gmail.com</t>
  </si>
  <si>
    <t>ESE HOSPITAL INTEGRADO SAN JUAN DE CIMITARRA</t>
  </si>
  <si>
    <t>REINTEGRO RECURSOS DE INEJECUCION CTO 217</t>
  </si>
  <si>
    <t>zahyra.pantoja@fiscalia.gov.co</t>
  </si>
  <si>
    <t xml:space="preserve">ZAHYRA MILENA PANTOJA GARCIA </t>
  </si>
  <si>
    <t>RUBIAN.RIVERA@FISCALIA.GOV.CO</t>
  </si>
  <si>
    <t>RUBIAN RIVERA RIVERA</t>
  </si>
  <si>
    <t>Reintegro Viáticos Vigencia Actua</t>
  </si>
  <si>
    <t>harold.mosquer@fiscalia.gov.co</t>
  </si>
  <si>
    <t>harold eduardo mosquera casas</t>
  </si>
  <si>
    <t>REINTEGRO VIATICOS ANAMAR CASALLAS BONILLA</t>
  </si>
  <si>
    <t>anamar.casallas@fiscalia.gov.co</t>
  </si>
  <si>
    <t>ANAMAR CASALLAS BONILLA</t>
  </si>
  <si>
    <t xml:space="preserve">REINTEGRO POR UN DIA DE PERMANENCIA </t>
  </si>
  <si>
    <t>steephaniecontreras@gmail.com</t>
  </si>
  <si>
    <t>LADY STEEPHANIE CONTRERAS</t>
  </si>
  <si>
    <t>johana.celi@fiscalia.gov.co</t>
  </si>
  <si>
    <t>JOHANA ANDREA CELY QUINTERO</t>
  </si>
  <si>
    <t>hdoeucti@gmial.com</t>
  </si>
  <si>
    <t>devolución medio día resolución de viáticos 76123</t>
  </si>
  <si>
    <t>Fredy Eleazar Lemos Luengas</t>
  </si>
  <si>
    <t>fabio.nieve5517@gmail.com</t>
  </si>
  <si>
    <t>FABIO NIEVES LOPEZ</t>
  </si>
  <si>
    <t>REINTEGRO Cuenta3716</t>
  </si>
  <si>
    <t>fundacionafectopasto@hotmail.com</t>
  </si>
  <si>
    <t>FUNDACION AFECTO</t>
  </si>
  <si>
    <t>CONSIGNACIÓN RENDIMIENTOS</t>
  </si>
  <si>
    <t>hogarfc@colibriflowers.com</t>
  </si>
  <si>
    <t>ASOCIACION FUTURO DE COLOMBIA</t>
  </si>
  <si>
    <t>luis.rodriguez@fiscalia.gov.co</t>
  </si>
  <si>
    <t>LUIS EDUARDO RODRIGUEZ RAFIA</t>
  </si>
  <si>
    <t>VIATICOS ORDEN 13223</t>
  </si>
  <si>
    <t>jaqueline.urrego@igac.gov.co</t>
  </si>
  <si>
    <t>JACQUELINE URREGO ROJAS</t>
  </si>
  <si>
    <t>REINTEGRO COMISION GA-490</t>
  </si>
  <si>
    <t>Reintegros Viáticos Vigencia Actual</t>
  </si>
  <si>
    <t>leonardo.pinza@fiscalia.gov.co</t>
  </si>
  <si>
    <t xml:space="preserve">LEONARDO FABIO PINZA MORENO </t>
  </si>
  <si>
    <t>REINTEGRO COMISION 40623008 IBAGUE</t>
  </si>
  <si>
    <t>aavila@procuraduria.gov.co</t>
  </si>
  <si>
    <t>ALEXANDER AVILA BAEZ</t>
  </si>
  <si>
    <t>SOBRANTE PAGO DE EMBARGOS NOMINA DE ABRIL 2023</t>
  </si>
  <si>
    <t>intereses PILA Mar23</t>
  </si>
  <si>
    <t>mduranca@cendoj.ramajudicial.gov.co</t>
  </si>
  <si>
    <t>Maria Concepción Duran</t>
  </si>
  <si>
    <t>RENITEGROS APLICADOS EN NOMINAS DE MARZO Y ABRIL DE UNI 08</t>
  </si>
  <si>
    <t>DELOVUCION DE EJECUCION DE DICIEMBRE 2022_0497</t>
  </si>
  <si>
    <t>EDUARDO.PARRA@FISCALIA.GOV.CO</t>
  </si>
  <si>
    <t>EDUARDO ANTONIO PARRA ALDANA</t>
  </si>
  <si>
    <t xml:space="preserve">REINTEGRO POR DOS DIAS DE PERMANENCIA </t>
  </si>
  <si>
    <t>wilmar.caro@fiscalia.gov.co</t>
  </si>
  <si>
    <t>WILMAR CARO CIFUENTES</t>
  </si>
  <si>
    <t xml:space="preserve">CONSIGNACION DE RENDIMIENTOS FINANCIEROS </t>
  </si>
  <si>
    <t>tesoreria.carmendeldarienchoco@gmail.com</t>
  </si>
  <si>
    <t>MUNICIPIO CARMEN DEL DARIEN CHOCO</t>
  </si>
  <si>
    <t>Reintegro por concepto de gastos de transporte terrestre Resolución 96523</t>
  </si>
  <si>
    <t>edison.palacios@contraloria.gov.co</t>
  </si>
  <si>
    <t>Edison Palacios Mosquera</t>
  </si>
  <si>
    <t>NUEVA EPS PAGO INCAPACIDAD</t>
  </si>
  <si>
    <t>PAULA.SILVA@COLOMBIACOMPRA.GOV.CO</t>
  </si>
  <si>
    <t>AGENCIA NACIONAL DE CONTRATACION PUBLICA</t>
  </si>
  <si>
    <t>ALIANSALUD EPS INCAPACIDAD</t>
  </si>
  <si>
    <t xml:space="preserve">REINTEGRO GASTO DE FUNCIONAMIENTO </t>
  </si>
  <si>
    <t>Devolución recursos no utilizados en apoyo educativo 2022</t>
  </si>
  <si>
    <t>jtellez@mineducacion.gov.co</t>
  </si>
  <si>
    <t>John Nepher Téllez Montaña</t>
  </si>
  <si>
    <t>Devolucion viaticos Resolucion 387 / 17abr23</t>
  </si>
  <si>
    <t>jrodriguezh@dian.gov.co</t>
  </si>
  <si>
    <t>JAIRO RODRIGUEZ HERNÁNDEZ</t>
  </si>
  <si>
    <t>Devolucion viaticos Resolucion 445/2023 - Cancelación 88323</t>
  </si>
  <si>
    <t>REINTEGRO RECURSOS INEJECUCION CONTRAO 146</t>
  </si>
  <si>
    <t>Retefuente FE 468</t>
  </si>
  <si>
    <t>Jdalarcon@sgc.gov.co</t>
  </si>
  <si>
    <t>Juan David Alarcón Rodríguez</t>
  </si>
  <si>
    <t>PAGO FACTURA ARRTO CAJERO AUTOMATICO BANCO BBVA MAYO 2023</t>
  </si>
  <si>
    <t>Reintegro retención R.P. 152723 (Factura FE462)</t>
  </si>
  <si>
    <t>ctarazona@sgc.gov.co</t>
  </si>
  <si>
    <t>Cesar Alfredo Tarazona Velasquez</t>
  </si>
  <si>
    <t xml:space="preserve">Reintegro de nómina por mayores valores cancelados febrero 2023. Nicolás Bernal </t>
  </si>
  <si>
    <t>nicob.g@hotmail.com</t>
  </si>
  <si>
    <t xml:space="preserve">Nicolás Bernal García </t>
  </si>
  <si>
    <t>Reintegro RP148023</t>
  </si>
  <si>
    <t xml:space="preserve">Gerónimo </t>
  </si>
  <si>
    <t>REINTEGRO GASTOS EXCESO DE EQUIPAJE</t>
  </si>
  <si>
    <t>jortizo@dian.gov.co</t>
  </si>
  <si>
    <t>JESUS ERVIN ORTIZ ORTIZ</t>
  </si>
  <si>
    <t>SALDO PREDIAL PASTO AO07. RAD.20232060018553</t>
  </si>
  <si>
    <t>ebarbosa@ideam.gov.co</t>
  </si>
  <si>
    <t>INSTITUTO DE HIDROLOGIA METEOROLOGIA</t>
  </si>
  <si>
    <t>REINTEGROS NOMINAS 11 Y 12 DE 2023</t>
  </si>
  <si>
    <t>CONTRATO 400/2021 RENDIMIENTOS FINANCIEROS MES ABRIL</t>
  </si>
  <si>
    <t>facturacion.consorciosanjose@hotmail</t>
  </si>
  <si>
    <t xml:space="preserve"> Consorcio San Jose </t>
  </si>
  <si>
    <t>Reintegro CTO 414-2022 CzBuga</t>
  </si>
  <si>
    <t>fundaciontalentosdelpacifico@gmail.com</t>
  </si>
  <si>
    <t>Fundacion Taentos del Pacifico</t>
  </si>
  <si>
    <t>DUPLICADO CARNET</t>
  </si>
  <si>
    <t>jgalvarezg@hotmail.com</t>
  </si>
  <si>
    <t>JAIME RAUL SALAMANCA TORRES</t>
  </si>
  <si>
    <t>hmurillob@sgc.gov.co</t>
  </si>
  <si>
    <t>Hernando Murillo Bohórquez</t>
  </si>
  <si>
    <t>Interes 077200169306 estudios dise cons CAM</t>
  </si>
  <si>
    <t>secretariadehacienda@laplata-huila.gov.co</t>
  </si>
  <si>
    <t>MUNICIPIO LA PLATA HUILA</t>
  </si>
  <si>
    <t>j-jr-m-n@hotmail.com</t>
  </si>
  <si>
    <t>JUSTO JUNIOR MARTINEZ NAVARRO</t>
  </si>
  <si>
    <t>pagosfucaifco@gmail.com</t>
  </si>
  <si>
    <t>FUNDACION FUCAIFCO</t>
  </si>
  <si>
    <t>claurogomo@gmail.com</t>
  </si>
  <si>
    <t>CLAUDIA ROCIO GONZALEZ MORENO</t>
  </si>
  <si>
    <t>DEVOLUCIÓN DE TRANSPORTE COMISIÓN DUITAMA</t>
  </si>
  <si>
    <t>mjecheverry21@hotmail.com</t>
  </si>
  <si>
    <t>MARGARETH JARAMILLO ECHEVERRY</t>
  </si>
  <si>
    <t>REINTEGRO, RETENCION RP 147123</t>
  </si>
  <si>
    <t>andersonalexiscardonaavila@gmail.com</t>
  </si>
  <si>
    <t>Reintegro contrato 73003022020</t>
  </si>
  <si>
    <t>FUNPITUFOS@GMAIL.COM</t>
  </si>
  <si>
    <t>FUNDACION PEQUEÑOS PITUFOS</t>
  </si>
  <si>
    <t>multa mpio concepcion</t>
  </si>
  <si>
    <t>HACIENDA@CONCEPCION-ANTIOQUIA.GOV.CO</t>
  </si>
  <si>
    <t>municipio de concepcion</t>
  </si>
  <si>
    <t>jsolartez821@gmail.com</t>
  </si>
  <si>
    <t>JONATHAN AUGUSTO SOLARTE ZAMORA</t>
  </si>
  <si>
    <t>luis.esguerra@fiscalia.gov.co</t>
  </si>
  <si>
    <t>LUIS ANTONIO ESGUERRA OSPINA</t>
  </si>
  <si>
    <t>Reintegro gastos 150023</t>
  </si>
  <si>
    <t>srojasb@sgc.gov.co</t>
  </si>
  <si>
    <t>Sonia Rojas Barbosa</t>
  </si>
  <si>
    <t>V0019142211291-5-2023</t>
  </si>
  <si>
    <t>INVERAMERICA16@GMAIL.COM</t>
  </si>
  <si>
    <t>INMOBILIARIA INVERAMERICA S.A.S.</t>
  </si>
  <si>
    <t>V0019142211291-23-2023</t>
  </si>
  <si>
    <t>Reintegro viáticos comisión Cali</t>
  </si>
  <si>
    <t>cerito98@gmail.com</t>
  </si>
  <si>
    <t>Cecilia Rico Torres</t>
  </si>
  <si>
    <t>V0019142211291-37-2023</t>
  </si>
  <si>
    <t>reintegro a la DTN por concepto de mayor valor pagado planilla practicantes</t>
  </si>
  <si>
    <t>reintegros de viáticos</t>
  </si>
  <si>
    <t>david.rodriguez@colombiacompra.gov.co</t>
  </si>
  <si>
    <t>DAVID GREGORIO RODRÍGUEZ G</t>
  </si>
  <si>
    <t>Reintegro RP149923</t>
  </si>
  <si>
    <t>rpatino@sgc.gov.co</t>
  </si>
  <si>
    <t>Robinson Eduardo Patiño Mejia</t>
  </si>
  <si>
    <t>echiag@dian.gov.co</t>
  </si>
  <si>
    <t>Edinson Moises Chia Gelvez</t>
  </si>
  <si>
    <t>edwin7988@hotmail.com</t>
  </si>
  <si>
    <t xml:space="preserve">LUZ PIEDAD SUARES FRANCO </t>
  </si>
  <si>
    <t>john.torresc@fiscalia.gov.co</t>
  </si>
  <si>
    <t>JOHN FREDY TORRES VIDAL</t>
  </si>
  <si>
    <t>martin.sanabria@fiscalia.gov.co</t>
  </si>
  <si>
    <t>MARTIN ALONSO SANABRIA VARGAS</t>
  </si>
  <si>
    <t xml:space="preserve">REINTEGRO VIATICOS VIGENCIA ACTUAL GASTOS DE FUNCIONAMIENTO </t>
  </si>
  <si>
    <t>JAVIER.HUERTASG@FISCALIA.GOV.CO</t>
  </si>
  <si>
    <t>JAVIER HUERTAS GOMEZ</t>
  </si>
  <si>
    <t>Reposición carné</t>
  </si>
  <si>
    <t>ingridcelytorres@gmail.com</t>
  </si>
  <si>
    <t>Ingrid Katherine Cely Torres</t>
  </si>
  <si>
    <t>emilcedg@gmail.com</t>
  </si>
  <si>
    <t>DORA EMILCE RODRIGUEZ</t>
  </si>
  <si>
    <t>Devolucion retenciones no efectuadas</t>
  </si>
  <si>
    <t>taiconstrucciones@yahoo.es</t>
  </si>
  <si>
    <t>TAI CONSTRUCCIONES LTDA</t>
  </si>
  <si>
    <t>jorgee.agudelo@fiscalia.gov.co</t>
  </si>
  <si>
    <t>JORGE EDUIN AGUDELO LEON</t>
  </si>
  <si>
    <t>carol.tellez@fiscalia.gov.co</t>
  </si>
  <si>
    <t>CAROL HEYDI TELLEZ SILVA</t>
  </si>
  <si>
    <t>Reintegro gastos de transporte terrestre</t>
  </si>
  <si>
    <t>kgambat@ubpdbusquedadesaparecidos.co</t>
  </si>
  <si>
    <t>Katherine Gamba T</t>
  </si>
  <si>
    <t>jhon.mayorga@fiscalia.gov.co</t>
  </si>
  <si>
    <t>John alexander Mayorga Garrido</t>
  </si>
  <si>
    <t>REINTEGRO HABERES COMEX</t>
  </si>
  <si>
    <t>javier.forero@buzonejercito.mil.co</t>
  </si>
  <si>
    <t>RUDDY SMITH ARIAS RODRIGUEZ</t>
  </si>
  <si>
    <t xml:space="preserve">Dev. viaticos </t>
  </si>
  <si>
    <t>kamitha09@gmail.com</t>
  </si>
  <si>
    <t xml:space="preserve">sandra viviana aldana reyes </t>
  </si>
  <si>
    <t>REINTEGRO VIATICOS COMEX</t>
  </si>
  <si>
    <t>42823  OIBA 202300438</t>
  </si>
  <si>
    <t>mfique@minsalud.gov.co</t>
  </si>
  <si>
    <t>Miguel Ángel fique</t>
  </si>
  <si>
    <t>INCAPACIDADES22/2/23A23/2/23(2)DIAS,24/2/23A25/2/22(2)DIASY27/2/23A06/3/23(8)DIA</t>
  </si>
  <si>
    <t>BAYRON MARTIN CASTILLO MORA</t>
  </si>
  <si>
    <t>CS # 90623 reembolso transporte Bus BQA VUP precio menor  valor del solicitado</t>
  </si>
  <si>
    <t>giselacanas@gmail.com</t>
  </si>
  <si>
    <t xml:space="preserve">Gisela Inés Cañas Uribe </t>
  </si>
  <si>
    <t>Comisión</t>
  </si>
  <si>
    <t>jorgea.narvaez@sena.edu.co</t>
  </si>
  <si>
    <t>JORGE ALONSO NARVAEZ ACOSTA</t>
  </si>
  <si>
    <t>reintegro de mayor valores pagados por nomina</t>
  </si>
  <si>
    <t>jonathan.jativa.us@hotmail.com</t>
  </si>
  <si>
    <t>jonathan jativa llano</t>
  </si>
  <si>
    <t>ferson_forever@hotmail.com</t>
  </si>
  <si>
    <t>REINTEGROS RECURSOS NO EJECUTADOS</t>
  </si>
  <si>
    <t>hogarlaguito@gmail.co</t>
  </si>
  <si>
    <t>APFNU HOGAR INFANTIL EL LAGUITO</t>
  </si>
  <si>
    <t>Reintegro terminación encargo</t>
  </si>
  <si>
    <t>andrearios06@hotmail.com</t>
  </si>
  <si>
    <t>Andrea Catalina Ríos Quintero</t>
  </si>
  <si>
    <t>Reitegro total gastos de Viaje SIIF 96423 de 21-03-2023</t>
  </si>
  <si>
    <t>nhorapatriciam@gmail.com</t>
  </si>
  <si>
    <t>Ernesto Fernando Narvaez</t>
  </si>
  <si>
    <t>REINTEGRO VIÁTICOS COMISIÓN NÚMERO SIIF: 101523</t>
  </si>
  <si>
    <t>trendelastres@gmail.com</t>
  </si>
  <si>
    <t>Gloria Patricia Montoya Velásquez</t>
  </si>
  <si>
    <t>franco1703@outlook.com</t>
  </si>
  <si>
    <t>ESE HOSPITAL SAN JUAN DE DIOS</t>
  </si>
  <si>
    <t>REITGRO COMISION MUNICIPIO DE SIPI SIFNo. 79523</t>
  </si>
  <si>
    <t>alcira.lopez@contraloria.gov.co</t>
  </si>
  <si>
    <t>ALCIRA LOPEZ MENA</t>
  </si>
  <si>
    <t>REINTEGRO RECURSOS NO EJECUTADOS RESOLUCIÓN 1831 DE 2021</t>
  </si>
  <si>
    <t>SSSYPSA</t>
  </si>
  <si>
    <t>CARNET</t>
  </si>
  <si>
    <t>luis.sierra@jep.gov.co</t>
  </si>
  <si>
    <t>LUIS FERNANDO SIERRA GOMEZ</t>
  </si>
  <si>
    <t>DEVOLUCIÓN DE COMISIÓN A PEREIRA DEL 2022-05-02 AL 2022-05-06</t>
  </si>
  <si>
    <t>maykel.delgado@medicinalegal.gov.co</t>
  </si>
  <si>
    <t>MAYKEL JAVIER DELGADO VELLOJIN</t>
  </si>
  <si>
    <t xml:space="preserve">Reintegro Viáticos Vigencia Actual  </t>
  </si>
  <si>
    <t>german.arango@fiscalia.gov.co</t>
  </si>
  <si>
    <t>German Horacio Arango Campiño</t>
  </si>
  <si>
    <t>Reintegro comisión 11123</t>
  </si>
  <si>
    <t>yezid.diaz@igac.gov.co</t>
  </si>
  <si>
    <t>Yezid Humberto Díaz Machado</t>
  </si>
  <si>
    <t>CONSOLIDADO CUOTAS PARTES PENSIONALES CON CORTE A 31 DE ABRIL FLAMINIO CHAVEZ</t>
  </si>
  <si>
    <t>REINTEGRO COMISION 67762 BARRANQUILLA</t>
  </si>
  <si>
    <t>fwilches@procuraduria.gov.co</t>
  </si>
  <si>
    <t>FRAY FRANCISCO WILCHES LERMA</t>
  </si>
  <si>
    <t>REINTEGRO COMISION 67763 BARRANQUILLA</t>
  </si>
  <si>
    <t>JULIO CESAR GUTIERREZ PARRA</t>
  </si>
  <si>
    <t>REINTEGRO SOBRANTE PAGO IMPUESTOS MOTOS</t>
  </si>
  <si>
    <t>ecalderona@dian.gov.co</t>
  </si>
  <si>
    <t>DIAN</t>
  </si>
  <si>
    <t>PAGO INDEMNIZACION</t>
  </si>
  <si>
    <t>luis.bastidas@axacolpatria.co</t>
  </si>
  <si>
    <t>AXA COLPATRIA SEGUROS SA</t>
  </si>
  <si>
    <t>7421400</t>
  </si>
  <si>
    <t>860002184</t>
  </si>
  <si>
    <t>RENDIMIENTOS FINANCIEROS CT 5130</t>
  </si>
  <si>
    <t>asorecreo.5@gmail.com</t>
  </si>
  <si>
    <t>ASORECREO</t>
  </si>
  <si>
    <t>Reintegro mayores valores pagados por nomina</t>
  </si>
  <si>
    <t>mariadelpilarpachon@gmail.com</t>
  </si>
  <si>
    <t>Maria Del Pilar Pachon Piraquive</t>
  </si>
  <si>
    <t xml:space="preserve">RENDIMIENTOS FINANCIEROS MES DE ABRIL </t>
  </si>
  <si>
    <t>ASOCNUEVAEPOCA2015@GMAIL.COM</t>
  </si>
  <si>
    <t>ASOCIACION DE HOGARES COMUNITARIOS DE BIENSTAR NUEVA EPOCA</t>
  </si>
  <si>
    <t>Reintegro Retención R.P. 145223</t>
  </si>
  <si>
    <t>aportocarrero@sgc.gov.co</t>
  </si>
  <si>
    <t>Ariel Giovanni Portocarrero Angulo</t>
  </si>
  <si>
    <t>REINTEGRO RENDIMIENTOS ANTICIPO CONTRATO 1319 DE 2022 ABRIL 2023 COPEBA</t>
  </si>
  <si>
    <t>copebaing@yahoo.com</t>
  </si>
  <si>
    <t>COPEBA SAS</t>
  </si>
  <si>
    <t>LM-15001-69698 MESA SANDOVAL ANGIE CC1056908632</t>
  </si>
  <si>
    <t>TT-15001-70049 DUVAN PEREZ UBAQUE CC1090521251</t>
  </si>
  <si>
    <t>EG-20001-69221 FLOREZ MARTINEZ VICTOR CC1062403632</t>
  </si>
  <si>
    <t xml:space="preserve">Reembolso gastos de transporte del servidora Elvira Luz Alarcón Peña </t>
  </si>
  <si>
    <t>ealarconp@ubpdbusquedadesaparecidos.co</t>
  </si>
  <si>
    <t xml:space="preserve">Elvira Luz Alarcón Peña </t>
  </si>
  <si>
    <t>REEMBOLSO  TRANSPORTE COMISIÓN  BARRANQUILLA</t>
  </si>
  <si>
    <t>orlandocarrenorobles@gmail.com</t>
  </si>
  <si>
    <t>ORLANDO CARREÑO</t>
  </si>
  <si>
    <t>Reintegro comisión RP 118923</t>
  </si>
  <si>
    <t>DEVOLUCION SALARIO</t>
  </si>
  <si>
    <t>jennyosorio0612@hotmail.com</t>
  </si>
  <si>
    <t>JENNY PAOLA OSORIO VASCO</t>
  </si>
  <si>
    <t xml:space="preserve">Reintegros gastos de funcionamiento </t>
  </si>
  <si>
    <t>wayala@ideam.gov.co</t>
  </si>
  <si>
    <t>Weimar Ayala Duarte</t>
  </si>
  <si>
    <t xml:space="preserve">Reintegro sueldo, auxilio transp y subsidio alim- Resol 124/23  -Paola Galindo </t>
  </si>
  <si>
    <t>Fondo de Bienestar Social de la CGR</t>
  </si>
  <si>
    <t>FISCALIA SERVICIO DE ACUEDUCTO Y ALCANTARILLADO SUCRE-CARIBE</t>
  </si>
  <si>
    <t>FISCALIA SERVICIO DE ENERGIA SUCRE-CARIBE</t>
  </si>
  <si>
    <t>alejandra.buitrago.villamizar@gmail.com</t>
  </si>
  <si>
    <t>Reintegro gastos de transporte</t>
  </si>
  <si>
    <t>aruedal@ubpdbusquedadesaparecidos.co</t>
  </si>
  <si>
    <t>Ana Teresa Rueda Lozada</t>
  </si>
  <si>
    <t>MFERNANDEZ@ICANH.GOV.CO</t>
  </si>
  <si>
    <t>INSTITUTO COLOMBIANO DE ANTROPOLOGIA E HISTORIA</t>
  </si>
  <si>
    <t>MORA RECIBO MOVISTAR 4849307</t>
  </si>
  <si>
    <t>REINTEGRO SOBRANTE CONVENIO 1542/2021</t>
  </si>
  <si>
    <t>gerenciafegacesar@gmail.com</t>
  </si>
  <si>
    <t>FEDERACION DE GANADEROS DEL CESAR</t>
  </si>
  <si>
    <t>nivelcentral@fiscalia.gov.co</t>
  </si>
  <si>
    <t>ROSA GUIOMAR PUERTAS ALVAREZ</t>
  </si>
  <si>
    <t>REINTEGRO EXCEDENTE SEGURIDAD SOCIAL MES DE ABRIL DE 2023</t>
  </si>
  <si>
    <t>Reembolso pago por avance transporte comision 28-03-2023 Liliana Montenegro</t>
  </si>
  <si>
    <t>liamori@gmail.com</t>
  </si>
  <si>
    <t>Liliana Montenegro Rippe</t>
  </si>
  <si>
    <t xml:space="preserve">REINTEGRO GASTOS DE FUNCIONAMIENTO VIATICOS </t>
  </si>
  <si>
    <t>jmarinc@dian.gov.co</t>
  </si>
  <si>
    <t xml:space="preserve">JUAN CAMILO MARIN CERQUERA </t>
  </si>
  <si>
    <t>DEVOLUCION DE VIATICOS</t>
  </si>
  <si>
    <t>gcortess@dian.gov.co</t>
  </si>
  <si>
    <t>CORTES SANCHEZ GINA MARCELA</t>
  </si>
  <si>
    <t>REINTEGRO DE SALARIOS RECIBIDOS DEL 14 DE MARZO AL 31 DE ABRIL</t>
  </si>
  <si>
    <t>karenblancogarces@gmail.com</t>
  </si>
  <si>
    <t>KAREN ELIANA BLANCO GARCÉS</t>
  </si>
  <si>
    <t>Devolución dinero comisión</t>
  </si>
  <si>
    <t>egomezs@ubpdbusquedadesaparecidos.co</t>
  </si>
  <si>
    <t xml:space="preserve">Elida María Gómez Suarez </t>
  </si>
  <si>
    <t>Reintegro dinero comisión</t>
  </si>
  <si>
    <t>lczuluaga@ubpdbusquedadesaparecidos.co</t>
  </si>
  <si>
    <t>Lina Constanza Zuluaga</t>
  </si>
  <si>
    <t>REINTEGRO RETENCION RP No.120123</t>
  </si>
  <si>
    <t>Rendimientos marzo y abrl contrato 11004892023</t>
  </si>
  <si>
    <t>fungotadeleche@etb.net.co</t>
  </si>
  <si>
    <t>FUNDACION GOTA DE LECHE</t>
  </si>
  <si>
    <t>Reintegro comisión GA-581</t>
  </si>
  <si>
    <t>javier.ovalle@aunap.gov.co</t>
  </si>
  <si>
    <t>Javier Jesús Ovalle Martínez</t>
  </si>
  <si>
    <t>REINTEGRO INCAPACIDAD ALIANZASALUD</t>
  </si>
  <si>
    <t>pago carnet</t>
  </si>
  <si>
    <t>cuellardidier4@gmail.com</t>
  </si>
  <si>
    <t>amelia yolica recalde jojoa</t>
  </si>
  <si>
    <t>interés servicio publico (recurso 10 ARC)</t>
  </si>
  <si>
    <t>LUIS.LOMBANA@ARMADA.MIL.CO</t>
  </si>
  <si>
    <t>LUIS ALEJANDRO LOMBANA QUINTERO</t>
  </si>
  <si>
    <t>Reintegro Viaticos de comisión SIIF 103923</t>
  </si>
  <si>
    <t>fredy.varon@contraloria.gov.co</t>
  </si>
  <si>
    <t>FREDY MAURICIO VARON TRIVIÑO</t>
  </si>
  <si>
    <t>rosa.puertas@fiscalia.gov.co</t>
  </si>
  <si>
    <t>ene feb mar abril</t>
  </si>
  <si>
    <t>luis.garciaa@fiscalia.gov.co</t>
  </si>
  <si>
    <t>luis felipe garcia ardila</t>
  </si>
  <si>
    <t>fe.garcia1805@gmail.com</t>
  </si>
  <si>
    <t>orozcoalejandra558@gmail.com</t>
  </si>
  <si>
    <t xml:space="preserve">Maira Alejandra Ospina Orozco </t>
  </si>
  <si>
    <t>reintegro incapacidades con orden Bancaria 6823 y OP 138149023 (Sanitas)</t>
  </si>
  <si>
    <t>reintegro aplicado a liqudacion Def. de seider martinez</t>
  </si>
  <si>
    <t>Saldo en cuenta g personales</t>
  </si>
  <si>
    <t>SDO NO EJECUTADOS RESOL 309 DE 2022/02/23</t>
  </si>
  <si>
    <t>pagaduria@saluddecaldas.gov.co</t>
  </si>
  <si>
    <t>DIRECCION TERRITORIAL DE SALUD DE CALDAS</t>
  </si>
  <si>
    <t>SDO NO EJECUTADOS RESOL 424 DE 2022/03/18</t>
  </si>
  <si>
    <t xml:space="preserve">Reintegro mayor valor pagado ICBF RITO RODRIGUEZ </t>
  </si>
  <si>
    <t xml:space="preserve">RITO RODRIGUEZ </t>
  </si>
  <si>
    <t>Reintegro_RP_118523</t>
  </si>
  <si>
    <t>sosorio@sgc.gov.co</t>
  </si>
  <si>
    <t>Lady Susana Osorio Ocampo</t>
  </si>
  <si>
    <t>Reintegro Res. 003566</t>
  </si>
  <si>
    <t>ediazc1@dian.gov.co</t>
  </si>
  <si>
    <t>Edwin Leonardo Diaz Chavarria</t>
  </si>
  <si>
    <t>Reintegro mayores valores pagados por nómina</t>
  </si>
  <si>
    <t>lbayonac@cendoj.ramajudicial.gov.co</t>
  </si>
  <si>
    <t>Lorena Alexandra Bayona Corredor</t>
  </si>
  <si>
    <t>Interés servicios públicos bachue 4 piso</t>
  </si>
  <si>
    <t>Lirys Oviedo</t>
  </si>
  <si>
    <t xml:space="preserve">Reintegro comisión de servicios No. 102423 </t>
  </si>
  <si>
    <t>jorge.ar.sanchez@gmail.com</t>
  </si>
  <si>
    <t>Jorge Armando Sánchez Valencia</t>
  </si>
  <si>
    <t>DEVOLUCION COMISIÓN - 153</t>
  </si>
  <si>
    <t>sergiosilva@ipse.gov.co</t>
  </si>
  <si>
    <t>SERGIO SILVA ARIZA</t>
  </si>
  <si>
    <t>REINTEGRO COMISIÓN GA-522</t>
  </si>
  <si>
    <t>yenny.restrepo@aunap.gov.co</t>
  </si>
  <si>
    <t>YENNY CAROLINA RESTREPO ARENAS</t>
  </si>
  <si>
    <t>Interés servicios públicos creof energia</t>
  </si>
  <si>
    <t>CANCELACIÓN DE COMISIONES RADICADO INTERNO C76DEL 23 DE MARZO DE 2023</t>
  </si>
  <si>
    <t>hbeltranll@ubpdbusquedadesaparecidos.co</t>
  </si>
  <si>
    <t>HARLEN FRANCISCO BELTRAN LLANTEN</t>
  </si>
  <si>
    <t>Reintegro comisión 102423</t>
  </si>
  <si>
    <t>vanessafernandezcicery@gmail.com</t>
  </si>
  <si>
    <t>Vanessa Fernandez</t>
  </si>
  <si>
    <t>aliciaochoab@gmail.com</t>
  </si>
  <si>
    <t>ALICIA STEFANNYA OCHOA BERBESI</t>
  </si>
  <si>
    <t>reintegro factura claro ABRIL</t>
  </si>
  <si>
    <t>diego.leon@justiciamilitar.gov.co</t>
  </si>
  <si>
    <t>DIEGO LEON BETANCUR ZAPATA</t>
  </si>
  <si>
    <t>COMISION CUNDINAMARCA 22-24 DE FEBRERO SIIF 11123</t>
  </si>
  <si>
    <t>adrianaluciavelilla@hotmail.com</t>
  </si>
  <si>
    <t>ADRIANA LUCIA VELILLA BERNATE</t>
  </si>
  <si>
    <t>SOLICITUD DE REINTEGROS 34-2023.xlsx</t>
  </si>
  <si>
    <t>luisfernando2616@gmail.com</t>
  </si>
  <si>
    <t>LUÍS FERNANDO HERNÁNDEZS SUÁREZ</t>
  </si>
  <si>
    <t xml:space="preserve">REINTEGROS DE RECURSOS NO EJECUTADOS DE VIGENCIAS ANTERIORES </t>
  </si>
  <si>
    <t>REINTEGRO DE GASTOS</t>
  </si>
  <si>
    <t>luis.contreras@igac.gov.co</t>
  </si>
  <si>
    <t>LUIS IGNACIO CONTRERAS MIRANDA</t>
  </si>
  <si>
    <t>claudia.rengifo@fiscalia.gov.co</t>
  </si>
  <si>
    <t>Claudia Lorena Rengifo Arenas</t>
  </si>
  <si>
    <t>pao-cortes@hotmail.com</t>
  </si>
  <si>
    <t>RUTH PAOLA CORTES HERRERA</t>
  </si>
  <si>
    <t xml:space="preserve">Reintegro por un día de permanencia </t>
  </si>
  <si>
    <t>carlos.perezb@fiscalia.gov.co</t>
  </si>
  <si>
    <t xml:space="preserve">Carlos Andrés Pérez Berruecos </t>
  </si>
  <si>
    <t>gonzalo.afraez@fiscalia.gov.co</t>
  </si>
  <si>
    <t>GONZALO EFRAIN BASANTE APRAEZ</t>
  </si>
  <si>
    <t>SIIF No. 318922 - SOLICITUD: 2022003256. COMISIÓN SAN FRANCISCO</t>
  </si>
  <si>
    <t>juribeg@minsalud.gov.co</t>
  </si>
  <si>
    <t>JAIRO ALEXANDER URIBE GIL</t>
  </si>
  <si>
    <t>SIIF No. 318622 - SOLICITUD: 2022003255. COMISIÓN SAN FRANCISCO</t>
  </si>
  <si>
    <t>SIIF No. 11723 - SOLICITUD: 202300138. COMISIÓN VILLA DE LEYVA</t>
  </si>
  <si>
    <t>Reintegro resolución C-0240</t>
  </si>
  <si>
    <t>william.lozano@anm.gov.co</t>
  </si>
  <si>
    <t>William Albeiro Lozano Clavijo</t>
  </si>
  <si>
    <t>Reinte DTN RES 000024-2023 INCAP YEINI LIN HDEZ ARRIETA CC64577215</t>
  </si>
  <si>
    <t>rosalbina.cardona@fiscalia.gov.co</t>
  </si>
  <si>
    <t>Fiscalía General de la Nación Reg Noroccidental</t>
  </si>
  <si>
    <t>jandelarosaperez@gmail.com</t>
  </si>
  <si>
    <t xml:space="preserve">Jan Jairo de la rosa </t>
  </si>
  <si>
    <t>Reintegro Viáticos vigencia actual</t>
  </si>
  <si>
    <t>ricardo.combita@fiscalia.gov.co</t>
  </si>
  <si>
    <t>RICARDO COMBITA NOPE</t>
  </si>
  <si>
    <t xml:space="preserve">40623002 REINTEGRO COMISION IBAGUÉ  </t>
  </si>
  <si>
    <t>johnedissonmorales2019@gmail.com</t>
  </si>
  <si>
    <t xml:space="preserve">John edisson morales lopez </t>
  </si>
  <si>
    <t>tumbatecho-10@hotmail.com</t>
  </si>
  <si>
    <t>FREDDY MARRUGO CORTÉS</t>
  </si>
  <si>
    <t>Reintegro redondeos reteica Bogotá</t>
  </si>
  <si>
    <t>giselle.silva@jep.gov.co</t>
  </si>
  <si>
    <t>Jurisdicción Especial para la Paz</t>
  </si>
  <si>
    <t>Devolución de Orpa 142392023</t>
  </si>
  <si>
    <t xml:space="preserve">REINTEGRO VIATICOS </t>
  </si>
  <si>
    <t>monitacaballerobalcazar@hotmail.com</t>
  </si>
  <si>
    <t xml:space="preserve">NICOLAS FARFAN NAMEN </t>
  </si>
  <si>
    <t>Reintegro Recurso no ejecutado TH Abril CT229 Reg. Meta</t>
  </si>
  <si>
    <t>gestioncontablesrpa@gmail.com</t>
  </si>
  <si>
    <t>CORPORACION SOCIAL FE Y FUTURO</t>
  </si>
  <si>
    <t>REINTEGRO VIATICOS ACTUAL</t>
  </si>
  <si>
    <t>monica.merchan@fiscalia.gov.co</t>
  </si>
  <si>
    <t>MONICA PATRICIA MERCHAN CUECA</t>
  </si>
  <si>
    <t>Reintegro de Viaticos vigencia actual</t>
  </si>
  <si>
    <t>jairo.lopez1026@gmail.com</t>
  </si>
  <si>
    <t>JAIRO ANTONIO LOPEZ ESPITIA</t>
  </si>
  <si>
    <t>Reintegro retención RP 118823</t>
  </si>
  <si>
    <t>havila@sgc.gov.co</t>
  </si>
  <si>
    <t>Harold Avila Vallejo</t>
  </si>
  <si>
    <t xml:space="preserve">REINTEGRO VIÁTICOS COMISIÓN NÚMERO SIIF: </t>
  </si>
  <si>
    <t>pedro.bustos@contraloria.gov.co</t>
  </si>
  <si>
    <t>PEDRO PABLO BUSTOS PINTO</t>
  </si>
  <si>
    <t>alejandro.sarmiento@colombiacompra.gov.co</t>
  </si>
  <si>
    <t>Alejandro Sarmiento</t>
  </si>
  <si>
    <t>INTERESES MORATORIOS SERVICIO DE LUZ ENEL</t>
  </si>
  <si>
    <t>migueltache04@gmail.com</t>
  </si>
  <si>
    <t>MIGUEL ANGEL TACHE RODRIGUEZ</t>
  </si>
  <si>
    <t>carlos.ortiz@fiscalia.gov.co</t>
  </si>
  <si>
    <t>CARLOS HUMBERTO ORTIZ SAAVEDRA</t>
  </si>
  <si>
    <t>Pago RP154020 CTO 545 de 2019, Valor de $2</t>
  </si>
  <si>
    <t>acardozo@solidaria.com.co</t>
  </si>
  <si>
    <t>ASEGURADORA SOLIDARIA DE COLOMBIA EC</t>
  </si>
  <si>
    <t xml:space="preserve">RENDIMIENTOS FINANCIEROS ABRIL 2023 CTA AHORROS CONTRATO DE APORTES No 291 </t>
  </si>
  <si>
    <t>asopafaeltesoro@gmail.com</t>
  </si>
  <si>
    <t>ASOCIACION DE PADRES DE FAMILIA DE LOS HOGARES DE BIENESTAR MALAMBO EL TESORO</t>
  </si>
  <si>
    <t>REINTEGRO MAYORES VALORES PAGADOS</t>
  </si>
  <si>
    <t>cgiraldr@cendoj.ramajudicial.gov.co</t>
  </si>
  <si>
    <t xml:space="preserve">CLAUDIA PATRICIA GIRALDO ROLDAN </t>
  </si>
  <si>
    <t>REINTEGRO VIÁTICOS COMISIÓN SIIF 103923</t>
  </si>
  <si>
    <t>diana.sabogal@contraloria.gov.co</t>
  </si>
  <si>
    <t>DIANA CATALINA SABOGAL TRIANA</t>
  </si>
  <si>
    <t>RENDIMIENTO FINANCIERO ABRIL CTO 468</t>
  </si>
  <si>
    <t>yeisonf.gonzalez@fiscalia.gov.co</t>
  </si>
  <si>
    <t>Yeison Fernando Gonzalez Araque</t>
  </si>
  <si>
    <t>heescoba@fiscalia.gov.co</t>
  </si>
  <si>
    <t>HERNAN DARIO ESCOBAR CORTES</t>
  </si>
  <si>
    <t>Intereses servicios públicos energía Bim70</t>
  </si>
  <si>
    <t>INCAPACIDADES</t>
  </si>
  <si>
    <t>asmetsalud@eps.co</t>
  </si>
  <si>
    <t>ASMET SALUD EPS</t>
  </si>
  <si>
    <t>comfenalcoantioquia@eps.co</t>
  </si>
  <si>
    <t>SALUD COMFENALCO ANTIOQUIA EPS</t>
  </si>
  <si>
    <t>RESOL 365 25-04-2023 PAGO CUOTAS PARTES PENSIONADOS MPIO ESPINAL MAR-2023</t>
  </si>
  <si>
    <t>tesoreria@elespinal-tolima.gov.co</t>
  </si>
  <si>
    <t>MUNICIPIO DE EL ESPINAL</t>
  </si>
  <si>
    <t>Reintegro nomina</t>
  </si>
  <si>
    <t>cp384@hotmail.com</t>
  </si>
  <si>
    <t>MARIA CONSTANZA PATIÑO APRAEZ</t>
  </si>
  <si>
    <t>pago planilla MARINA ELSA BARON</t>
  </si>
  <si>
    <t>sandra.lasprilla@mindefensa.gov.co</t>
  </si>
  <si>
    <t>leonardo.uribe@fiscalia.gov.co</t>
  </si>
  <si>
    <t>LEONARDO URIBE RIVERO</t>
  </si>
  <si>
    <t>PAGO CUOTA PARTE PENSIONAL MINISTERIO DE SALUD Y PROT. SOCIAL RESOL 1400-0771 27</t>
  </si>
  <si>
    <t>margarita.grimaldo@ibague.gov.co</t>
  </si>
  <si>
    <t>MUNICIPIO DE IBAGUE</t>
  </si>
  <si>
    <t>hmora@sgc.gov.co</t>
  </si>
  <si>
    <t>Hector Mora Paez</t>
  </si>
  <si>
    <t>REINTEGRO VIÁTICOS VIGENCIA ACTUAL</t>
  </si>
  <si>
    <t>maria.granada@fiscalia.gov.co</t>
  </si>
  <si>
    <t>MARÍA PATRICIA GRANADA CASTAÑO</t>
  </si>
  <si>
    <t>Pérdida carnet institucional congreso</t>
  </si>
  <si>
    <t>freddy.cepeda@hotmail.com</t>
  </si>
  <si>
    <t xml:space="preserve">Fredy Yerey Cepeda Chaparro </t>
  </si>
  <si>
    <t>RENDIMIENTOS FINANCIEROS_04</t>
  </si>
  <si>
    <t>DEVOLUCION POR DOBLE PAGO EN VISITAS</t>
  </si>
  <si>
    <t>ccruz@mintrabajo.gov.co</t>
  </si>
  <si>
    <t>CARLOS ALBERTO CRUZ SALAMANCA</t>
  </si>
  <si>
    <t>REINTEGRO CONTRATO 0480 ATENCION</t>
  </si>
  <si>
    <t>funcreoencolombia@gmail.com</t>
  </si>
  <si>
    <t>FUNDACION CREO EN COLOMBIA</t>
  </si>
  <si>
    <t xml:space="preserve">digitar Reintegro Viáticos Vigencia Actual </t>
  </si>
  <si>
    <t>zulma.arias@fiscalia.gov.co</t>
  </si>
  <si>
    <t>ZULMA JANETTE ARIAS HERNANDEZ</t>
  </si>
  <si>
    <t>RT OTRAS RESP SEPT 2013 RT NO PPTALSINCORRESP CC225756513 ABEL AVILA  NOMMZO2013</t>
  </si>
  <si>
    <t>pagabquilla@cendoj.ramajudicial.gov.co</t>
  </si>
  <si>
    <t>RAMA JUDICIAL SECCIONAL BARRANQUILLA</t>
  </si>
  <si>
    <t xml:space="preserve">Pago de transporte de ida </t>
  </si>
  <si>
    <t>valentinadurangoreina@gmail.com</t>
  </si>
  <si>
    <t>Valentina Durango Reina</t>
  </si>
  <si>
    <t xml:space="preserve">Reintegro REGISTRO PRESUPUESTAL No. 119023 </t>
  </si>
  <si>
    <t>gadiaz@sgc.gov.co</t>
  </si>
  <si>
    <t>Gina Alejandra Díaz Bernal</t>
  </si>
  <si>
    <t>Reintegro EPS Famisanar Gloria Esperanza Vidal</t>
  </si>
  <si>
    <t>dquesado@cendoj.ramajudicial.gov.co</t>
  </si>
  <si>
    <t>RAMA JUDICIAL SECCIONAL TOLIMA</t>
  </si>
  <si>
    <t>vcorredor@sgc.gov.co</t>
  </si>
  <si>
    <t xml:space="preserve">Victoria Elena Corredor </t>
  </si>
  <si>
    <t>Comision Bogota- Riohacha -Uribia, CIIF 21523</t>
  </si>
  <si>
    <t>saenzjulio54@gmail.com</t>
  </si>
  <si>
    <t>JULIO ALBERTO SAENZ BELTRAN</t>
  </si>
  <si>
    <t>Reintegro Comisión RP 119123</t>
  </si>
  <si>
    <t>xandrade@sgc.gov.co</t>
  </si>
  <si>
    <t>Ximena Andrade Lee</t>
  </si>
  <si>
    <t>samuel.calderon@fiscalia.gov.co</t>
  </si>
  <si>
    <t>Samuel Emilio Calderon Martinez</t>
  </si>
  <si>
    <t>erika.caro@fiscalia.gov.co</t>
  </si>
  <si>
    <t>Erika Lizeth Caro Garcia</t>
  </si>
  <si>
    <t>rovihr.ovalle@fiscalia.gov.co</t>
  </si>
  <si>
    <t>ROVIHR ALEXIS OVALLE CASTRO</t>
  </si>
  <si>
    <t>Reintegro Viáticos Vigencia Anterior</t>
  </si>
  <si>
    <t>lusasaro@yahoo.com</t>
  </si>
  <si>
    <t>Alejandro Hernández Hernández</t>
  </si>
  <si>
    <t>jhon.rivas@fiscalia.gov.co</t>
  </si>
  <si>
    <t>JHON JAIRO RIVAS GANTIVAR</t>
  </si>
  <si>
    <t>elisaezruiz@hotmail.com</t>
  </si>
  <si>
    <t>ELIZABETH PAOLA SAEZ RUIZ</t>
  </si>
  <si>
    <t>carolina.pineda@fiscalia.gov.co</t>
  </si>
  <si>
    <t>carolina pineda fernandez</t>
  </si>
  <si>
    <t>maria.castrillon@fiscalia.gov.co</t>
  </si>
  <si>
    <t>MARIA PAULA CASTRILLON</t>
  </si>
  <si>
    <t>justino.cuero@fiscalia.gov.co</t>
  </si>
  <si>
    <t>Justino Cuero Rengifo</t>
  </si>
  <si>
    <t>consignacion estampilla pro universidad de la amazonia</t>
  </si>
  <si>
    <t>yprietoforero@gmail.com</t>
  </si>
  <si>
    <t>yaneth prieto forero</t>
  </si>
  <si>
    <t>CONTRATO DE APORTE 85000722023</t>
  </si>
  <si>
    <t>hogarinfantiltravesuras@hotmail.com</t>
  </si>
  <si>
    <t>ASOCIACION DE PADRES DE FAMILIA HIT</t>
  </si>
  <si>
    <t xml:space="preserve">Pago interés factura Codensa </t>
  </si>
  <si>
    <t>adrianarjs58@gmail.com</t>
  </si>
  <si>
    <t>Adriana Rojas</t>
  </si>
  <si>
    <t xml:space="preserve">REINTEGRO POR TRANSPORTES TERRESTRES VIGENCIA ACTUAL </t>
  </si>
  <si>
    <t>diana.perez@fiscalia.gov.co</t>
  </si>
  <si>
    <t xml:space="preserve">DIANA MARCELA PEREZ PLATA </t>
  </si>
  <si>
    <t>fernandacespedes@hotmail.com</t>
  </si>
  <si>
    <t>MARÍA FERNANDA CÉSPEDES HERNÁNDEZ</t>
  </si>
  <si>
    <t>wilson.rueda@fiscalia.gov.co</t>
  </si>
  <si>
    <t>WILSON RUEDA TORRES</t>
  </si>
  <si>
    <t>Retenciones RP 121623</t>
  </si>
  <si>
    <t>hamon.castro15@gmail.com</t>
  </si>
  <si>
    <t>ANDRES FELIPE HAMON CASTRO</t>
  </si>
  <si>
    <t>Reintegro resolución 446</t>
  </si>
  <si>
    <t>ELKIN.AVELLA@FISCALIA.GOV.CO</t>
  </si>
  <si>
    <t>ELKYN JESID AVELLANEDA OLARTE</t>
  </si>
  <si>
    <t>REINTEGRO POR MAYOR VALOR GIRADO</t>
  </si>
  <si>
    <t>contabilidad@grupoiscolombia.com</t>
  </si>
  <si>
    <t>GRUPO IS COLOMBIA SAS</t>
  </si>
  <si>
    <t>REINTEGRO RECURSOS NO EJECUTADOS CONVENIO 585-2021</t>
  </si>
  <si>
    <t>dcastrod@lasalle.edu.co</t>
  </si>
  <si>
    <t>UNIVERSIDAD DE LA SALLE</t>
  </si>
  <si>
    <t>horacio.gutierrez@fiscalia.gov.co</t>
  </si>
  <si>
    <t>JOSE HORACIO GUTIERREZ GUTIERREZ</t>
  </si>
  <si>
    <t>Reintegro RP: 118323</t>
  </si>
  <si>
    <t>humberto.cordoba@fiscalia.gov.co</t>
  </si>
  <si>
    <t>HUMBERTO CORDOBA BONILLA</t>
  </si>
  <si>
    <t>REINTEGRO RESOLUCIÓN 447 DE 2023</t>
  </si>
  <si>
    <t>juanc.garcia@igac.gov.co</t>
  </si>
  <si>
    <t>JUAN CAMILO GARCÍA</t>
  </si>
  <si>
    <t>Pago incapacidades 830115226</t>
  </si>
  <si>
    <t>Pago incapacidades 899999040</t>
  </si>
  <si>
    <t>DEVOL REN FINAN. ENE FEB MAR 2023 CONVEIO 1600 2018 CRARIV</t>
  </si>
  <si>
    <t>margaritaruth6725@hotmail.com</t>
  </si>
  <si>
    <t>jaime.castro@fiscalia.gov.co</t>
  </si>
  <si>
    <t>Jaime Enrique Castro Bermudez</t>
  </si>
  <si>
    <t>guillermo.chiari@fiscalia.gov.co</t>
  </si>
  <si>
    <t>GUILLERMO ANDRES CHIARI ARISTIZABAL</t>
  </si>
  <si>
    <t>REINTEGRO COMISION 67764 CUCUTA</t>
  </si>
  <si>
    <t>osanchez@procuraduria.gov.co</t>
  </si>
  <si>
    <t>ORLANDO SANCHEZ PINEDA</t>
  </si>
  <si>
    <t>Reintegro por concepto de gastos de viaje (transporte). Comisión SIIF No. 105423</t>
  </si>
  <si>
    <t>viviloren_19@hotmail.com</t>
  </si>
  <si>
    <t>Johan Alberto Higuera Moreno</t>
  </si>
  <si>
    <t>mireya.lopez@fiscalia.gov.co</t>
  </si>
  <si>
    <t>LUZ MIREYA LOPEZ RODRIGUEZ</t>
  </si>
  <si>
    <t>REINTEGROS DE LA NOMINA 12 EXFUNCIONARIOS MES DE MARZO DE 2023</t>
  </si>
  <si>
    <t>SIIF 103023 del 27 de abril de 2023; reintegro gastos de transporte terrestre</t>
  </si>
  <si>
    <t>zully.rodriguez@contraloria.gov.co</t>
  </si>
  <si>
    <t>Zullly Yolanda Rodriguez Morales</t>
  </si>
  <si>
    <t>DESCUENTO CLAUDIA SANCHEZ</t>
  </si>
  <si>
    <t>tesoreria@insor.gov.co</t>
  </si>
  <si>
    <t>INSOR</t>
  </si>
  <si>
    <t>Devolucion Entidades Ministerio Defensa  Nal,Maria Teresa Barajas CC 41658350</t>
  </si>
  <si>
    <t>ypineres@fna.gov.co</t>
  </si>
  <si>
    <t>DEV HONO LUIS MARTINEZ CENTENO</t>
  </si>
  <si>
    <t>CONTABILIDAD@JRCI.COM.CO</t>
  </si>
  <si>
    <t>JUNTA REGIONAL CALIFI INVAL STDER</t>
  </si>
  <si>
    <t>johnw.rodriguez@fiscalia.gov.co</t>
  </si>
  <si>
    <t>JOHN WILMER RODRIGUEZ SANDOVAL</t>
  </si>
  <si>
    <t>Reintegro gastos transporte</t>
  </si>
  <si>
    <t>eacristancho@inm.gov.co</t>
  </si>
  <si>
    <t>Edwin Arvey CRISTANCHO PINILLA</t>
  </si>
  <si>
    <t>Pago perdida Carnet</t>
  </si>
  <si>
    <t>pipedark2@hotmail.com</t>
  </si>
  <si>
    <t>Andres Phelipe Rodriguez Florez</t>
  </si>
  <si>
    <t xml:space="preserve">RENDIM FIN.ABRIL/23, CONV 265/2020 ENTRE ROSARIO Y EL DPTO </t>
  </si>
  <si>
    <t>tesoreria@cesar.gov.co</t>
  </si>
  <si>
    <t>DEPARTAMENTO DEL CESAR</t>
  </si>
  <si>
    <t>PAGO DE REINTREGO DE VIATICOS</t>
  </si>
  <si>
    <t>anap.rojas@fiscalia.gov.co</t>
  </si>
  <si>
    <t>ANA PATRICIA ROJAS RUEDA</t>
  </si>
  <si>
    <t>DTN - REINTEGROS GASTOS DE FUNCIONAMIENTO</t>
  </si>
  <si>
    <t>lmelo@sgc.gov.co</t>
  </si>
  <si>
    <t xml:space="preserve">Luis Francisco Melo Rojas </t>
  </si>
  <si>
    <t>Estampilla contrato 715 2021</t>
  </si>
  <si>
    <t>storino.antonio@gmail.com</t>
  </si>
  <si>
    <t>Antonio de Jesus Storino Del Valle</t>
  </si>
  <si>
    <t>REINTEGRO POR NO REALIZAR LA PERNOTADA</t>
  </si>
  <si>
    <t>prodriguezbent@gmail.com</t>
  </si>
  <si>
    <t>PEDRO RODRIGUEZ MORA</t>
  </si>
  <si>
    <t>nelvar.baron@fiscalia.gov.co</t>
  </si>
  <si>
    <t>NELVAR ORLANDO BARON GOMEZ</t>
  </si>
  <si>
    <t>reintegro transporte Pereira.Manizales.Pereira.</t>
  </si>
  <si>
    <t>jgonzaleze@ubpdbusquedadesaparecidos.co</t>
  </si>
  <si>
    <t>JAIRO ELIGIO GONZALEZ</t>
  </si>
  <si>
    <t>REINT RENDIMIENTOS FINANCIEROS CONT154</t>
  </si>
  <si>
    <t>amolano@corprodinco.org</t>
  </si>
  <si>
    <t>CORPRODINCO</t>
  </si>
  <si>
    <t>reintegro comisión 2023 622</t>
  </si>
  <si>
    <t>luis.ramos@migracioncolombia.gov.co</t>
  </si>
  <si>
    <t>LUIS ANTONIO RAMOS JOYA</t>
  </si>
  <si>
    <t>juane.perez@fiscalia.gov.co</t>
  </si>
  <si>
    <t>RETENCIONES</t>
  </si>
  <si>
    <t>wcifuentes@sgc.gov.co</t>
  </si>
  <si>
    <t>WILLIAN CIFUENTES SUAREZ</t>
  </si>
  <si>
    <t>Reintegro Ibagué</t>
  </si>
  <si>
    <t>dortizc@ubpdbusquedadesaparecidos.co</t>
  </si>
  <si>
    <t>Diana Patricia Ortiz Camargo</t>
  </si>
  <si>
    <t>Reintegro Viaticos vigencia actual</t>
  </si>
  <si>
    <t>nelson.arevalo@fiscalia.gov.co</t>
  </si>
  <si>
    <t>Nelson de Jesus Arevalo Marin</t>
  </si>
  <si>
    <t>Reintegro Viáticos Comisión 104623</t>
  </si>
  <si>
    <t>Reintegro incapacidad Orden Bancaria 7723; OP 146014223</t>
  </si>
  <si>
    <t>cpardo99@yahoo.com</t>
  </si>
  <si>
    <t>CAMILO PARDO TORRES</t>
  </si>
  <si>
    <t>Devolución valor gastos de viaje comisión # 67 UBPD</t>
  </si>
  <si>
    <t>dmorenog@ubpdbusquedadesaparecidos.co</t>
  </si>
  <si>
    <t>Diana Marcela Moreno Guerra</t>
  </si>
  <si>
    <t>Reintegro recurso no ejecutado servicios publicos Ct234 Abril Reg Meta</t>
  </si>
  <si>
    <t>Retenciones RP_112023</t>
  </si>
  <si>
    <t>osuarez@sgc.gov.co</t>
  </si>
  <si>
    <t>Oscar Daniel Suarez</t>
  </si>
  <si>
    <t>REINTEGRO VIATICO SVIGENCIA ACTUAL</t>
  </si>
  <si>
    <t>eddison.bermudez@fiscalia.gov.co</t>
  </si>
  <si>
    <t>EDDISON BERMUDEZ PUERTO</t>
  </si>
  <si>
    <t>REINTEGRO DE VIATICOS VIGENCIA ACTUAL</t>
  </si>
  <si>
    <t>maxcmv@hotmail.com</t>
  </si>
  <si>
    <t>CARLOS MARIO VARGAS GUALTERO</t>
  </si>
  <si>
    <t>TRASPASO3 U8 - DEV SERVICIO EMSERFUSA PAGO EFECTUADO A BENEF FINAL</t>
  </si>
  <si>
    <t>CDIAZC@CENDOJ.RAMAJUDICIAL.GOV.CO</t>
  </si>
  <si>
    <t>DESAJ BTA</t>
  </si>
  <si>
    <t>REINTEGRO COMISIÓN GA-494</t>
  </si>
  <si>
    <t>geraldine.ortiz@aunap.gov.co</t>
  </si>
  <si>
    <t>GERALDINE ORTIZ DIAZ</t>
  </si>
  <si>
    <t xml:space="preserve">Reintegro comisión GA 597 </t>
  </si>
  <si>
    <t>RENDIMIENTOS FINANCIEROS MES ABRIL 2023 CONTRATO APORTES No 293</t>
  </si>
  <si>
    <t>enerycp@hotmail.com</t>
  </si>
  <si>
    <t>ASOCIACION DE PADRES DE FAMILIA DE LOS HOGARES DE BIENESTAR MALAMBO EL PORVENIR</t>
  </si>
  <si>
    <t>reintegro viáticos vigencia  actual</t>
  </si>
  <si>
    <t>jose.moreno@fiscalia.gov.co</t>
  </si>
  <si>
    <t>José Luis Moreno cuadrado</t>
  </si>
  <si>
    <t>SIIF No. 103023 (26-04-2023)- REINTEGRO  GASTOS DE VIAJE O TERRESTRES</t>
  </si>
  <si>
    <t>lopezpatinoliliana04@gmail.com</t>
  </si>
  <si>
    <t>LILIANA LOPEZ PATIÑO</t>
  </si>
  <si>
    <t>REINTEGRO COMISION 40623001 IBAGUE</t>
  </si>
  <si>
    <t>leosan83122009@hotmail.com</t>
  </si>
  <si>
    <t xml:space="preserve">Jose Leonardo Sanchez </t>
  </si>
  <si>
    <t>diazcuesta@gmail.com</t>
  </si>
  <si>
    <t>SANDRA IVONNE DIAZ CUESTA</t>
  </si>
  <si>
    <t>adolfo.zamudio@fiscalia.gov.co</t>
  </si>
  <si>
    <t>ADOLFO ZAMUDIO RAMIREZ</t>
  </si>
  <si>
    <t>REINTEGRO SERV PUBLICOS</t>
  </si>
  <si>
    <t>libernal@sgc.gov.co</t>
  </si>
  <si>
    <t>SERVICIO GEOLOGICO COLOMBIANO</t>
  </si>
  <si>
    <t>COMPARTIDO ASEO OBLIGACION 536123</t>
  </si>
  <si>
    <t>vcampose@dian.gov.co</t>
  </si>
  <si>
    <t>UAE DIAN</t>
  </si>
  <si>
    <t xml:space="preserve">Reintegro Viaticos vigencia actual </t>
  </si>
  <si>
    <t>juliosolano777@yahoo.es</t>
  </si>
  <si>
    <t xml:space="preserve">Julio Isaac Solano Parra </t>
  </si>
  <si>
    <t>Reintegro viaticos vigencia actual</t>
  </si>
  <si>
    <t>paola.molina@fiscalia.gov.co</t>
  </si>
  <si>
    <t>PAOLA ANDREA MOLINA VEGA</t>
  </si>
  <si>
    <t>Reintegro valor de la inscripción a la Univ., del incentivo educativo en 2022.</t>
  </si>
  <si>
    <t>wpardo12@gmail.com</t>
  </si>
  <si>
    <t>William Alberto Pardo Rodríguez</t>
  </si>
  <si>
    <t>jjaimee@ubpdbusquedadesaparecidos.co</t>
  </si>
  <si>
    <t>Jorge Jaime Espalza</t>
  </si>
  <si>
    <t>REINT INT MORA ENERGIA ABRIL 2023</t>
  </si>
  <si>
    <t>adiaz@itrc.gov.co</t>
  </si>
  <si>
    <t>ITRC</t>
  </si>
  <si>
    <t>ferney.ardila@fiscalia.gov.co</t>
  </si>
  <si>
    <t xml:space="preserve">JOSE FERNEY ARDILA VARGAS  </t>
  </si>
  <si>
    <t>COMPARTIDO EAAB OBLIGACION 547323</t>
  </si>
  <si>
    <t>jose.alba@fiscalia.gov.co</t>
  </si>
  <si>
    <t>JOSE IGNACIO ALBA TORRES</t>
  </si>
  <si>
    <t>juliana.garcia@fiscalia.gov.co</t>
  </si>
  <si>
    <t xml:space="preserve">Juliana García Londoño </t>
  </si>
  <si>
    <t>REINTEGROS POR RECURSOS NO EJECUTADOS DEL CONVENIO N° 835 DEL 2019</t>
  </si>
  <si>
    <t>tesoreria@chima-cordoba.gov.co</t>
  </si>
  <si>
    <t>MUNICIPIO DE CHIMA-CORDOBA</t>
  </si>
  <si>
    <t>Reint Deducc Retenciones según Res 3005/23 - JL7052 a favor de Gonklo SAS</t>
  </si>
  <si>
    <t>marisabel.londono@fiscalia.gov.co</t>
  </si>
  <si>
    <t>FISCALIA GENERAL DE LA NACION</t>
  </si>
  <si>
    <t>Reintegro viaticos</t>
  </si>
  <si>
    <t>samuel.molanol@fiscalia.gov.co</t>
  </si>
  <si>
    <t xml:space="preserve">Samuel Molano laverde </t>
  </si>
  <si>
    <t>Reintegro Resolución No. 99232 1 día</t>
  </si>
  <si>
    <t>bibiana.guevara@contraloria.gov.co</t>
  </si>
  <si>
    <t>Bibiana Guevara Aldana</t>
  </si>
  <si>
    <t>fgn1948@gmail.com</t>
  </si>
  <si>
    <t xml:space="preserve">MAURICIO FERNANDO HERNANDEZ CHAUX </t>
  </si>
  <si>
    <t>LBUSTOSR@DIAN.GOV.CO</t>
  </si>
  <si>
    <t>LUZ DARY BUSTOS</t>
  </si>
  <si>
    <t>PAGO POR PERDIDA DE CARNET DE LA ENTIDAD</t>
  </si>
  <si>
    <t>francy1032pint@gmail.com</t>
  </si>
  <si>
    <t>FRANCY LORENA PINTO CARRILLO</t>
  </si>
  <si>
    <t>Juan Camilo Ospina Valencia</t>
  </si>
  <si>
    <t>Devolución Viaticos Resolución No 8607 de 2023</t>
  </si>
  <si>
    <t>aacampo@registraduria.gov.co</t>
  </si>
  <si>
    <t>Alejandro Alberto Campo Valero</t>
  </si>
  <si>
    <t>REINTEGRO COMISIONES</t>
  </si>
  <si>
    <t>REINTEGRO VIÁTICOS Y GASTOS DE VIAJE - COMISIÓN NÚMERO 103923</t>
  </si>
  <si>
    <t>jorgel.hernandez@contraloria.gov.co</t>
  </si>
  <si>
    <t>JORGE LAUREANO HERNANDEZ LONDOÑO</t>
  </si>
  <si>
    <t>jjimenezl03@yahoo.com</t>
  </si>
  <si>
    <t>Jaime Alfonso Jiménez Leal</t>
  </si>
  <si>
    <t xml:space="preserve">Reintegro 496 Dic </t>
  </si>
  <si>
    <t>ftitransgredirili@hotmail.com</t>
  </si>
  <si>
    <t>fundacion transgredir la indiferencia</t>
  </si>
  <si>
    <t>Reintegro cont 496 año 2022.</t>
  </si>
  <si>
    <t>Reposición carnet de la JEP</t>
  </si>
  <si>
    <t>dianam.cuva@gmail.com</t>
  </si>
  <si>
    <t>Diana Maria Cubillos Vargas</t>
  </si>
  <si>
    <t>DEVOLUCIÓN SOBRANTE PLANILLA K 67749169 ABRIL OP 146352423</t>
  </si>
  <si>
    <t>ROBERT.MUNOZ@FISCALIA.GOV.CO</t>
  </si>
  <si>
    <t>ROBERT MUÑOZ ESPINOSA</t>
  </si>
  <si>
    <t>Reintegro Viaticos</t>
  </si>
  <si>
    <t>rst856@hotmail.com</t>
  </si>
  <si>
    <t>ROSEMBERG SANCHEZ TRIVIÑO</t>
  </si>
  <si>
    <t>REINTEGRO CONTRATO 13004062022</t>
  </si>
  <si>
    <t>asociacioncamilotorres2021@gmail.com</t>
  </si>
  <si>
    <t>ASOCIACION HOGARES COMUNITARIOS DE BIENESTAR CAMILO TORRES</t>
  </si>
  <si>
    <t xml:space="preserve">Reintegro Viaticos Vigencia Actual </t>
  </si>
  <si>
    <t>villarragafrancy@hotmail.com</t>
  </si>
  <si>
    <t>Francy Villarraga Bombiela</t>
  </si>
  <si>
    <t>cesar.leon@fiscalia.gov.co</t>
  </si>
  <si>
    <t>Cesar Augusto Leon Triana</t>
  </si>
  <si>
    <t>margy.suarez@fiscalia.gov.co</t>
  </si>
  <si>
    <t>MARGY LILIANA SUAREZ CORREA</t>
  </si>
  <si>
    <t>henry.lozano@fiscalia.gov.co</t>
  </si>
  <si>
    <t>HENRY LOZANO HENAO</t>
  </si>
  <si>
    <t>REINTEGRO INCAPACIDAD VIG 2023</t>
  </si>
  <si>
    <t>REINTEGRO POR FUNCIONAMIENTO</t>
  </si>
  <si>
    <t>asopadresleonia@gmail.com</t>
  </si>
  <si>
    <t>ASOCIACION DE PADRES DE FAMILIA Y ACUDIENTES DEL HOGAR INFANTIL LEONIA</t>
  </si>
  <si>
    <t>REINTEGROS NOM 13 Y 14 MES DE ABRIL 2023</t>
  </si>
  <si>
    <t>wilmar.acm@gmail.com</t>
  </si>
  <si>
    <t xml:space="preserve">Wilmar Arbey Cifuentes Meneses </t>
  </si>
  <si>
    <t>Reintegro servicios públicos acueducto y aseo SCFN Ibagué</t>
  </si>
  <si>
    <t>Unidad Administrativa Migración Colombia</t>
  </si>
  <si>
    <t>Servicio de energia CFSM Ibague.</t>
  </si>
  <si>
    <t>carlos.deltoro@fiscalia.gov.co</t>
  </si>
  <si>
    <t>Carlos Arturo Del Toro</t>
  </si>
  <si>
    <t>REINTEGRO TRANSPORTE TERRESTRE</t>
  </si>
  <si>
    <t>pandrade@sena.edu.co</t>
  </si>
  <si>
    <t>PEDRO JOSE ANDRADE VARGAS</t>
  </si>
  <si>
    <t>REINTEGRO GASTOS DE FUNCIONAMIENTO VIGENCIA ANTERIOR</t>
  </si>
  <si>
    <t>RETEICA GASTOS RESERVADOS IBAGUE</t>
  </si>
  <si>
    <t>ferney.salcedo@fiscalia.gov.co</t>
  </si>
  <si>
    <t>ALEXANDRA ZABALA</t>
  </si>
  <si>
    <t>REINTEGRO POR RECURSOS DE FUNCIONAMIENTO</t>
  </si>
  <si>
    <t>ASOCIACION LA MIXTA</t>
  </si>
  <si>
    <t xml:space="preserve">Reintegro viáticos vigencia actual </t>
  </si>
  <si>
    <t>juan.murcia@fiscalia.gov.co</t>
  </si>
  <si>
    <t>Juan Pablo Murcia Robayo</t>
  </si>
  <si>
    <t>REINTEGRO VALORES PAGADOS</t>
  </si>
  <si>
    <t>omszip@gmail.com</t>
  </si>
  <si>
    <t>OMAR RAFAEL MENDOZA SANDOVAL</t>
  </si>
  <si>
    <t>DEVOLUCIÓN SOBRANTE PLANILLA N 67800847 EXF MARZO 2023</t>
  </si>
  <si>
    <t>DEVOL REN FINANCIEROS DE ABRIL 2023 CONVENIO 1600 2018 CRARIV</t>
  </si>
  <si>
    <t>Reintegro Recurso No Ejecutado Contrato 76004332022</t>
  </si>
  <si>
    <t>asohiva@gmail.com</t>
  </si>
  <si>
    <t>ASOCIACION DE HOGARES INFANTILES DEL VALLE</t>
  </si>
  <si>
    <t>CUOTA PARTE CC 5733726 DESDE 01022023 28022023</t>
  </si>
  <si>
    <t>TESORERIA@SANANDRES-SANTANDER.GOV.CO</t>
  </si>
  <si>
    <t>MUNICIPIO DE SAN ANDRES SANTANDER</t>
  </si>
  <si>
    <t xml:space="preserve">Reintegro Viaticos Vigencia  Actual </t>
  </si>
  <si>
    <t>maria.banoy@fiscalia.gov.co</t>
  </si>
  <si>
    <t>Maria Angelica Banoy  Parra</t>
  </si>
  <si>
    <t>REINTEGRO INEJECUCIONES 2022 CONTRATO 2022-331</t>
  </si>
  <si>
    <t>bernarsuacha1736@gmail.com</t>
  </si>
  <si>
    <t>PARROQUIA SAN BERNARDINO DE SOACHA</t>
  </si>
  <si>
    <t>Reintegro comision 2223</t>
  </si>
  <si>
    <t>fromerof@sena.edu.co</t>
  </si>
  <si>
    <t>Fabian Mauricio Romero Foglia</t>
  </si>
  <si>
    <t>consignaciones realizadas por los contratistas de Alimentación por Servicios Pub</t>
  </si>
  <si>
    <t>financiera.rvcaldas@inpec.gov.co</t>
  </si>
  <si>
    <t xml:space="preserve">INPEC DIRECCION REGIONAL VIEJO CALDAS </t>
  </si>
  <si>
    <t>juanjuanc.jaramillo@fiscalia.gov.co</t>
  </si>
  <si>
    <t>JUAN CARLOS JARAMILLO ARCOS</t>
  </si>
  <si>
    <t>PROCESO COACTIVO  39529943</t>
  </si>
  <si>
    <t>rochiprietop@gmail.com</t>
  </si>
  <si>
    <t>Sara Astrid Prieto Pardo</t>
  </si>
  <si>
    <t>Reintegro retención R.P. 118623</t>
  </si>
  <si>
    <t>iortiz@sgc.gov.co</t>
  </si>
  <si>
    <t>TRANSPORTES BICENTENARIO S.A.S</t>
  </si>
  <si>
    <t>Rendimientos Financieros Generados del Convenio 598FIP-2022 ENE FEB MARZ 2023</t>
  </si>
  <si>
    <t>oscarmendozaom231492@gmail.com</t>
  </si>
  <si>
    <t>KUMPANIA DE SAHAGUN</t>
  </si>
  <si>
    <t>CANCELACIÓN DE COMISIONES</t>
  </si>
  <si>
    <t>harlen63@gmail.com</t>
  </si>
  <si>
    <t xml:space="preserve">reintegro viaticos vigencia actual </t>
  </si>
  <si>
    <t>hector.paez@fiscalia.gov.co</t>
  </si>
  <si>
    <t>hector william paez castellon</t>
  </si>
  <si>
    <t>REINTEGRO VIATICOS VIGENCIA ACTUAL GASTOS DE FUNCIONAMIENTO</t>
  </si>
  <si>
    <t>liliana.lozano@fiscalia.gov.co</t>
  </si>
  <si>
    <t>LILIANA LOZANO GARCIA</t>
  </si>
  <si>
    <t>wendysuarez31@hotmail.com</t>
  </si>
  <si>
    <t>wuendy michell suarez marin</t>
  </si>
  <si>
    <t>farith.perez@fiscalia.gov.co</t>
  </si>
  <si>
    <t>Farith Perez Quintero</t>
  </si>
  <si>
    <t>Reintegro por incapacidad del 30/01/2019 al 03/02/2019</t>
  </si>
  <si>
    <t>marthamendoza8691@gmail.com</t>
  </si>
  <si>
    <t>GLADYS YOLANDA LEON PATIÑO</t>
  </si>
  <si>
    <t>lidia.daza@fiscalia.gov.co</t>
  </si>
  <si>
    <t>LIDIA DEL CARMEN DAZA VEGA</t>
  </si>
  <si>
    <t>claudiagutierrezguzman@gmail.com</t>
  </si>
  <si>
    <t>CLAUDIA ELIZABETH GUTIERREZ GZUMÁN</t>
  </si>
  <si>
    <t>Reintegro viaticos vigencia anterior</t>
  </si>
  <si>
    <t>fabian.cortes@fiscalia.gov.co</t>
  </si>
  <si>
    <t>Fabian Eduardo Cortes Cote</t>
  </si>
  <si>
    <t>mcamilacc2009@hotmail.com</t>
  </si>
  <si>
    <t>MAURA CAMILA CORREA CRUZ</t>
  </si>
  <si>
    <t>mhernandezz@dian.gov.co</t>
  </si>
  <si>
    <t>MARIA ALEJANDRA HERNANDEZ ZULUAGA</t>
  </si>
  <si>
    <t>rendimientos financieros contrato 25002362023 abril 2023</t>
  </si>
  <si>
    <t>directora@fundacionsocialporbogota.org</t>
  </si>
  <si>
    <t>FUNDACION SOCIAL POR BOGOTA</t>
  </si>
  <si>
    <t>julian.villa@fiscalia.gov.co</t>
  </si>
  <si>
    <t>julian david villa zapata</t>
  </si>
  <si>
    <t>david.ramirezc@fiscalia.gov.co</t>
  </si>
  <si>
    <t>DAVID RAMIREZ CLAVIJO</t>
  </si>
  <si>
    <t>imnavarro@registraduria.gov.co</t>
  </si>
  <si>
    <t>Isabella Maria Navarro Petro</t>
  </si>
  <si>
    <t>REINREINTEGRO COMISION 50923001 IBAGUE</t>
  </si>
  <si>
    <t>hsilva@procuraduria.gov.co</t>
  </si>
  <si>
    <t>HECTOR JULIO SILVA LOPEZ</t>
  </si>
  <si>
    <t>vhrojas@contraloria.gov.co</t>
  </si>
  <si>
    <t>víctor hugo rojas castellanos</t>
  </si>
  <si>
    <t>winodala@gmail.com</t>
  </si>
  <si>
    <t xml:space="preserve">Willian Osbaldo Granados Nieto </t>
  </si>
  <si>
    <t>luz.lopez@fiscalia.gov.co</t>
  </si>
  <si>
    <t>Luz Helena López Murcia</t>
  </si>
  <si>
    <t>DEVOLUCIÓN RECURSOS INTERVENIDAS FONDO CUENTA</t>
  </si>
  <si>
    <t>svallejo@supersociedades.gov.co</t>
  </si>
  <si>
    <t>SUPERINTENDENCIA DE SOCIEDADES</t>
  </si>
  <si>
    <t>RECONOCIMIENTO DE RECLAMACION CONSUMO ENERGIA</t>
  </si>
  <si>
    <t>tesoreria@constructorasantalucia.com</t>
  </si>
  <si>
    <t>CONSTRUCTORA SANTA LUCIA SAS</t>
  </si>
  <si>
    <t>Devolución de un día por motivo de no traslado a la ciudad de origen</t>
  </si>
  <si>
    <t>mayda.ramirez@contraloria.gov.co</t>
  </si>
  <si>
    <t>Mayda Cecilia Ramírez Quintero</t>
  </si>
  <si>
    <t>Duplicado carnet institucional -UNP</t>
  </si>
  <si>
    <t>florezdelahoz10@gmail.com</t>
  </si>
  <si>
    <t xml:space="preserve">David León Flórez De La Hoz </t>
  </si>
  <si>
    <t>marena.manzano@contraloria.gov.co</t>
  </si>
  <si>
    <t xml:space="preserve">Marena del Socorro Manzano Ramírez </t>
  </si>
  <si>
    <t>Reitegro viaticos vigencia actual</t>
  </si>
  <si>
    <t>eric.cordoba@fiscalia.gov.co</t>
  </si>
  <si>
    <t>Eric alexander cordoba castaño</t>
  </si>
  <si>
    <t>robinson.miranda@contraloria.gov.co</t>
  </si>
  <si>
    <t xml:space="preserve">Robinson Jose Miranda Romero </t>
  </si>
  <si>
    <t>DEVOLUCION SALDOS NO EJECUTADOS CONVENIO 1112 DE 2023</t>
  </si>
  <si>
    <t>tesoreria@ancuya-narino.gov.co</t>
  </si>
  <si>
    <t>MUNICIPIO DE ANCUYA</t>
  </si>
  <si>
    <t>REINTEGRO RENDIMIENTOS FINANCIEROS MES ABRIL CTO 215</t>
  </si>
  <si>
    <t>magnoliaasovillalola@gmail.com</t>
  </si>
  <si>
    <t xml:space="preserve">RETEICA PEREIRA MAYO 2023 GASTOS RESERVADOS </t>
  </si>
  <si>
    <t>Servicios públicos estación de monitoreo fiscalía</t>
  </si>
  <si>
    <t>angela.usuga@metropol.gov.co</t>
  </si>
  <si>
    <t>AREA METROPOLITANA DEL VALLE DE ABURRA</t>
  </si>
  <si>
    <t xml:space="preserve">RETEICA MEDELLIN MAYO 2023 GASTOS RESERVADOS </t>
  </si>
  <si>
    <t>REINTEGRO RENDIMIENTOS FINANCIEROS MES ABRIL CTO 459</t>
  </si>
  <si>
    <t xml:space="preserve">RETEICA IBAGUE MAYO 2023 GASTOS RESERVADOS </t>
  </si>
  <si>
    <t>ygarzonc@dian.gov.co</t>
  </si>
  <si>
    <t>YILBERT JOHAN GARZÓN CRUZ</t>
  </si>
  <si>
    <t>REINTEGRO RENDIMIENTOS FINANCIEROS MES ABRIL CTO 469</t>
  </si>
  <si>
    <t xml:space="preserve">RETEICA CALI MAYO 2023 GASTOS RESERVADOS </t>
  </si>
  <si>
    <t>REINTEGRO RENDIMIENTOS FINANCIEROS MES ABRIL CTO 226</t>
  </si>
  <si>
    <t xml:space="preserve">RETEICA BUCARAMANGA MAYO 2023 GASTOS RESERVADOS </t>
  </si>
  <si>
    <t xml:space="preserve">RETEICA BARRANQUILLA MAYO 2023 GASTOS RESERVADOS </t>
  </si>
  <si>
    <t>REINTEGRO RENDIMIENTO FINANCIERO MES ABRIL CTO 225</t>
  </si>
  <si>
    <t xml:space="preserve">REINTEGRO COMISION </t>
  </si>
  <si>
    <t>janunez_1805@hotmail.com</t>
  </si>
  <si>
    <t xml:space="preserve">YAIR ARMANDO NUÑEZ VARON </t>
  </si>
  <si>
    <t xml:space="preserve">RETEICA PROGRAMA DE PROTECCIÓN Y ASISTENCIA MAYO 2023 GASTOS RESERVADOS </t>
  </si>
  <si>
    <t>REINTEGRO RENDIMIENTOS FINANCIERO MES ABRIL CTO 222</t>
  </si>
  <si>
    <t>Reintegro comision 19323 Sena</t>
  </si>
  <si>
    <t>jorgehernanlopezg@gmail.com</t>
  </si>
  <si>
    <t>JORGE HERNAN LOPEZ GARCIA</t>
  </si>
  <si>
    <t>REINTEGRO RENDIMIENTO FINANCIERO MES ABRIL CTO 221</t>
  </si>
  <si>
    <t>REINTEGRO RENDIMIENTO FINANCIERO MES ABRIL CTO 217</t>
  </si>
  <si>
    <t>Reintegro comision 24723 Sena</t>
  </si>
  <si>
    <t>Reintegro OP 144652523 vig. actual por terminación anticipada de contrato.</t>
  </si>
  <si>
    <t>ladyjd888@gmail.com</t>
  </si>
  <si>
    <t>Lady Johana Muñoz Castro</t>
  </si>
  <si>
    <t>Reintegro mayores valores</t>
  </si>
  <si>
    <t>cfardilay@unal.edu.co</t>
  </si>
  <si>
    <t>Carlos Fabian Ardila Yopaza</t>
  </si>
  <si>
    <t>REINTEGRO AO 303 DE 202 NC124558</t>
  </si>
  <si>
    <t xml:space="preserve">Reintegro de mayores valores pagados por nómina ASTRID LORENA ALVAREZ VEGA </t>
  </si>
  <si>
    <t>aalvarev@cendoj.ramajudicial.gov.co</t>
  </si>
  <si>
    <t>ASTRID LORENA ALVAREZ VEGA</t>
  </si>
  <si>
    <t>luzdary.escobar@fiscalia.gov.co</t>
  </si>
  <si>
    <t>LUZ DARY ESCOBAR VELASQUEZ</t>
  </si>
  <si>
    <t>Reintegro viáticos vigencia anterior</t>
  </si>
  <si>
    <t>jeisson.chaparro@fiscalia.gov.co</t>
  </si>
  <si>
    <t>Jeisson Andres Chaparro Vargas</t>
  </si>
  <si>
    <t>Reintegro por regreso antes de medio día</t>
  </si>
  <si>
    <t>camilo.cardenas@fiscalia.gov.co</t>
  </si>
  <si>
    <t>Camilo cárdenas villota</t>
  </si>
  <si>
    <t>carnet jep</t>
  </si>
  <si>
    <t>eliana.antonior@jep.gov.co</t>
  </si>
  <si>
    <t>eliana fernanda antonio rosero</t>
  </si>
  <si>
    <t>REITENGRO VIATICOS VIGENCIA ACTUAL</t>
  </si>
  <si>
    <t>mayury.gutierrez@fiscalia.gov.co</t>
  </si>
  <si>
    <t>MAYURY GUTIERREZ AVENDAÑO</t>
  </si>
  <si>
    <t>berlinda.buitrago@fiducoldex.com.co</t>
  </si>
  <si>
    <t xml:space="preserve">ALCALIS CIERRE </t>
  </si>
  <si>
    <t xml:space="preserve">CUOTAS PARTES PENSIONALES </t>
  </si>
  <si>
    <t>tesoreria@crq.gov.co</t>
  </si>
  <si>
    <t>CORPORACION AUTONOMA REGIONAL DEL QUINDIO</t>
  </si>
  <si>
    <t>Reintegro 2 planillas</t>
  </si>
  <si>
    <t>comercial.2212@gmail.com</t>
  </si>
  <si>
    <t>Giovany</t>
  </si>
  <si>
    <t>Reintegro de mayores valores pagados nómina</t>
  </si>
  <si>
    <t>andreyvega951@gmail.com</t>
  </si>
  <si>
    <t>ANDREY FERNANDO VEGA FAJARDO</t>
  </si>
  <si>
    <t>Reintegro 5 planillas</t>
  </si>
  <si>
    <t>REINTEGRO CONV 1312</t>
  </si>
  <si>
    <t>secretariahacienda@barichara-santander.gov.co</t>
  </si>
  <si>
    <t>MUNICIPIO DE BARICHARA</t>
  </si>
  <si>
    <t>intereses mes de marzo abril contrato 230</t>
  </si>
  <si>
    <t>gerecia@fejer.com.co</t>
  </si>
  <si>
    <t>Fundación  educativa jose eustasio rivera</t>
  </si>
  <si>
    <t>Retencion RP 124923</t>
  </si>
  <si>
    <t>jlquintero@sgc.gov.co</t>
  </si>
  <si>
    <t>JOSE LONDOÑO QUINTERO RODRIGUEZ</t>
  </si>
  <si>
    <t>REINTEGRO RP 124923</t>
  </si>
  <si>
    <t>REINTEGRO PERDIDA DE BIOLOGICO</t>
  </si>
  <si>
    <t>gerencia@esetablon.gov.co</t>
  </si>
  <si>
    <t>NUBIA ELENA POPAYAN GALVAN</t>
  </si>
  <si>
    <t>CUOTA PARTE PENSIONAL</t>
  </si>
  <si>
    <t>hacienda@gomezplata-antioquia.gov.co</t>
  </si>
  <si>
    <t>MUNICIPIO GOMEZ PLATA</t>
  </si>
  <si>
    <t>REINTEGRO GASTOS DE FUNCIONAMIENTO- SERVICIOS DE PERSONAL</t>
  </si>
  <si>
    <t>JORGE.MESIAS@FISCALIA.GOV.CO</t>
  </si>
  <si>
    <t>JORGE EDUARDO MESIAS ALVAREZ</t>
  </si>
  <si>
    <t>RENOVACION DE CARNET POR DAÑO</t>
  </si>
  <si>
    <t>alario4@hotmail.com</t>
  </si>
  <si>
    <t>JAIME ENRIQUE ALARIO SIERRA</t>
  </si>
  <si>
    <t>PAGO CUOTAS PARTES MAYO-JUNIO 2023</t>
  </si>
  <si>
    <t>tesoreria@caqueta.gov.co</t>
  </si>
  <si>
    <t>DEPARTAMENTO DEL CAQUETA</t>
  </si>
  <si>
    <t>lparrar@ubpdbusquedadesaparecidos.co</t>
  </si>
  <si>
    <t>LEONARDO PARRA ROJAS</t>
  </si>
  <si>
    <t>Orden de Comisión 16923</t>
  </si>
  <si>
    <t>arlid.alvarez@igac.gov.co</t>
  </si>
  <si>
    <t>Arlid Johana Álvarez Rincón</t>
  </si>
  <si>
    <t>cesarg.gomez@fiscalia.gov.co</t>
  </si>
  <si>
    <t>CESAR GABRIEL GOMEZ OSORIO</t>
  </si>
  <si>
    <t>Pago Carnet</t>
  </si>
  <si>
    <t>j_realpe1@hotmail.com</t>
  </si>
  <si>
    <t>Jairo Acosta Aristizabal</t>
  </si>
  <si>
    <t>cesar.cuellar@fiscalia.gov.co</t>
  </si>
  <si>
    <t>César Augusto Cuéllar Ramírez</t>
  </si>
  <si>
    <t>Viáticos Vigencia Actual o Reintegro Viáticos Vigencia Anterior</t>
  </si>
  <si>
    <t>camilo.garcia@fiscalia.gov.co</t>
  </si>
  <si>
    <t>Juan Camilo García Restrepo</t>
  </si>
  <si>
    <t>Rendimientos financieros mes de abril contrato aportes No 18000762023</t>
  </si>
  <si>
    <t>hilosolivos@gmail.com</t>
  </si>
  <si>
    <t>ASOCIACION DE PADRES DE FAMILIA DEL HOGAR INFANTIL LOS OLIVOS</t>
  </si>
  <si>
    <t>Devolución transporte comisión Luis Eduardo Díaz a Sincelejo 17 de mayo de 2023</t>
  </si>
  <si>
    <t>ldiazl@ubpdbusquedadesaparecidos.co</t>
  </si>
  <si>
    <t>Luis Eduardo Díaz</t>
  </si>
  <si>
    <t>REINTEGRO DE VIATICOS</t>
  </si>
  <si>
    <t>DPEREZG1@DIAN.GOV.CO</t>
  </si>
  <si>
    <t>DIEGO FERNANDO PEREZ GAITAN</t>
  </si>
  <si>
    <t>RT DED EMPL 2020-2022 SOLIC TOTALID DEB SER PARCIAL RT NO PPTAL</t>
  </si>
  <si>
    <t>CUENTA DE COBRO CCOP202300648</t>
  </si>
  <si>
    <t>ALEIDA.CALDERON@MEDELLIN.GOV.CO</t>
  </si>
  <si>
    <t>ALCALDIA DE MEDELLIN</t>
  </si>
  <si>
    <t>DEVOLUCION INTERESES DE MORA LIQUIDADOS EN PLANILLA SS 1054549194, NO PROCEDEN</t>
  </si>
  <si>
    <t>Reintegro DEAJAD23-414 de 2023</t>
  </si>
  <si>
    <t>dinaber419@hotmail.com</t>
  </si>
  <si>
    <t>OMAR DE JESUS RESTREPO OCHOA</t>
  </si>
  <si>
    <t>perezkelly237@gmail.com</t>
  </si>
  <si>
    <t>MUNICIPIO DE ALGARROBO</t>
  </si>
  <si>
    <t>Pago cuotas Partes</t>
  </si>
  <si>
    <t>ca.jvillarreal@santander.gov.co</t>
  </si>
  <si>
    <t>Gobernación de Santander</t>
  </si>
  <si>
    <t>REINTEGRO NETO CERO ERON FAC ELMT 12, ELMT 13</t>
  </si>
  <si>
    <t>maritza.zabala@uspec.gov.co</t>
  </si>
  <si>
    <t>USPEC</t>
  </si>
  <si>
    <t>REINTEGRO NETO CERO CONSORCIO AEO FRA A-13</t>
  </si>
  <si>
    <t>REINTEGRO NETO CERO INTER ERON CTO 186-2021</t>
  </si>
  <si>
    <t>derian.loaiza@fiscalia.gov.co</t>
  </si>
  <si>
    <t>DERIAN DE JESUS LOAIZA ECHEVERRI</t>
  </si>
  <si>
    <t>lizysol27@gmail.com</t>
  </si>
  <si>
    <t>DIANA ELIZABETH PANIAGUA UMBARILA</t>
  </si>
  <si>
    <t>Retencion RP 144923</t>
  </si>
  <si>
    <t>afgomez@sgc.gov.co</t>
  </si>
  <si>
    <t>Andres Felipe Gomez</t>
  </si>
  <si>
    <t>carlos.garciam@fiscalia.gov.co</t>
  </si>
  <si>
    <t>CARLOS ALBERTO GARCIA MORENO</t>
  </si>
  <si>
    <t>RENDIMIENTO FINANCIERO CONTRATO 1300153-2023</t>
  </si>
  <si>
    <t>corporacionvida2012@hotmail.com</t>
  </si>
  <si>
    <t>CORPORACION VIDA</t>
  </si>
  <si>
    <t>haldeve@gmail.com</t>
  </si>
  <si>
    <t>HUGO ALDEMAR VELASCO BEJARANO</t>
  </si>
  <si>
    <t>RENDIMIENTO FINANCIERO CONTRATO 1300154-2023</t>
  </si>
  <si>
    <t>Reintegro mayor valor aplicado sueldos DTAN</t>
  </si>
  <si>
    <t>carmen.suarez@parquesnacionales.gov.co</t>
  </si>
  <si>
    <t>UAE PNN DTAN</t>
  </si>
  <si>
    <t>REINTEGRO SALDO SALUD, PENSION NOMINA NOVIEMBRE 2021 COLA VACACIONES</t>
  </si>
  <si>
    <t>edgara.contreras@fiscalia.gov.co</t>
  </si>
  <si>
    <t>EDGAR ARTURO CONTRERAS BUITRAGO</t>
  </si>
  <si>
    <t>CARNET JEP</t>
  </si>
  <si>
    <t>monica.velasquez@jep.gov.co</t>
  </si>
  <si>
    <t>MONICA VELASQUEZ RIOS</t>
  </si>
  <si>
    <t>Reintegro Viaticos Vigencia Actual</t>
  </si>
  <si>
    <t>juanc.diaz@fiscalia.gov.co</t>
  </si>
  <si>
    <t>JUAN CARLOS DIAZ QUINTERO</t>
  </si>
  <si>
    <t>REINTEGRO DEDUCCIONES FACT A-12 CONSORCIO AEO</t>
  </si>
  <si>
    <t>Reintegro Viáticos Vigencia Actual o Reintegro Viáticos Vigencia Anterior.</t>
  </si>
  <si>
    <t>anderxon.acosta@fiscalia.gov.co</t>
  </si>
  <si>
    <t>Anderxon Jair Acosta Rojas</t>
  </si>
  <si>
    <t>luisa.cardonac@fiscalia.gov.co</t>
  </si>
  <si>
    <t>Luis Abelardo Cardona Castrillón</t>
  </si>
  <si>
    <t>edicson.carreno@fiscalia.gov.co</t>
  </si>
  <si>
    <t>EDICSON CARREÑO CAMPOS</t>
  </si>
  <si>
    <t>guillermo.quintana@senado.gov.co</t>
  </si>
  <si>
    <t>GUILLERMO QUINTANA</t>
  </si>
  <si>
    <t>Estampilla pro universidad amazonia</t>
  </si>
  <si>
    <t>Lavadero Pulpos S.A.S</t>
  </si>
  <si>
    <t>Reintegro viáticos SIIF 113123</t>
  </si>
  <si>
    <t>luis.mejia@contraloria.gov.co</t>
  </si>
  <si>
    <t>LUIS FERNANDO MEJIA GOMEZ</t>
  </si>
  <si>
    <t>REINTEGRO COMISION 51023005 YOPAL</t>
  </si>
  <si>
    <t>REINTEGRO COMISION 67777 YOPAL</t>
  </si>
  <si>
    <t>hpoveda@procuraduria.gov.co</t>
  </si>
  <si>
    <t>HANS ALDO POVEDA JIMENEZ</t>
  </si>
  <si>
    <t>SIIF57623</t>
  </si>
  <si>
    <t>juandaza1512@gmail.com</t>
  </si>
  <si>
    <t>JUAN CARLOS DAZA MIRANDA</t>
  </si>
  <si>
    <t>Comisión 114023</t>
  </si>
  <si>
    <t>ipachecof@ubpdbusquedadesaparecidos.co</t>
  </si>
  <si>
    <t>ILEANA LA ROSA PACHECO FLOREZ</t>
  </si>
  <si>
    <t>REINTEGRO COMISION 51023006 YOPAL</t>
  </si>
  <si>
    <t>MRODRIGUEZ1@PROCURADURIA.GOV.CO</t>
  </si>
  <si>
    <t>MARCO ANTONIO RODRIGUEZ GONZALEZ</t>
  </si>
  <si>
    <t>luis.guacari@fiscalia.gov.co</t>
  </si>
  <si>
    <t>Luis Alberto Diaz Guacari</t>
  </si>
  <si>
    <t>INCAPACIDAD</t>
  </si>
  <si>
    <t>tesoreria@mallamaseps.com</t>
  </si>
  <si>
    <t>INAMPUES FUELANTALA ANA ISABEL</t>
  </si>
  <si>
    <t>REINTEGRO COMISION 51023003 YOPAL</t>
  </si>
  <si>
    <t>angie.rodriguez4606@correo.policia.gov.co</t>
  </si>
  <si>
    <t xml:space="preserve">Angie Johana Rodriguez Niño </t>
  </si>
  <si>
    <t>vilma.alvarez@fiscalia.gov.co</t>
  </si>
  <si>
    <t>Vilma Àlvarez Mejìa</t>
  </si>
  <si>
    <t xml:space="preserve">REINTEGRO POR PAGO VIATICOS COMISION AL INTERIOR </t>
  </si>
  <si>
    <t>fernando.garcia@migracioncolombia.gov.co</t>
  </si>
  <si>
    <t xml:space="preserve">CARLOS FERNANDO GARCIA MANOSALVA </t>
  </si>
  <si>
    <t>wipacito@fiscalia.gov.co</t>
  </si>
  <si>
    <t>Wilson Alfredo Pacito Mora</t>
  </si>
  <si>
    <t xml:space="preserve">Reintegro comisión 67776 Yopal </t>
  </si>
  <si>
    <t>alejandrolubercastillo@gmail.com</t>
  </si>
  <si>
    <t xml:space="preserve">Luber Alejandro Enciso </t>
  </si>
  <si>
    <t>PAGO ACUEDUCTO 10MAR- 8ABR FACTURA 42556515015 CTO 11443336 DT BOGOTA A MINSALUD</t>
  </si>
  <si>
    <t>Reintegro Viáticos  Vigencia Actual</t>
  </si>
  <si>
    <t>rogers.ramirez@fiscalia.gov.co</t>
  </si>
  <si>
    <t>Rogers Ramírez Barrera</t>
  </si>
  <si>
    <t>Reintegro Viáticos  Vigencia Actual - Gastos de Funcionamiento</t>
  </si>
  <si>
    <t>jose.garavito@fiscalia.gov.co</t>
  </si>
  <si>
    <t>JOSE LUIS GARAVITO SANDOVAL</t>
  </si>
  <si>
    <t>COM 63123 transporte</t>
  </si>
  <si>
    <t>camorales@sena.edu.co</t>
  </si>
  <si>
    <t>Carlos Alberto Morales Molina</t>
  </si>
  <si>
    <t>beatriz.rojas@fiscalia.gov.co</t>
  </si>
  <si>
    <t>BEATRIZ ROJAS AVILA</t>
  </si>
  <si>
    <t xml:space="preserve">manutención </t>
  </si>
  <si>
    <t>darodrigueza@sena.edu.co</t>
  </si>
  <si>
    <t>Daniel Rodriguez Acosta</t>
  </si>
  <si>
    <t xml:space="preserve">REINTEGRO DE VIATICOS VIGENCIA ACTUAL </t>
  </si>
  <si>
    <t>nelson.cardozo@fiscalia.gov.co</t>
  </si>
  <si>
    <t>NELSON LEONARDO CARDOZO MARTINEZ</t>
  </si>
  <si>
    <t>REINTEGRO IMPUESTO RETEICA DT NARIÑO</t>
  </si>
  <si>
    <t>luis.baez@fiscalia.gov.co</t>
  </si>
  <si>
    <t>LUIS GABRIEL BAEZ BELLO</t>
  </si>
  <si>
    <t>COMPROMISO 370123</t>
  </si>
  <si>
    <t>pocalegal@gmail.com</t>
  </si>
  <si>
    <t>CARLOS ALBERTO POSADA ORTEGA</t>
  </si>
  <si>
    <t>arcos1990@hotmail.com</t>
  </si>
  <si>
    <t xml:space="preserve">ROSARIO DEL SOCORRO HERNANDEZ ARCOS </t>
  </si>
  <si>
    <t>jesus.bravoas@fiscalia.gov.co</t>
  </si>
  <si>
    <t>JESUS ERNESTO BRAVO ASCUNTAR</t>
  </si>
  <si>
    <t>Pago de aportes a seguridad social durante licencia especial no remunerada</t>
  </si>
  <si>
    <t>calix1234@hotmail.com</t>
  </si>
  <si>
    <t>Johan Camilo Prieto Calixto</t>
  </si>
  <si>
    <t xml:space="preserve">reintegro incapacidades con orden Bancaria 8423y O.P. 153752523               </t>
  </si>
  <si>
    <t>yina.velasquez@fiscalia.gov.co</t>
  </si>
  <si>
    <t>Yina Alexandra Velásquez Montenegro</t>
  </si>
  <si>
    <t>REINTEGRO COMISION 51023001 YOPAL</t>
  </si>
  <si>
    <t>ignacio.lozano5955@correo.policia.gov.co</t>
  </si>
  <si>
    <t xml:space="preserve">José Ignacio lozano Ruiz </t>
  </si>
  <si>
    <t>EXP 18001129000020220005900</t>
  </si>
  <si>
    <t>claudiaolarte2021@gmail.com</t>
  </si>
  <si>
    <t>CLAUDIA YANETH OLARTE VASQUEZ</t>
  </si>
  <si>
    <t>gustavo.mejia@fiscalia.gov.co</t>
  </si>
  <si>
    <t xml:space="preserve">GUSTAVO ADOLFO MEJIA AYALA </t>
  </si>
  <si>
    <t>COMPROMISO 370023</t>
  </si>
  <si>
    <t>paulaandrea508@gmail.com</t>
  </si>
  <si>
    <t>ANDRES FELIPE MARTINEZ SANCHEZ</t>
  </si>
  <si>
    <t>lauraporras2801@gmail.com</t>
  </si>
  <si>
    <t>Laura Carolina Porras Melgarejo</t>
  </si>
  <si>
    <t>intereses vehículo  JCQ111</t>
  </si>
  <si>
    <t xml:space="preserve">Julia Peralta Prieto </t>
  </si>
  <si>
    <t>SALDO COMISION BANCARIA E IVA EMBARGOS NOMINA MES DE MAYO</t>
  </si>
  <si>
    <t>Reintegro recursos por inicio del contrato antes de aprobación de pólizas</t>
  </si>
  <si>
    <t>xaviersacu@hotmail.com</t>
  </si>
  <si>
    <t>ORGANIZACION TERPEL S.A</t>
  </si>
  <si>
    <t>CONCEPTO REINTEGRO VIATICOS RADICADO 3210CONT-2023-0004234-IE-001</t>
  </si>
  <si>
    <t>icg.garciagar@gmail.com</t>
  </si>
  <si>
    <t>EDWARD ALONSO GARCIA GARCIA</t>
  </si>
  <si>
    <t xml:space="preserve">Reposición carné </t>
  </si>
  <si>
    <t>Cesar.vargas@jep.gov.co</t>
  </si>
  <si>
    <t>Cesar Vargas</t>
  </si>
  <si>
    <t>diana.carrero@fiscalia.gov.co</t>
  </si>
  <si>
    <t>DIANA CAROLINA CARRERO TARAZONA</t>
  </si>
  <si>
    <t>REINTEGROHONOCC23827205</t>
  </si>
  <si>
    <t>contabilidad@juntadecalificaciondelmeta.co</t>
  </si>
  <si>
    <t>JUNTA DE CALIFICACION DE META</t>
  </si>
  <si>
    <t>Reintegro Comisión N° 110723 del 09 de mayo 2023</t>
  </si>
  <si>
    <t>REINTEGRO GASTOS DE TRANSPORTE - SC. No. 110723</t>
  </si>
  <si>
    <t>OSCAR.FONTALVO@CONTRALORIA.GOV.CO</t>
  </si>
  <si>
    <t>OSCAR ALBERTO FONTALVO OCHOA</t>
  </si>
  <si>
    <t>COMISION 108423</t>
  </si>
  <si>
    <t>lucia.esparza@contraloria.gov.co</t>
  </si>
  <si>
    <t>LUCIA ESPARZA</t>
  </si>
  <si>
    <t>apdecolombia09@yahoo.es</t>
  </si>
  <si>
    <t>ASOCIACION PROFESIONALES DE COLOMBIA</t>
  </si>
  <si>
    <t>Reintegro retención R.P. 160323</t>
  </si>
  <si>
    <t>jsanchezv@sgc.gov.co</t>
  </si>
  <si>
    <t>Julian Sanchez Vargas</t>
  </si>
  <si>
    <t>DEVOLUCION COMISION 88723 - CENFER</t>
  </si>
  <si>
    <t>zenanija1@hotmail.com</t>
  </si>
  <si>
    <t>ZENIA NANCY NIETO JAIMES</t>
  </si>
  <si>
    <t>REINTEGRO LICENCIA DE MATERNIDAD</t>
  </si>
  <si>
    <t>julyrivera_14@hotmail.com</t>
  </si>
  <si>
    <t xml:space="preserve">JULY PAOLA RIVERA ALVAREZ </t>
  </si>
  <si>
    <t>Reintegro comisión 51023002 yopal</t>
  </si>
  <si>
    <t>quembaqch@hotmail.com</t>
  </si>
  <si>
    <t>Arnulfo quemba chaparro</t>
  </si>
  <si>
    <t>gachancipacun@registraduria.gov.co</t>
  </si>
  <si>
    <t>JOSE ANDRES FUENTES RODRIGUEZ</t>
  </si>
  <si>
    <t>Reintegro contrato 54001492023 Regional norte de santander</t>
  </si>
  <si>
    <t>financierauwa@gmail.com</t>
  </si>
  <si>
    <t xml:space="preserve">ASOCIACION DE AUTORIDADES TRADICIONALES Y CABILDOS UWA </t>
  </si>
  <si>
    <t>REINTEGRO SEGUN RESOLUCION N DESAJNER23-1884</t>
  </si>
  <si>
    <t>eliana.calderon@bancoagrario.gov.co</t>
  </si>
  <si>
    <t>LEYDY KARYNE CALDERON LEIVA</t>
  </si>
  <si>
    <t xml:space="preserve"> EXDESAJBO23-25164</t>
  </si>
  <si>
    <t>ol.pulido545@gmail.com</t>
  </si>
  <si>
    <t>Olga Lorena Pulido Mateus</t>
  </si>
  <si>
    <t xml:space="preserve">REINTEGRO VIATICOS ACTUAL  </t>
  </si>
  <si>
    <t>marcoalvarado201190@gmail.com</t>
  </si>
  <si>
    <t>MARCO POLO ALVARADO TORO</t>
  </si>
  <si>
    <t>Reintegro nómina</t>
  </si>
  <si>
    <t>valentinaortiz0954@gmail.com</t>
  </si>
  <si>
    <t xml:space="preserve">Valentina Ortiz </t>
  </si>
  <si>
    <t>REEMBOLSO SATENA TKT 2461982721</t>
  </si>
  <si>
    <t>administracion@festivaltours.co</t>
  </si>
  <si>
    <t>FESTIVAL TOURS SAS</t>
  </si>
  <si>
    <t>reinegro transporte</t>
  </si>
  <si>
    <t>jcardonac@ubpdbusquedadesaparecidos.co</t>
  </si>
  <si>
    <t>Juliana cardona</t>
  </si>
  <si>
    <t>HECTOR.MERA@FISCALIA.GOV.CO</t>
  </si>
  <si>
    <t>HECTOR HAROLD MERA PIEDRAHITA</t>
  </si>
  <si>
    <t>COM 001 transporte</t>
  </si>
  <si>
    <t>jbrincon@sena.edu.co</t>
  </si>
  <si>
    <t>Juan Bernardo Rincón Plata</t>
  </si>
  <si>
    <t>Reintegro pago supernumerario</t>
  </si>
  <si>
    <t>jose-aramburo@hotmail.com</t>
  </si>
  <si>
    <t>Jose Andres Ospina Aramburo</t>
  </si>
  <si>
    <t xml:space="preserve">reintegro desplazamiento Carrizal, que fue Aplazado </t>
  </si>
  <si>
    <t>luzosorno@reincorporacion.gov.co</t>
  </si>
  <si>
    <t>Luz Nely Osorno Ospina</t>
  </si>
  <si>
    <t>Reintegro Comisión</t>
  </si>
  <si>
    <t>perdomoleytonelizabeth6@gmail.com</t>
  </si>
  <si>
    <t>Elizabeth Perdomo Leyton</t>
  </si>
  <si>
    <t xml:space="preserve">Reintegro Incapacidades </t>
  </si>
  <si>
    <t>margarita.bonillam@fiscalia.gov.co</t>
  </si>
  <si>
    <t>MARGARITA  BONILLA MELENDEZ</t>
  </si>
  <si>
    <t>mariat.castro@fiscalia.gov.co</t>
  </si>
  <si>
    <t>MARIA TRINIDAD CASTRO JIMENEZ</t>
  </si>
  <si>
    <t>CUOTA ACUERDO DE PAGO 06/07/2023</t>
  </si>
  <si>
    <t>alejandroordonezmejia@gmail.com</t>
  </si>
  <si>
    <t>MANUEL ALEJANDRO ORDOÑEZ MEJIA</t>
  </si>
  <si>
    <t>REINTEGRO COMISION 67779 YOPAL</t>
  </si>
  <si>
    <t>jrvalbuena@procuraduria.gov.co</t>
  </si>
  <si>
    <t>JOSE RAMIRO VALBUENA JIMENEZ</t>
  </si>
  <si>
    <t>Devolución gastos de transporte comisión CGR SIIF110723 5 mayo de 2023</t>
  </si>
  <si>
    <t>slrivera@contraloria.gov.co</t>
  </si>
  <si>
    <t>SANDRA LILIANA RIVERA CUELLAR</t>
  </si>
  <si>
    <t>DNT REITEGROS DE GASTOS DE FUCIONAMIENTO</t>
  </si>
  <si>
    <t>lennyangulo0710@gmail.com</t>
  </si>
  <si>
    <t>ESE CAMILO HURTADO</t>
  </si>
  <si>
    <t>rientegros por concepto de servicios publicos consignados por contratistas de al</t>
  </si>
  <si>
    <t>pagaduria.oriente@inpec.gov.co</t>
  </si>
  <si>
    <t>regional oriente inpec</t>
  </si>
  <si>
    <t>Reintegro mayor valor cancelado en nómina de mayo 2023 unidad 8</t>
  </si>
  <si>
    <t>acasa1983@gmail.com</t>
  </si>
  <si>
    <t xml:space="preserve">Adriana Carolina Sánchez Sánchez </t>
  </si>
  <si>
    <t>MORA RECIBO DE PAGO 7016161-8 ENEL</t>
  </si>
  <si>
    <t>DESAJBUO23-1274 REINTEGRO CADENA LEY 100 DE ANGIY SOCORRO DESAJBUO23-811</t>
  </si>
  <si>
    <t>tesbuca@cendoj.ramajudicial.gov.co</t>
  </si>
  <si>
    <t>RAMA JUDICIAL BUCARAMANGA</t>
  </si>
  <si>
    <t>Reintegro parcial de viáticos.</t>
  </si>
  <si>
    <t>yvalerog@ubpdbusquedadesaparecidos.co</t>
  </si>
  <si>
    <t>Yenny Patricia Valero Gutiérrez</t>
  </si>
  <si>
    <t>RES. 210 DE 2022 REINTEGRO CAPITAL NO EJECUTADO</t>
  </si>
  <si>
    <t>jmgonzalez@saludcapital.gov</t>
  </si>
  <si>
    <t>FONDO FINANCIERO DISTRITAL DE SALUD</t>
  </si>
  <si>
    <t>reintegro de mayores valores pagados por nomina</t>
  </si>
  <si>
    <t>lsequerv@cendoj.ramajudicial.gov.co</t>
  </si>
  <si>
    <t>lizeth carolina sequera villamizar</t>
  </si>
  <si>
    <t>MAYOR VALOR PAGADO ASIGNACION BASICA AUX TRANSPORTE Y ALIMEN NOMINA ABRIL 2023</t>
  </si>
  <si>
    <t>tesoreria@caroycuervo.gov.co</t>
  </si>
  <si>
    <t>INSTITUTO CARO Y CUERVO</t>
  </si>
  <si>
    <t xml:space="preserve">REINTEGRO CXP31323 DE ROSALBA FORERO SOL 41 </t>
  </si>
  <si>
    <t xml:space="preserve">Concepto de reintegro comisión 119423 del 19/05/2023 </t>
  </si>
  <si>
    <t>alfonsoalmazo91@gmail.com</t>
  </si>
  <si>
    <t>Carlos Alfonso Almazo Rodriguez</t>
  </si>
  <si>
    <t>REINTEGRO COMISION 40623006 IBAGUE</t>
  </si>
  <si>
    <t>rcardenas@procuraduria.gov.co</t>
  </si>
  <si>
    <t>RODOLFO CARDENAS DIAZ</t>
  </si>
  <si>
    <t>asociaciondehogareslapaz@hotmail.com</t>
  </si>
  <si>
    <t>asociacion de hogares comunitario de bienestar la paz</t>
  </si>
  <si>
    <t xml:space="preserve">REINTEGROS GASTOS DE INVERSION </t>
  </si>
  <si>
    <t>fundaciondarpararecibir@hotmail.com</t>
  </si>
  <si>
    <t>FUNDACION DAR PARA RECIBIR</t>
  </si>
  <si>
    <t>Reintegro recursos no usados en comisión 71323 UBPD - Sandra Ardila</t>
  </si>
  <si>
    <t>sardilap@ubpdbusquedadesaparecidos.co</t>
  </si>
  <si>
    <t>Sandra Lucia Ardila Peña</t>
  </si>
  <si>
    <t>Reintegro mayor valor pagado en nómina mes de mayo Diana Molina Carvajal</t>
  </si>
  <si>
    <t>janicamava@hotmail.com</t>
  </si>
  <si>
    <t>JANINE CAMARGO VASQUEZ</t>
  </si>
  <si>
    <t>rEINTEGRO MAYORS VALORES NÓMINA</t>
  </si>
  <si>
    <t>mavaloo@cendoj.ramajudicial.gov.co</t>
  </si>
  <si>
    <t>MAURICIO A AVALO OSPINA</t>
  </si>
  <si>
    <t>Reintegro mayor valor pagado sueldo Moises Morales Resol 55/23 (Ces Definitiva)</t>
  </si>
  <si>
    <t>VIÁTICOS CASO 670412</t>
  </si>
  <si>
    <t>viviana.mendieta@igac.gov.co</t>
  </si>
  <si>
    <t>VIVIANA CAROLINA MENDIETA SALINAS</t>
  </si>
  <si>
    <t>ivandas74@hotmail.com</t>
  </si>
  <si>
    <t>IVAN DARIO ARIZA SALAZAR</t>
  </si>
  <si>
    <t>REINTEGRO ANA CECILIA REDONDO RAMIREZ</t>
  </si>
  <si>
    <t>miquimei@hotmail.com</t>
  </si>
  <si>
    <t>ANA CECILIA REDONDO RAMIREZ</t>
  </si>
  <si>
    <t>REINTEGRO IMPUESTO ALUMBRADO TUNJA OBLIGACION 51223 COMP 46423</t>
  </si>
  <si>
    <t xml:space="preserve">Reintegro por doble pago </t>
  </si>
  <si>
    <t>lunaquinterol@gmail.com</t>
  </si>
  <si>
    <t>Laura Judith Luna Quintero</t>
  </si>
  <si>
    <t>Reintegro Vigencias Anteriores Yuly Arciniegas Res 1512</t>
  </si>
  <si>
    <t>pagavcio@cendoj.ramajudicial.gov.co</t>
  </si>
  <si>
    <t>DIRECCION SECCIONAL DE ADMINISTRACION JUDICIAL DE VILLAVICENCIO</t>
  </si>
  <si>
    <t>DEVOLUCION RECURSOS NO EJECUTADOS RESOLUCION 506 DEL 25 DE MARZO DE 2020</t>
  </si>
  <si>
    <t>riesme2006@yahoo.es</t>
  </si>
  <si>
    <t>GOBERNACION DEL CHOCO</t>
  </si>
  <si>
    <t>ofarias29@gmail.com</t>
  </si>
  <si>
    <t>OSCAR ANDRES FARIAS ARCILA</t>
  </si>
  <si>
    <t>DEVOLUCION RECURSOS NO EJECUTADOS RESOLUCION 5682 DEL 27 DE DICIEMBRE DE 2022</t>
  </si>
  <si>
    <t>DEVOLUCION RECURSOS NO EJECUTADOS RESOLUCION 504 DEL 25 DE MARZO DE 2020</t>
  </si>
  <si>
    <t>reintegro transporte</t>
  </si>
  <si>
    <t>ycuervoh@ubpdbusquedadesaparecidos.co</t>
  </si>
  <si>
    <t>yerlis cuervo hoyos</t>
  </si>
  <si>
    <t>DEVOLUCION RECURSOS NO EJECUTADOS RESOLUCION 4446 DEL 26 DE DICIEMBRE DE 2012</t>
  </si>
  <si>
    <t>pagacauca@cendoj.ramajudicial.gov.co</t>
  </si>
  <si>
    <t>Rama Judicial Dirección Ejecutiva Seccional de Administración Judicial de Popayá</t>
  </si>
  <si>
    <t>ABONOS MARZO, ABRIL Y MAYO ACUERDO JUDITH SALAZAR - FGN</t>
  </si>
  <si>
    <t>JUDISAR@HOTMAIL.COM</t>
  </si>
  <si>
    <t>JUDITH ROSINA SALAZAR ANDRADE</t>
  </si>
  <si>
    <t>REINTEGROS SUELDO Y PRIMA DE COORDINACIÓN NOMINA MAYO</t>
  </si>
  <si>
    <t>DEVOLUCION RECURSOS NO EJECUTADOS RESOLUCION 518 DEL 02 DE MARZO DE 2021</t>
  </si>
  <si>
    <t>DEVOLUCION RECURSOS NO EJECUTADOS RESOLUCION 270 DEL 02 DE MARZO DE 2021</t>
  </si>
  <si>
    <t>Devolución de Orpa 146479223</t>
  </si>
  <si>
    <t>ocarrenor@ubpdbusquedadesaparecios.co</t>
  </si>
  <si>
    <t>Orlando Enrique Carreño Robles</t>
  </si>
  <si>
    <t>REINTEGRO ICBF</t>
  </si>
  <si>
    <t>gonzalo.wilches@fiscalia.gov.co</t>
  </si>
  <si>
    <t>GONZALO WILCHES CAICEDO</t>
  </si>
  <si>
    <t>REINTEGRO NOMINA FUNCIONARIOS MAYO2023</t>
  </si>
  <si>
    <t>Servicios públicos energía BASOA</t>
  </si>
  <si>
    <t>DEVOLUCION PAGO RAMA JUDICIAL</t>
  </si>
  <si>
    <t>daniel.arenalesporras@gmail.com</t>
  </si>
  <si>
    <t>DANIEL ANDRES ARENALES PORRAS</t>
  </si>
  <si>
    <t>REINTEGRO ACUEDUCTO YOPAL FISCAL</t>
  </si>
  <si>
    <t>UAE MIGRACION COLOMBIA</t>
  </si>
  <si>
    <t>REINTEGRO ENERGIA YOPAL FISCAL</t>
  </si>
  <si>
    <t>andresceballos@apccolombia.gov.co</t>
  </si>
  <si>
    <t>Andrés Ceballos</t>
  </si>
  <si>
    <t>GMOLANOM2@DIAN.GOV.CO</t>
  </si>
  <si>
    <t>GLADIS SOFIA MOLANO MATEUS</t>
  </si>
  <si>
    <t xml:space="preserve">Reintegración </t>
  </si>
  <si>
    <t>mikhael12@hotmail.com</t>
  </si>
  <si>
    <t xml:space="preserve">Michael Suárez Aguilar </t>
  </si>
  <si>
    <t xml:space="preserve"> Reintegro Viáticos  Vigencia Actual -  Gastos de Funcionamiento</t>
  </si>
  <si>
    <t>hector-rivera64@hotmail.com</t>
  </si>
  <si>
    <t>Hector Fabio Rivera Lizcano</t>
  </si>
  <si>
    <t>RENDIMIENTOS FINANCIEROS - MIL DIAS BV - 871</t>
  </si>
  <si>
    <t>andreaucastro@gmail.com</t>
  </si>
  <si>
    <t>FUNPADUA</t>
  </si>
  <si>
    <t>gonzalo.lizcano@fiscalia.gov.co</t>
  </si>
  <si>
    <t>GONZALO LIZCANO OSORIO</t>
  </si>
  <si>
    <t>Devolución de viáticos correspondiente a tres (3) días.</t>
  </si>
  <si>
    <t>zubrica3@gmail.com</t>
  </si>
  <si>
    <t>ZULEIMA BRITO CAMPO</t>
  </si>
  <si>
    <t>Servicios públicos energía  Basoa</t>
  </si>
  <si>
    <t>20% ACUERDO DE PAGO MAYORES VALORES LICENCIA</t>
  </si>
  <si>
    <t>jairo.roa@fiscalia.gov.co</t>
  </si>
  <si>
    <t>JAIRO ALBERTO ROA ARIAS</t>
  </si>
  <si>
    <t>MARIA.DUQUE@FISCALIA.GOV.CO</t>
  </si>
  <si>
    <t>MARIA ALEXANDRA DUQUE CUADROS</t>
  </si>
  <si>
    <t>yesantisteban@registraduria.gov.co</t>
  </si>
  <si>
    <t>YANCE EDGARDO SANTISTEBAN PEDRAZA</t>
  </si>
  <si>
    <t>REINTEGRO LIQUIDACION LEON JAIME HENAO</t>
  </si>
  <si>
    <t>SIIF No. 57823 - SOLICITUD: 202300611. COMISIÓN MELGAR</t>
  </si>
  <si>
    <t>profes12@hotmail.com</t>
  </si>
  <si>
    <t>Stein Tafur Peña</t>
  </si>
  <si>
    <t>cuotas partes pensionales esther campos amaya</t>
  </si>
  <si>
    <t>tesorera@hospitalfacatativa.gov.co</t>
  </si>
  <si>
    <t>hospital san rafael facatativa</t>
  </si>
  <si>
    <t>RP387823</t>
  </si>
  <si>
    <t>jenniferbetancourt@reincorporacion.gov.co</t>
  </si>
  <si>
    <t>JENNIFER BETANCOURT MARIN</t>
  </si>
  <si>
    <t>REINTEGRO POR RECURSOS NO EJECUTADOSCONVENIO 20210673</t>
  </si>
  <si>
    <t>tesoreria@momil-cordoba.gov.co</t>
  </si>
  <si>
    <t>MUNICIPIO DE MOMIL</t>
  </si>
  <si>
    <t>REINTEGRO 2.5 DIA DE VIATICO COMISION 113723</t>
  </si>
  <si>
    <t>agarciag@ubpdbusquedadesaparecidos.co</t>
  </si>
  <si>
    <t>ADRIANA MARCELA GARCIA GARCIA</t>
  </si>
  <si>
    <t>REINTEGRO VIGENCIA 2023 RESOL DESAJBAR232614</t>
  </si>
  <si>
    <t>lopezgdianas@hotmail.com</t>
  </si>
  <si>
    <t>DIANA SUSANA LOPEZ GARCIA</t>
  </si>
  <si>
    <t>REINTEGROS VIGENCIA ACTUAL</t>
  </si>
  <si>
    <t>edwin.pineda@cancilleria.gov.co</t>
  </si>
  <si>
    <t>FONDO ROTATORIO DEL MINISTERIO DE RELACIONES EXTERIORES</t>
  </si>
  <si>
    <t>DEVOLUCION INTERES CESANTIA</t>
  </si>
  <si>
    <t>dharmarcelag@hotmail.com</t>
  </si>
  <si>
    <t>JOHANNA MARCELA GOMEZ SOTELO</t>
  </si>
  <si>
    <t>PAGO DE INCAPACIDAD No 2303031020807176220306 DE DANIELA  GUARNIZO ROMERO CC 102</t>
  </si>
  <si>
    <t>jefe.tesoreria@capitalsalud.gov.co</t>
  </si>
  <si>
    <t>CAPITAL SALUD EPS</t>
  </si>
  <si>
    <t>SEGUNDA CUOTA ACUERDO DE PAGO  REINTREGO SUELDO ENCARGO</t>
  </si>
  <si>
    <t>aleida.castro@fiscalia.gov.co</t>
  </si>
  <si>
    <t>ALEIDA ROCIO CASTRO CONDE</t>
  </si>
  <si>
    <t xml:space="preserve">REINTEGRO EXCEDENTE SEGURIDAD SOCIAL NOMINA LIQUIDACIONES DEFINITIVAS 2022-03 </t>
  </si>
  <si>
    <t>REINTEGRO EXCEDENTE SEGURIDAD SOCIAL NOMINA DE VIGENCIAS EXPIRADAS 2021 - 2022</t>
  </si>
  <si>
    <t>wilson.loaiza@fiscalia.gov.co</t>
  </si>
  <si>
    <t>LOAIZA ROMERO WILSON</t>
  </si>
  <si>
    <t>retenciones dp</t>
  </si>
  <si>
    <t>jadiegopaez@gmail.com</t>
  </si>
  <si>
    <t>diego paez</t>
  </si>
  <si>
    <t>REINTEGRO INCAPACIDADES SOS</t>
  </si>
  <si>
    <t>REINTEGRO EXCEDENTE IMPUESTO PREDIAL EDIFICIO OTERO</t>
  </si>
  <si>
    <t>Reintegro de viáticos pagados por cuestión de cancelación de la comisión N°6823</t>
  </si>
  <si>
    <t>mmarinc@dian.gov.co</t>
  </si>
  <si>
    <t xml:space="preserve">María Alejandra Marín Castro </t>
  </si>
  <si>
    <t>acuerdo de pago NEIVA</t>
  </si>
  <si>
    <t>Devolución de Comisión</t>
  </si>
  <si>
    <t>zramirezc@dian.gov.co</t>
  </si>
  <si>
    <t>ZENIA MAGALY RAMIREZ CLAROS</t>
  </si>
  <si>
    <t>Reintegro viaticos comisión San Andres - 122423</t>
  </si>
  <si>
    <t>diego.castro@contraloria.gov.co</t>
  </si>
  <si>
    <t>Diego Alejandro Castro Garcia</t>
  </si>
  <si>
    <t>rperezm@ubpdbusquedadesaparecidos.co</t>
  </si>
  <si>
    <t>ROSA MARIA PEREZ MONSALVE</t>
  </si>
  <si>
    <t>psalazars@dian.gov.co</t>
  </si>
  <si>
    <t>PEDRO NEL SALAZAR SALAZAR</t>
  </si>
  <si>
    <t>DUPLICADO CARNET SAAD JEP</t>
  </si>
  <si>
    <t>librepensadorch@gmail.com</t>
  </si>
  <si>
    <t>JHON FREDY LEON GONZALEZ</t>
  </si>
  <si>
    <t xml:space="preserve">Reintegro comisión 67726 bogota </t>
  </si>
  <si>
    <t>gcarrasquilla@procuraduria.gov.co</t>
  </si>
  <si>
    <t xml:space="preserve">Gregorio carrasquilla </t>
  </si>
  <si>
    <t>REINTEGRO COMISION 67772 BARRANQUILLA</t>
  </si>
  <si>
    <t>hclavijo@procuraduria.gov.co</t>
  </si>
  <si>
    <t xml:space="preserve">HENRY CLAVIJO ROMERO </t>
  </si>
  <si>
    <t>retenciones dp CARTA</t>
  </si>
  <si>
    <t xml:space="preserve"> VIÁTICOS DE LOS FUNCIONARIOS EN COMISIÓN</t>
  </si>
  <si>
    <t>victor.gaitan@medicinalegal.gov.co</t>
  </si>
  <si>
    <t xml:space="preserve">Víctor Arely Gaitan Alarcón </t>
  </si>
  <si>
    <t xml:space="preserve">RES 4765  RESTITUCION A FISCALIA - ISABEL CONTRERAS  </t>
  </si>
  <si>
    <t>CANCELACION ACUERDO DE PAGO APORTES SEGURIDAD SOCIAL</t>
  </si>
  <si>
    <t>wbuitrag@fiscalia.gov.co</t>
  </si>
  <si>
    <t>WILLIAM RENE BUITRAGO AVILEZ</t>
  </si>
  <si>
    <t>Carnet</t>
  </si>
  <si>
    <t>Laura.ngutierrez.n@gmail.com</t>
  </si>
  <si>
    <t>Laura nayarith gutierrez niño</t>
  </si>
  <si>
    <t>Reintegro pago de viáticos Campaña Manaure</t>
  </si>
  <si>
    <t>jpalominov@dian.gov.co</t>
  </si>
  <si>
    <t>José Alfredo Palomino Vásquez</t>
  </si>
  <si>
    <t xml:space="preserve">AJUSTE NÓMINA SUELDOS MES DE MAYO DE 2023 - FRANCISCO JAVIER QUIROGA ALBA </t>
  </si>
  <si>
    <t>fjquirog@minhacienda.gov.co</t>
  </si>
  <si>
    <t>Francisco Quiroga</t>
  </si>
  <si>
    <t>Reintegro Viáticos Vigencia Actual o Reintegro Viáticos Vigencia Anterior</t>
  </si>
  <si>
    <t>aajaramillomora1874@gmail.com</t>
  </si>
  <si>
    <t>ADRIAN ARMANDO JARAMILLO MORA</t>
  </si>
  <si>
    <t>Reintegro transporte terrestre comisión 113423</t>
  </si>
  <si>
    <t>sara.vargas@contraloria.gov.co</t>
  </si>
  <si>
    <t>Sara Alejandra Vargas Núñez</t>
  </si>
  <si>
    <t>DEV REC NO EJEC RES 1011 DE 2021</t>
  </si>
  <si>
    <t>tesoreria@magdalena.gov.co</t>
  </si>
  <si>
    <t>GOBERNACIÓN DEL MAGDALENA</t>
  </si>
  <si>
    <t>FOTOCOPIAS PROCESO FGN NEIVA</t>
  </si>
  <si>
    <t>karoldtrujillo@gmail.com</t>
  </si>
  <si>
    <t>LILIANA MIREYA TRUJILLO</t>
  </si>
  <si>
    <t>DEV REC NO EJEC RES 0024 DE 2022</t>
  </si>
  <si>
    <t>REINTEGRO VIATICO,COMISIÓN #109723</t>
  </si>
  <si>
    <t>rodolfo.mendez@contraloria.gov.co</t>
  </si>
  <si>
    <t>RODOLFO SEGUNDO MENDEZ ASSIS</t>
  </si>
  <si>
    <t>REINTEGRO LIQUIDACIÓN</t>
  </si>
  <si>
    <t>yarangoagudelo@gmail.com</t>
  </si>
  <si>
    <t>yeni fernanda arango agudelo</t>
  </si>
  <si>
    <t>Reintegro 8%sobre sueldo pagado en nomina</t>
  </si>
  <si>
    <t>jlynton25@hotmail.com</t>
  </si>
  <si>
    <t>Jenifer Adriana Lynton Hoy</t>
  </si>
  <si>
    <t>INCAPACIDAD SANITAS</t>
  </si>
  <si>
    <t>ASTRID.CAMARGO@COLOMBIACOMPRA.GOV.CO</t>
  </si>
  <si>
    <t>DARKIS ASTRID CAMARGO</t>
  </si>
  <si>
    <t>Devolución de viáticos</t>
  </si>
  <si>
    <t>nperezl@dian.gov.co</t>
  </si>
  <si>
    <t>NESTOR JULIO PEREZ LOZANO</t>
  </si>
  <si>
    <t>0480-22 BOLIVAR</t>
  </si>
  <si>
    <t>Reintegro comisión 56</t>
  </si>
  <si>
    <t>oespejof@ubpdbusquedadesaparecidos.co</t>
  </si>
  <si>
    <t>Olga Lucia Espejo Flechas</t>
  </si>
  <si>
    <t>Devolucion auxilio educativo cuota may 2023</t>
  </si>
  <si>
    <t>jmedina@invias.gov.co</t>
  </si>
  <si>
    <t>JORGE EDUARDO MEDINA IDROBO</t>
  </si>
  <si>
    <t>reintegro de Comisión 45723 UBPD</t>
  </si>
  <si>
    <t>claudialorenagora@gmail.com</t>
  </si>
  <si>
    <t>Claudia Lorena Gonzalez Ramirez</t>
  </si>
  <si>
    <t>REINTEGROS</t>
  </si>
  <si>
    <t>joseantonio2635@gmail.com</t>
  </si>
  <si>
    <t>JOSE ANTONIO VELASQUEZ SANTIAGO</t>
  </si>
  <si>
    <t>REINTEGRO DE VIATICOS REGISTRADURIA</t>
  </si>
  <si>
    <t>awangulo@registraduria.gov.co</t>
  </si>
  <si>
    <t>ANDRES WILSON ANGULO GONZALEZ</t>
  </si>
  <si>
    <t>REINTEGRO NOMINA MAYORES VALORES CANCELADOS ENERO 2023</t>
  </si>
  <si>
    <t>asunlabtutelasmed@cendoj.ramajudicial.gov.co</t>
  </si>
  <si>
    <t>MARITZA MUÑOZ GOMEZ</t>
  </si>
  <si>
    <t>CUOTA MAYO2023 COACTIVO SR. BERNARDINO HERNANDEZ CC 16209924</t>
  </si>
  <si>
    <t>Reintegro retención RP127323</t>
  </si>
  <si>
    <t>afpardoj@sgc.gov.co</t>
  </si>
  <si>
    <t>Andrés Felipe Pardo Jiménez</t>
  </si>
  <si>
    <t xml:space="preserve">REINTEGRO LEY 100 LIQ DEF </t>
  </si>
  <si>
    <t>TESORERIAMON@CENDOJ.RAMAJUDICIAL.GOV.CO</t>
  </si>
  <si>
    <t>RAMA JUDICIAL SECCIONAL MONTERIA</t>
  </si>
  <si>
    <t>Reintegro ret ICA Cienaga</t>
  </si>
  <si>
    <t>michael.herrera@correo.policia.gov.co</t>
  </si>
  <si>
    <t>MICHAEL ARTURO HERRERA GOMEZ</t>
  </si>
  <si>
    <t>REINTEGRO DINERO NOMINA MARZO 2023</t>
  </si>
  <si>
    <t>carola_sm@hotmail.com</t>
  </si>
  <si>
    <t>CAROLINA SANCHEZ MESTRE</t>
  </si>
  <si>
    <t>DESCUENTONOMINAMAYO</t>
  </si>
  <si>
    <t>hpguioth@minciencias.gov.co</t>
  </si>
  <si>
    <t>MINISTERIO DE CIENCIA, TECNOLOGIA E INNOVACION</t>
  </si>
  <si>
    <t>pago intereses</t>
  </si>
  <si>
    <t>jaime.rivillas@aunap.gov.co</t>
  </si>
  <si>
    <t>Jaime Rivillas López</t>
  </si>
  <si>
    <t>hugo.salazar@fiscalia.gov.co</t>
  </si>
  <si>
    <t>HUGO ASCENCIO SALAZAR</t>
  </si>
  <si>
    <t>my8808@outlook.com</t>
  </si>
  <si>
    <t>Santiago Montoya</t>
  </si>
  <si>
    <t>rpenar@dian.gov.co</t>
  </si>
  <si>
    <t>RUTH MILENA PEÑA ROJAS</t>
  </si>
  <si>
    <t xml:space="preserve">Reintegro Viaticos vigencia anterior </t>
  </si>
  <si>
    <t>ruedaw9@gmail.com</t>
  </si>
  <si>
    <t>William Javier Rueda Meneses</t>
  </si>
  <si>
    <t>reintegro de recarga de combustible</t>
  </si>
  <si>
    <t>UNIDAD NACIONAL DE PROTECCION</t>
  </si>
  <si>
    <t>Reintegro caja menor reembolso 4</t>
  </si>
  <si>
    <t>ambermudez@minenergia.gov.co</t>
  </si>
  <si>
    <t>MINISTERIO DE MINAS Y ENERGIA</t>
  </si>
  <si>
    <t>REINTEGRO LEY 100DESAJBUO23-1281 DEVOLUCION APORTE PATRONAL ADIC ABRIL 2023</t>
  </si>
  <si>
    <t>REINTEGRO CADENA MASIVO 445833 ADICIONAL DE ABRIL 2023</t>
  </si>
  <si>
    <t>ineliaorcasita@hotmail.com</t>
  </si>
  <si>
    <t>MARIA KAMILA NUÑEZ  ORCASITA</t>
  </si>
  <si>
    <t>hernando.cifuentes@fiscalia.gov.go</t>
  </si>
  <si>
    <t>CIFUENTES BARRETO HERNANDO</t>
  </si>
  <si>
    <t xml:space="preserve">DEVOLUCIÓN BONIFICACIÓN </t>
  </si>
  <si>
    <t>davidnrvz32@gmail.com</t>
  </si>
  <si>
    <t>JESUS DAVID NARVAEZ TRUJILLO</t>
  </si>
  <si>
    <t>REINTEGROSGASTOSFUNCIONAMIENTO</t>
  </si>
  <si>
    <t>paula.silva@colombiacompra.gov.co</t>
  </si>
  <si>
    <t>Agencia Nacional de contrataciòn pùblica</t>
  </si>
  <si>
    <t>CARNET FGN</t>
  </si>
  <si>
    <t>diana.castro@fiscalia.gov.co</t>
  </si>
  <si>
    <t>DIANA PATRICIA CASTRO SANABRIA</t>
  </si>
  <si>
    <t>pier.parga@fiscalia.gov.co</t>
  </si>
  <si>
    <t>PIER PARGA QUIROGA</t>
  </si>
  <si>
    <t>MAYO VR. SEG. SOCIAL PARAFISCALES MAYO</t>
  </si>
  <si>
    <t xml:space="preserve">REINTEGRO POR TRES DIAS DE PERMANENCIA </t>
  </si>
  <si>
    <t>nestor.pinto@fiscalia.gov.co</t>
  </si>
  <si>
    <t>NESTOR IVAN PINTO BARAJAS</t>
  </si>
  <si>
    <t>REINTEGRO MAYOR VALOR PAGADO NOMINA DE MAYO</t>
  </si>
  <si>
    <t>NDESPERTAR@HOTMAIL.COM</t>
  </si>
  <si>
    <t>NUEVO DESPERTAR</t>
  </si>
  <si>
    <t>Reintegro viaticos mayo</t>
  </si>
  <si>
    <t>carlos.useche@aunap.gov.co</t>
  </si>
  <si>
    <t>CARLOS USECHE LOPEZ</t>
  </si>
  <si>
    <t>REINTEGRO FINANCIEROS</t>
  </si>
  <si>
    <t>REINTEGRO POR DIFERENCIA ENTRE LO SOLICITADO Y LO DECLARADO CARTAGENA OP 1287593</t>
  </si>
  <si>
    <t>UNIDAD DE SERVICIOS PENITENCIARIOS Y CARCELARIOS USPEC</t>
  </si>
  <si>
    <t>REINTEGRO POR DIFERENCIA ENTRE LO SOLICITADO Y LO DECLARADO FLORENCIA OP12881072</t>
  </si>
  <si>
    <t>REINTEGRO POR DIFERENCIA ENTRE LO SOLICITADO Y LO DECLARADO GUADUAS OP128854423</t>
  </si>
  <si>
    <t>REINTEGRO POR DIFERENCIA ENTRE LO SOLICITADO Y LO DECLARADO IBAGUE OP128881323</t>
  </si>
  <si>
    <t>REINTEGRO POR DIFERENCIA ENTRE LO SOLICITADO Y LO DECLARADO MONIQUIRA OP12917542</t>
  </si>
  <si>
    <t>REINTEGRO POR DIFERENCIA ENTRE LO SOLICITADO Y LO DECLARADO P.BOYACA OP129175423</t>
  </si>
  <si>
    <t>REINTEGRO POR DIFERENCIA ENTRE LO SOLICITADO Y LO DECLARADO S.ROSA. V. OP1291754</t>
  </si>
  <si>
    <t>Reintegro Comisión 51123</t>
  </si>
  <si>
    <t>tania.gonzalez@contraloria.gov.co</t>
  </si>
  <si>
    <t>Tania Gonzalez Morales</t>
  </si>
  <si>
    <t>Reintegro Comisión 85323</t>
  </si>
  <si>
    <t>REINTEGRO POR DIFERENCIA ENTRE LO SOLICITADO Y LO DECLARADO QUILICHAO OP12917542</t>
  </si>
  <si>
    <t>excedente por concepto de  viáticos</t>
  </si>
  <si>
    <t>sandrita011@hotmail.com</t>
  </si>
  <si>
    <t>Sandra Myreya Rodríguez Albarracín</t>
  </si>
  <si>
    <t>Reintegro tesoro nacional 1.5 días de viáticos</t>
  </si>
  <si>
    <t>amaldonadoc@ubpdbusquedadesaparecidos.co</t>
  </si>
  <si>
    <t>ALIX MILENA MALDONADO CORREDOR</t>
  </si>
  <si>
    <t>COMPARTIDO ENEL OBLIGACION 657323</t>
  </si>
  <si>
    <t>COMISION DE SERVICIO</t>
  </si>
  <si>
    <t>idianelfonseca609@hotmail.com</t>
  </si>
  <si>
    <t>IDINAEL ENRIQUE FONSECA OVALLE</t>
  </si>
  <si>
    <t>DEV REC NO EJEC ART 6 RES 0518 DE 2021</t>
  </si>
  <si>
    <t>Reintegro ReS. 4217</t>
  </si>
  <si>
    <t>DESAJBUO23-1291 Reintegros Dirección del Tesoro por mayores valores de aporte pa</t>
  </si>
  <si>
    <t>Pago Rendimiento financiero Febrero  cto 214</t>
  </si>
  <si>
    <t>uteasocoetnarfupes2023@gmail.com</t>
  </si>
  <si>
    <t>UNION TEMPORAL ASOCOETNAR Y FUPES</t>
  </si>
  <si>
    <t>DEV REC NO EJEC ART 6 RES 451 DE 2022</t>
  </si>
  <si>
    <t>MINISTERIO DE TRANSPORTE CUCUTA IMPTO PREDIAL 2022</t>
  </si>
  <si>
    <t>Pago Rendimiento financiero marzo cto 214</t>
  </si>
  <si>
    <t>REINTEGRO DE VIATICOS PAGADOS DEL 09 DE MAYO DE 2023</t>
  </si>
  <si>
    <t>wruizm@dian.gov.co</t>
  </si>
  <si>
    <t>WILLY JHON RUIZ MORENO</t>
  </si>
  <si>
    <t>Reintegro retención RP 126223</t>
  </si>
  <si>
    <t>ncontreras@sgc.gov.co</t>
  </si>
  <si>
    <t>Nathalia Contreras</t>
  </si>
  <si>
    <t>REINTEGRO POR DIFERENCIA ENTRE LO SOLICITADO Y LO DECLARADO UBATE OP129735923</t>
  </si>
  <si>
    <t>REINTEGRO NETO CERO CONSORIO ERON LA GUAJIRA FACT CEFE-21</t>
  </si>
  <si>
    <t>Cuotas diciembre 2022  hasta abril 2023</t>
  </si>
  <si>
    <t>olgaj20@hotmail.com</t>
  </si>
  <si>
    <t xml:space="preserve">Olga Janneth peña lapeira </t>
  </si>
  <si>
    <t>REINTEGRO - 73001129000020190093800</t>
  </si>
  <si>
    <t>jusorro@hotmail.com</t>
  </si>
  <si>
    <t xml:space="preserve">JULIAN SOSA ROMERO </t>
  </si>
  <si>
    <t>DRH-CS-CV19-2303-2022 - Reintegro mayor valor pagado por concepto de salarios</t>
  </si>
  <si>
    <t>caryromu21@hotmail.com</t>
  </si>
  <si>
    <t>Paula Carolina Rojas Muñoz</t>
  </si>
  <si>
    <t>reintegro pereira risaralda</t>
  </si>
  <si>
    <t>javiereduardomoreno8607@gmail.com</t>
  </si>
  <si>
    <t>javier eduardo moreno guayazan</t>
  </si>
  <si>
    <t>Pago rendimiento financiero mes febrero cto 220</t>
  </si>
  <si>
    <t>Pago rendimientos financieros mes marzo cto 220</t>
  </si>
  <si>
    <t>Pago rendimiento financiero mes febrero cto 223</t>
  </si>
  <si>
    <t>Pago Rendimiento Financiero marzo cto 223</t>
  </si>
  <si>
    <t>Pago rendimiento financiero abril cto 220</t>
  </si>
  <si>
    <t>Pago rendimiento financiero abril cto 214</t>
  </si>
  <si>
    <t>Pago rendimiento financiero abril cto 223</t>
  </si>
  <si>
    <t>COM 10423</t>
  </si>
  <si>
    <t>mauro.0321@hotmail.com</t>
  </si>
  <si>
    <t>FRANCISCO MAURICIO RAMIREZ</t>
  </si>
  <si>
    <t>Pago intereses moratorios aseo</t>
  </si>
  <si>
    <t>mauricio.bernal@mindefensa.gov.co</t>
  </si>
  <si>
    <t>Unidad de Gestión General</t>
  </si>
  <si>
    <t>COM 71823</t>
  </si>
  <si>
    <t>Reintegro para la Dirección de Administración Judicial de Pereira</t>
  </si>
  <si>
    <t>lucreciaelenasuarez@hotmail.com</t>
  </si>
  <si>
    <t>Lucrecia Elena Suárez Aricapa</t>
  </si>
  <si>
    <t>TRANSPORTE TERRESTRE-COMISION AL INTERIOR</t>
  </si>
  <si>
    <t>juan.marinlopez@gmail.com</t>
  </si>
  <si>
    <t>JUAN DAVID MARIN LOPEZ</t>
  </si>
  <si>
    <t xml:space="preserve">PAGOS SALDO SERVICIOS PÚBLICOS LOCAL 10 EDIFICIO WBC   </t>
  </si>
  <si>
    <t>jorge17191@hotmail.com</t>
  </si>
  <si>
    <t>Jorge Armando Avila Diaz</t>
  </si>
  <si>
    <t>bosoriom@ssf.gov.co</t>
  </si>
  <si>
    <t>Beatriz Eugenia Osorio Marín</t>
  </si>
  <si>
    <t>Reintegro comisión cumaribo abril 2023</t>
  </si>
  <si>
    <t>salonsop@ubpdbusquedadesaparecidos.co</t>
  </si>
  <si>
    <t>Sol Cristal Alonso Parra</t>
  </si>
  <si>
    <t>REINTEGRO DE VIATICOS POR NO ASISTIR COMISION 6123 DEL 09 DE MAYO DE 2023</t>
  </si>
  <si>
    <t>begaji@hotmail.com</t>
  </si>
  <si>
    <t>BEATRIZ ELENA GARRIDO JIMENEZ</t>
  </si>
  <si>
    <t>REPOSICION DE CARNET</t>
  </si>
  <si>
    <t>armando_fuentesg@hotmail.com</t>
  </si>
  <si>
    <t>ARMANDO FUENTES GONZALEZ</t>
  </si>
  <si>
    <t>Reintegro retención RP 166823</t>
  </si>
  <si>
    <t>yjrodriguez@sgc.gov.co</t>
  </si>
  <si>
    <t>Yeimy Johana Rodríguez Molina</t>
  </si>
  <si>
    <t xml:space="preserve">Reintegro </t>
  </si>
  <si>
    <t>daniel.abogado11@hotmail.com</t>
  </si>
  <si>
    <t xml:space="preserve">Daniel Valencia López </t>
  </si>
  <si>
    <t>halvarezp@cendoj.ramajudicial.gov.co</t>
  </si>
  <si>
    <t>HUMBERTO ALVAREZ PACHECO</t>
  </si>
  <si>
    <t>Reintegro Comision R.P. 130123</t>
  </si>
  <si>
    <t>claverde@sgc.gov.co</t>
  </si>
  <si>
    <t>CARLOS ANDRES LAVERDE CASTANO</t>
  </si>
  <si>
    <t xml:space="preserve"> COPIA DE CARNET</t>
  </si>
  <si>
    <t>arelix.valdivieso@jep.gov.co</t>
  </si>
  <si>
    <t>Arelix Valdivieso Sánchez</t>
  </si>
  <si>
    <t>Reintegro comisión</t>
  </si>
  <si>
    <t>dpgarciag@gmail.com</t>
  </si>
  <si>
    <t>Diana Paola García Guzmán</t>
  </si>
  <si>
    <t>Reintegro retención RP159123</t>
  </si>
  <si>
    <t>ealvarez@sgc.gov.co</t>
  </si>
  <si>
    <t>Edgar Alvarez Cortes</t>
  </si>
  <si>
    <t>Reintegro para la Direccion de Adminitracion Judicial de Pereira</t>
  </si>
  <si>
    <t>luisraigosa2020@gmail.com</t>
  </si>
  <si>
    <t>LUIS FERNANDO RAIGOSA CORREA</t>
  </si>
  <si>
    <t xml:space="preserve">Reintegro viáticos </t>
  </si>
  <si>
    <t>adrianaverarojas@hotmail.com</t>
  </si>
  <si>
    <t>ADRIANA VERA ROJAS</t>
  </si>
  <si>
    <t>REINTEGRO SALDO CONTRATO 05003822022</t>
  </si>
  <si>
    <t>hogarchocita@gmail.com</t>
  </si>
  <si>
    <t>HOGAR INFANTIL LA CHOCITA</t>
  </si>
  <si>
    <t>VIATICOS 27533</t>
  </si>
  <si>
    <t>mauricio.fernandez@igac.goc.co</t>
  </si>
  <si>
    <t>Mauricio Augusto Fernandez Gil</t>
  </si>
  <si>
    <t>wilqui21@hotmail.com</t>
  </si>
  <si>
    <t xml:space="preserve">Wilmer Quiroga Pardo </t>
  </si>
  <si>
    <t>SOL 0074 RH REINTEGRO A LA DTN NOMINA ABRIL TRANSITORIOS APLICAR A MARZO TRANSIT</t>
  </si>
  <si>
    <t>contabilidad@ips-reencontrarse.com</t>
  </si>
  <si>
    <t>FUNDACION HOGAR REENCONTRARSE</t>
  </si>
  <si>
    <t>REINTEGRO PARAFISCALES, COLA VACACIONES 2018</t>
  </si>
  <si>
    <t>ramirocoblan44@gmail.com</t>
  </si>
  <si>
    <t xml:space="preserve">Ramiro blanco Niño </t>
  </si>
  <si>
    <t>Devolucion gastos de transporte Comision 110023</t>
  </si>
  <si>
    <t>dlopezs@ubpdbusquedadesaparecidos.co</t>
  </si>
  <si>
    <t xml:space="preserve">Diana Marcela Lopez Sarasa </t>
  </si>
  <si>
    <t>REINTEGRO GASTO DE FUNCIONAMIENTO</t>
  </si>
  <si>
    <t>danyi.acosta7108@correo.policia.gov.co</t>
  </si>
  <si>
    <t>Resolucion 004251</t>
  </si>
  <si>
    <t>dmarinog@dian.gov.co</t>
  </si>
  <si>
    <t>Diana Jazmin Mariño G</t>
  </si>
  <si>
    <t>Reintegro Recurso No Ejecutado Marzo TH CT229 Reg Meta</t>
  </si>
  <si>
    <t>Reintegro Gast. Funcio unidad 27-01-02</t>
  </si>
  <si>
    <t>lrodriga@deaj.ramajudicial.gov.co</t>
  </si>
  <si>
    <t>Rama Judicial Dirección Ejecutiva de Administración Judicial</t>
  </si>
  <si>
    <t>mariana.duque@fiscalia.gov.co</t>
  </si>
  <si>
    <t>MARIANA DUQUE PUERTA</t>
  </si>
  <si>
    <t xml:space="preserve">Reintegro retención R.P. 167623  </t>
  </si>
  <si>
    <t>bgmez@sgc.gov.co</t>
  </si>
  <si>
    <t>Byron Gamez</t>
  </si>
  <si>
    <t>REINTEGRO COMISION 53823001 GACHETA</t>
  </si>
  <si>
    <t xml:space="preserve">Reintegro retención R.P. 167723  </t>
  </si>
  <si>
    <t>cestrada@sgc.gov.co</t>
  </si>
  <si>
    <t>Carlos Estrada</t>
  </si>
  <si>
    <t>SANITAS</t>
  </si>
  <si>
    <t>Reintegro viaticos pagados 11 de Mayo de 2023</t>
  </si>
  <si>
    <t>sochoar@dian.gov.co</t>
  </si>
  <si>
    <t>Sorancy Ochoa Rojas</t>
  </si>
  <si>
    <t>Pago incapacidades 800130632</t>
  </si>
  <si>
    <t>pago de credencial</t>
  </si>
  <si>
    <t>ximena.rueda@camara.gov.co</t>
  </si>
  <si>
    <t>LUIS GUILLERMO PERÉZ CASAS</t>
  </si>
  <si>
    <t>Pago incapacidades 899999098</t>
  </si>
  <si>
    <t>Reintegro incapacidades y deducciones de nomina</t>
  </si>
  <si>
    <t>ariel.polania@anm.gov.co</t>
  </si>
  <si>
    <t>Agencia Nacional De Mineria</t>
  </si>
  <si>
    <t>ana.ramirez@jep.gov.co</t>
  </si>
  <si>
    <t>Ana María Ramírez López</t>
  </si>
  <si>
    <t>REINTEGRO SALARIOS ENERO 2023 ALEX ACUNA ARRIETA</t>
  </si>
  <si>
    <t>REINTEGRO SALARIOS EDNA CATLEYA SANCHEZ</t>
  </si>
  <si>
    <t>REINTEGRO SALARIOS FREDY VASQUEZ</t>
  </si>
  <si>
    <t>REINTEGRO MAYOR VALOR DE EMBARGOS NOMINA DE MAYO 2023</t>
  </si>
  <si>
    <t>Reint Rad 202336600117831 MDN COGFM COEJC SECEJ JEMGF COPER DIPSO 25.29</t>
  </si>
  <si>
    <t>pagaduria@cajahonor.gov.co</t>
  </si>
  <si>
    <t>Caja Promotora de Vivienda Militar y de Policia</t>
  </si>
  <si>
    <t>Pago rendimiento financiero mayo cto 223</t>
  </si>
  <si>
    <t>REINTEGRO SALARIOS JULIAN VASQUEZ</t>
  </si>
  <si>
    <t>REINTEGRO SALARIOS NELSON RODRIGUEZ</t>
  </si>
  <si>
    <t>REINTEGRO SALARIOS CAROLINA PEREZ</t>
  </si>
  <si>
    <t>REINTEGO SALARIOS MANELA GARCIA VASQUEZ</t>
  </si>
  <si>
    <t>REINTEGRO INTS KAPITAL FACT RADICADO 20237093439892</t>
  </si>
  <si>
    <t xml:space="preserve"> AGUAS KAPITAL CUCUTA</t>
  </si>
  <si>
    <t>REINTEGRO SALARIOS JOHAN SALGADO</t>
  </si>
  <si>
    <t>Pago rendimiento financiero Mayo cto 220</t>
  </si>
  <si>
    <t>Fra% 726493404-3 Energía Local NC Jun2023</t>
  </si>
  <si>
    <t>nubia.chibly@fiscalia.gov.co</t>
  </si>
  <si>
    <t>NUBIA CHIBLY</t>
  </si>
  <si>
    <t>Pago rendimiento financiero mayo cto 214</t>
  </si>
  <si>
    <t>Reintegro para la Dirección de Administración Judicial de Pereira - liquidación</t>
  </si>
  <si>
    <t>lpeg2019@hotmail.com</t>
  </si>
  <si>
    <t>Maria Yolanda Echeverry Granada</t>
  </si>
  <si>
    <t>Fra% 726288193-5 Ed. Ugi Piso 20 Jun2023</t>
  </si>
  <si>
    <t>Reintegro gastos GG-28423</t>
  </si>
  <si>
    <t>mauriciopulido10@yahoo.es</t>
  </si>
  <si>
    <t>JEISSON HERNANDO GARZÓN ESPITIA</t>
  </si>
  <si>
    <t>DEV RENDTOS FINANCIEROS ART 6 RES 0270 DE 2021</t>
  </si>
  <si>
    <t>Fra% 726493352-2 Aseo NC Piso 5 Jun2023</t>
  </si>
  <si>
    <t>Fra% 726493353-0 Aseo Piso 6 NC Jun2023</t>
  </si>
  <si>
    <t xml:space="preserve">Reintegrar dineros comisión </t>
  </si>
  <si>
    <t>sigifredo.lopez@contraloria.gov.co</t>
  </si>
  <si>
    <t>SIGIFREDO LOPEZ TOBON</t>
  </si>
  <si>
    <t>RENDIMIENTOS FINANCIEROS 54001492022</t>
  </si>
  <si>
    <t>gerencia@corpocescolombia.org</t>
  </si>
  <si>
    <t>CORPORACION ESPIRITU SANTO</t>
  </si>
  <si>
    <t>RENDIMIENTOS FINANCIEROS 54001562022</t>
  </si>
  <si>
    <t>abono Reintegro</t>
  </si>
  <si>
    <t>portegac@cendoj.ramajudicial.gov.co</t>
  </si>
  <si>
    <t>PEDRO ORTEGA CHAVEZ</t>
  </si>
  <si>
    <t>Fra% 726493354-7 Aseo Piso 7 NC Jun2023</t>
  </si>
  <si>
    <t>Reintegro Alcalis,IFI devolucion jubilados GDPP-2023-00025,55,78</t>
  </si>
  <si>
    <t>dvaldeblanquez@mincit.gov.co</t>
  </si>
  <si>
    <t>MINISTERIO DE COMERCIO INDUSTRIA Y TURISMO</t>
  </si>
  <si>
    <t>Fra% 726493355-4 Aseo Piso 8 NC Jun2023</t>
  </si>
  <si>
    <t>SURA</t>
  </si>
  <si>
    <t>Fra% 726493383-6 Aseo Piso 9 NC jun2023</t>
  </si>
  <si>
    <t xml:space="preserve">Reposición Carné </t>
  </si>
  <si>
    <t>viviana.ferro@gmail.com</t>
  </si>
  <si>
    <t>Claudia Viviana Ferro Buitrago</t>
  </si>
  <si>
    <t>Fra% 726493347-3 Energía Piso 28 NC Jun2023</t>
  </si>
  <si>
    <t>DEV REC NO EJEC ART 6 RES 0309 DE 2022</t>
  </si>
  <si>
    <t>Devolución comisión 44689</t>
  </si>
  <si>
    <t>damancera@minciencias.gov.co</t>
  </si>
  <si>
    <t>Diana Alexandra Mancera Gamboa</t>
  </si>
  <si>
    <t>REINTREGRO PAGO REGISTRADURIA NACIONAL DEL ESTADO CIVIL</t>
  </si>
  <si>
    <t>sanethramirez4@gmail.com</t>
  </si>
  <si>
    <t>SANED XIOMARA RAMIREZ AREVALO</t>
  </si>
  <si>
    <t>Devolución comisión 44811</t>
  </si>
  <si>
    <t>Reintegro retención R.P. 166523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</si>
</sst>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5" fontId="2" fillId="0" borderId="3" xfId="0" applyNumberFormat="1" applyFont="1" applyBorder="1" applyAlignment="1">
      <alignment wrapText="1"/>
    </xf>
    <xf numFmtId="166" fontId="2" fillId="0" borderId="3" xfId="0" applyNumberFormat="1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1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166" fontId="2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7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5" width="15.140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1.42578125" customWidth="1"/>
    <col min="11" max="11" width="47.5703125" customWidth="1"/>
    <col min="12" max="12" width="20.5703125" customWidth="1"/>
    <col min="13" max="13" width="94" customWidth="1"/>
    <col min="14" max="14" width="16.140625" customWidth="1"/>
  </cols>
  <sheetData>
    <row r="1" spans="1:14" ht="30" customHeight="1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36" t="s">
        <v>12</v>
      </c>
      <c r="N1" s="36" t="s">
        <v>13</v>
      </c>
    </row>
    <row r="2" spans="1:14">
      <c r="A2" s="23" t="s">
        <v>17</v>
      </c>
      <c r="B2" s="23" t="s">
        <v>18</v>
      </c>
      <c r="C2" s="24">
        <v>726950</v>
      </c>
      <c r="D2" s="24">
        <v>726950</v>
      </c>
      <c r="E2" s="25">
        <v>2050238276</v>
      </c>
      <c r="F2" s="26">
        <v>45044.755243055602</v>
      </c>
      <c r="G2" s="23" t="s">
        <v>19</v>
      </c>
      <c r="H2" s="25">
        <v>38639</v>
      </c>
      <c r="I2" s="23" t="s">
        <v>20</v>
      </c>
      <c r="J2" s="23" t="s">
        <v>215</v>
      </c>
      <c r="K2" s="23" t="s">
        <v>190</v>
      </c>
      <c r="L2" s="25">
        <v>426</v>
      </c>
      <c r="M2" s="23" t="s">
        <v>191</v>
      </c>
      <c r="N2" s="23" t="s">
        <v>20</v>
      </c>
    </row>
    <row r="3" spans="1:14">
      <c r="A3" s="23" t="s">
        <v>17</v>
      </c>
      <c r="B3" s="23" t="s">
        <v>18</v>
      </c>
      <c r="C3" s="24">
        <v>111000</v>
      </c>
      <c r="D3" s="24">
        <v>111000</v>
      </c>
      <c r="E3" s="25">
        <v>2050549444</v>
      </c>
      <c r="F3" s="26">
        <v>45044.837233796301</v>
      </c>
      <c r="G3" s="23" t="s">
        <v>19</v>
      </c>
      <c r="H3" s="25">
        <v>38640</v>
      </c>
      <c r="I3" s="23" t="s">
        <v>20</v>
      </c>
      <c r="J3" s="23" t="s">
        <v>22</v>
      </c>
      <c r="K3" s="23" t="s">
        <v>216</v>
      </c>
      <c r="L3" s="25">
        <v>280</v>
      </c>
      <c r="M3" s="23" t="s">
        <v>217</v>
      </c>
      <c r="N3" s="23" t="s">
        <v>20</v>
      </c>
    </row>
    <row r="4" spans="1:14">
      <c r="A4" s="23" t="s">
        <v>17</v>
      </c>
      <c r="B4" s="23" t="s">
        <v>18</v>
      </c>
      <c r="C4" s="24">
        <v>34393000</v>
      </c>
      <c r="D4" s="24">
        <v>34393000</v>
      </c>
      <c r="E4" s="25">
        <v>2050578229</v>
      </c>
      <c r="F4" s="26">
        <v>45044.8457291667</v>
      </c>
      <c r="G4" s="23" t="s">
        <v>19</v>
      </c>
      <c r="H4" s="25">
        <v>38641</v>
      </c>
      <c r="I4" s="23" t="s">
        <v>20</v>
      </c>
      <c r="J4" s="23" t="s">
        <v>218</v>
      </c>
      <c r="K4" s="23" t="s">
        <v>219</v>
      </c>
      <c r="L4" s="25">
        <v>396</v>
      </c>
      <c r="M4" s="23" t="s">
        <v>220</v>
      </c>
      <c r="N4" s="23" t="s">
        <v>20</v>
      </c>
    </row>
    <row r="5" spans="1:14">
      <c r="A5" s="23" t="s">
        <v>17</v>
      </c>
      <c r="B5" s="23" t="s">
        <v>18</v>
      </c>
      <c r="C5" s="24">
        <v>85853</v>
      </c>
      <c r="D5" s="24">
        <v>85853</v>
      </c>
      <c r="E5" s="25">
        <v>2050711061</v>
      </c>
      <c r="F5" s="26">
        <v>45044.889421296299</v>
      </c>
      <c r="G5" s="23" t="s">
        <v>19</v>
      </c>
      <c r="H5" s="25">
        <v>38642</v>
      </c>
      <c r="I5" s="23" t="s">
        <v>20</v>
      </c>
      <c r="J5" s="23" t="s">
        <v>221</v>
      </c>
      <c r="K5" s="23" t="s">
        <v>222</v>
      </c>
      <c r="L5" s="25">
        <v>287</v>
      </c>
      <c r="M5" s="23" t="s">
        <v>223</v>
      </c>
      <c r="N5" s="23" t="s">
        <v>20</v>
      </c>
    </row>
    <row r="6" spans="1:14">
      <c r="A6" s="23" t="s">
        <v>17</v>
      </c>
      <c r="B6" s="23" t="s">
        <v>18</v>
      </c>
      <c r="C6" s="24">
        <v>1735303</v>
      </c>
      <c r="D6" s="24">
        <v>1735303</v>
      </c>
      <c r="E6" s="25">
        <v>2050877841</v>
      </c>
      <c r="F6" s="26">
        <v>45044.972743055601</v>
      </c>
      <c r="G6" s="23" t="s">
        <v>19</v>
      </c>
      <c r="H6" s="25">
        <v>38643</v>
      </c>
      <c r="I6" s="23" t="s">
        <v>20</v>
      </c>
      <c r="J6" s="23" t="s">
        <v>224</v>
      </c>
      <c r="K6" s="23" t="s">
        <v>225</v>
      </c>
      <c r="L6" s="25">
        <v>393</v>
      </c>
      <c r="M6" s="23" t="s">
        <v>226</v>
      </c>
      <c r="N6" s="23" t="s">
        <v>20</v>
      </c>
    </row>
    <row r="7" spans="1:14">
      <c r="A7" s="11" t="s">
        <v>17</v>
      </c>
      <c r="B7" s="11" t="s">
        <v>18</v>
      </c>
      <c r="C7" s="12">
        <v>1127465</v>
      </c>
      <c r="D7" s="12">
        <v>1127465</v>
      </c>
      <c r="E7" s="13">
        <v>2051386540</v>
      </c>
      <c r="F7" s="14">
        <v>45045.4316666667</v>
      </c>
      <c r="G7" s="11" t="s">
        <v>19</v>
      </c>
      <c r="H7" s="13">
        <v>38644</v>
      </c>
      <c r="I7" s="11" t="s">
        <v>20</v>
      </c>
      <c r="J7" s="11" t="s">
        <v>21</v>
      </c>
      <c r="K7" s="11" t="s">
        <v>227</v>
      </c>
      <c r="L7" s="13">
        <v>284</v>
      </c>
      <c r="M7" s="11" t="s">
        <v>228</v>
      </c>
      <c r="N7" s="11" t="s">
        <v>20</v>
      </c>
    </row>
    <row r="8" spans="1:14">
      <c r="A8" s="15" t="s">
        <v>17</v>
      </c>
      <c r="B8" s="15" t="s">
        <v>18</v>
      </c>
      <c r="C8" s="16">
        <v>2296010</v>
      </c>
      <c r="D8" s="16">
        <v>2296010</v>
      </c>
      <c r="E8" s="17">
        <v>2051405889</v>
      </c>
      <c r="F8" s="18">
        <v>45045.437060185199</v>
      </c>
      <c r="G8" s="15" t="s">
        <v>19</v>
      </c>
      <c r="H8" s="17">
        <v>38645</v>
      </c>
      <c r="I8" s="15" t="s">
        <v>20</v>
      </c>
      <c r="J8" s="15" t="s">
        <v>229</v>
      </c>
      <c r="K8" s="15" t="s">
        <v>230</v>
      </c>
      <c r="L8" s="17">
        <v>393</v>
      </c>
      <c r="M8" s="15" t="s">
        <v>231</v>
      </c>
      <c r="N8" s="15" t="s">
        <v>20</v>
      </c>
    </row>
    <row r="9" spans="1:14">
      <c r="A9" s="11" t="s">
        <v>17</v>
      </c>
      <c r="B9" s="11" t="s">
        <v>18</v>
      </c>
      <c r="C9" s="12">
        <v>324806.99</v>
      </c>
      <c r="D9" s="12">
        <v>324806.99</v>
      </c>
      <c r="E9" s="13">
        <v>2051444187</v>
      </c>
      <c r="F9" s="14">
        <v>45045.4473842593</v>
      </c>
      <c r="G9" s="11" t="s">
        <v>19</v>
      </c>
      <c r="H9" s="13">
        <v>38646</v>
      </c>
      <c r="I9" s="11" t="s">
        <v>20</v>
      </c>
      <c r="J9" s="11" t="s">
        <v>232</v>
      </c>
      <c r="K9" s="11" t="s">
        <v>233</v>
      </c>
      <c r="L9" s="13">
        <v>280</v>
      </c>
      <c r="M9" s="11" t="s">
        <v>234</v>
      </c>
      <c r="N9" s="11" t="s">
        <v>20</v>
      </c>
    </row>
    <row r="10" spans="1:14">
      <c r="A10" s="15" t="s">
        <v>17</v>
      </c>
      <c r="B10" s="15" t="s">
        <v>18</v>
      </c>
      <c r="C10" s="16">
        <v>283980</v>
      </c>
      <c r="D10" s="16">
        <v>283980</v>
      </c>
      <c r="E10" s="17">
        <v>2051823477</v>
      </c>
      <c r="F10" s="18">
        <v>45045.557048611103</v>
      </c>
      <c r="G10" s="15" t="s">
        <v>19</v>
      </c>
      <c r="H10" s="17">
        <v>38648</v>
      </c>
      <c r="I10" s="15" t="s">
        <v>20</v>
      </c>
      <c r="J10" s="15" t="s">
        <v>235</v>
      </c>
      <c r="K10" s="15" t="s">
        <v>236</v>
      </c>
      <c r="L10" s="17">
        <v>150</v>
      </c>
      <c r="M10" s="15" t="s">
        <v>237</v>
      </c>
      <c r="N10" s="15" t="s">
        <v>20</v>
      </c>
    </row>
    <row r="11" spans="1:14">
      <c r="A11" s="11" t="s">
        <v>17</v>
      </c>
      <c r="B11" s="11" t="s">
        <v>18</v>
      </c>
      <c r="C11" s="12">
        <v>2695158</v>
      </c>
      <c r="D11" s="12">
        <v>2695158</v>
      </c>
      <c r="E11" s="13">
        <v>2052002531</v>
      </c>
      <c r="F11" s="14">
        <v>45045.6192592593</v>
      </c>
      <c r="G11" s="11" t="s">
        <v>19</v>
      </c>
      <c r="H11" s="13">
        <v>38649</v>
      </c>
      <c r="I11" s="11" t="s">
        <v>20</v>
      </c>
      <c r="J11" s="11" t="s">
        <v>51</v>
      </c>
      <c r="K11" s="11" t="s">
        <v>238</v>
      </c>
      <c r="L11" s="13">
        <v>287</v>
      </c>
      <c r="M11" s="11" t="s">
        <v>239</v>
      </c>
      <c r="N11" s="11" t="s">
        <v>20</v>
      </c>
    </row>
    <row r="12" spans="1:14">
      <c r="A12" s="15" t="s">
        <v>17</v>
      </c>
      <c r="B12" s="15" t="s">
        <v>18</v>
      </c>
      <c r="C12" s="16">
        <v>362250</v>
      </c>
      <c r="D12" s="16">
        <v>362250</v>
      </c>
      <c r="E12" s="17">
        <v>2052175619</v>
      </c>
      <c r="F12" s="18">
        <v>45045.685138888897</v>
      </c>
      <c r="G12" s="15" t="s">
        <v>19</v>
      </c>
      <c r="H12" s="17">
        <v>38650</v>
      </c>
      <c r="I12" s="15" t="s">
        <v>20</v>
      </c>
      <c r="J12" s="15" t="s">
        <v>240</v>
      </c>
      <c r="K12" s="15" t="s">
        <v>79</v>
      </c>
      <c r="L12" s="17">
        <v>280</v>
      </c>
      <c r="M12" s="15" t="s">
        <v>241</v>
      </c>
      <c r="N12" s="15" t="s">
        <v>20</v>
      </c>
    </row>
    <row r="13" spans="1:14">
      <c r="A13" s="11" t="s">
        <v>17</v>
      </c>
      <c r="B13" s="11" t="s">
        <v>18</v>
      </c>
      <c r="C13" s="12">
        <v>232477</v>
      </c>
      <c r="D13" s="12">
        <v>232477</v>
      </c>
      <c r="E13" s="13">
        <v>2052412243</v>
      </c>
      <c r="F13" s="14">
        <v>45045.783912036997</v>
      </c>
      <c r="G13" s="11" t="s">
        <v>19</v>
      </c>
      <c r="H13" s="13">
        <v>38651</v>
      </c>
      <c r="I13" s="11" t="s">
        <v>20</v>
      </c>
      <c r="J13" s="11" t="s">
        <v>242</v>
      </c>
      <c r="K13" s="11" t="s">
        <v>243</v>
      </c>
      <c r="L13" s="13">
        <v>433</v>
      </c>
      <c r="M13" s="11" t="s">
        <v>244</v>
      </c>
      <c r="N13" s="11" t="s">
        <v>20</v>
      </c>
    </row>
    <row r="14" spans="1:14">
      <c r="A14" s="15" t="s">
        <v>17</v>
      </c>
      <c r="B14" s="15" t="s">
        <v>18</v>
      </c>
      <c r="C14" s="16">
        <v>232477</v>
      </c>
      <c r="D14" s="16">
        <v>232477</v>
      </c>
      <c r="E14" s="17">
        <v>2052426744</v>
      </c>
      <c r="F14" s="18">
        <v>45045.790219907401</v>
      </c>
      <c r="G14" s="15" t="s">
        <v>19</v>
      </c>
      <c r="H14" s="17">
        <v>38652</v>
      </c>
      <c r="I14" s="15" t="s">
        <v>20</v>
      </c>
      <c r="J14" s="15" t="s">
        <v>245</v>
      </c>
      <c r="K14" s="15" t="s">
        <v>243</v>
      </c>
      <c r="L14" s="17">
        <v>433</v>
      </c>
      <c r="M14" s="15" t="s">
        <v>244</v>
      </c>
      <c r="N14" s="15" t="s">
        <v>20</v>
      </c>
    </row>
    <row r="15" spans="1:14">
      <c r="A15" s="11" t="s">
        <v>17</v>
      </c>
      <c r="B15" s="11" t="s">
        <v>18</v>
      </c>
      <c r="C15" s="12">
        <v>3502204</v>
      </c>
      <c r="D15" s="12">
        <v>3502204</v>
      </c>
      <c r="E15" s="13">
        <v>2053221113</v>
      </c>
      <c r="F15" s="14">
        <v>45046.517766203702</v>
      </c>
      <c r="G15" s="11" t="s">
        <v>19</v>
      </c>
      <c r="H15" s="13">
        <v>38653</v>
      </c>
      <c r="I15" s="11" t="s">
        <v>20</v>
      </c>
      <c r="J15" s="11" t="s">
        <v>166</v>
      </c>
      <c r="K15" s="11" t="s">
        <v>246</v>
      </c>
      <c r="L15" s="13">
        <v>284</v>
      </c>
      <c r="M15" s="11" t="s">
        <v>247</v>
      </c>
      <c r="N15" s="11" t="s">
        <v>20</v>
      </c>
    </row>
    <row r="16" spans="1:14">
      <c r="A16" s="15" t="s">
        <v>17</v>
      </c>
      <c r="B16" s="15" t="s">
        <v>18</v>
      </c>
      <c r="C16" s="16">
        <v>300000</v>
      </c>
      <c r="D16" s="16">
        <v>300000</v>
      </c>
      <c r="E16" s="17">
        <v>2053997445</v>
      </c>
      <c r="F16" s="18">
        <v>45047.058912036999</v>
      </c>
      <c r="G16" s="15" t="s">
        <v>19</v>
      </c>
      <c r="H16" s="17">
        <v>38654</v>
      </c>
      <c r="I16" s="15" t="s">
        <v>20</v>
      </c>
      <c r="J16" s="15" t="s">
        <v>25</v>
      </c>
      <c r="K16" s="15" t="s">
        <v>80</v>
      </c>
      <c r="L16" s="17">
        <v>280</v>
      </c>
      <c r="M16" s="15" t="s">
        <v>81</v>
      </c>
      <c r="N16" s="15" t="s">
        <v>20</v>
      </c>
    </row>
    <row r="17" spans="1:14">
      <c r="A17" s="11" t="s">
        <v>17</v>
      </c>
      <c r="B17" s="11" t="s">
        <v>18</v>
      </c>
      <c r="C17" s="12">
        <v>98934</v>
      </c>
      <c r="D17" s="12">
        <v>98934</v>
      </c>
      <c r="E17" s="13">
        <v>2054857969</v>
      </c>
      <c r="F17" s="14">
        <v>45047.7113888889</v>
      </c>
      <c r="G17" s="11" t="s">
        <v>19</v>
      </c>
      <c r="H17" s="13">
        <v>38655</v>
      </c>
      <c r="I17" s="11" t="s">
        <v>20</v>
      </c>
      <c r="J17" s="11" t="s">
        <v>23</v>
      </c>
      <c r="K17" s="11" t="s">
        <v>52</v>
      </c>
      <c r="L17" s="13">
        <v>433</v>
      </c>
      <c r="M17" s="11" t="s">
        <v>53</v>
      </c>
      <c r="N17" s="11" t="s">
        <v>20</v>
      </c>
    </row>
    <row r="18" spans="1:14">
      <c r="A18" s="15" t="s">
        <v>17</v>
      </c>
      <c r="B18" s="15" t="s">
        <v>18</v>
      </c>
      <c r="C18" s="16">
        <v>776028</v>
      </c>
      <c r="D18" s="16">
        <v>776028</v>
      </c>
      <c r="E18" s="17">
        <v>2054928388</v>
      </c>
      <c r="F18" s="18">
        <v>45047.746608796297</v>
      </c>
      <c r="G18" s="15" t="s">
        <v>19</v>
      </c>
      <c r="H18" s="17">
        <v>38656</v>
      </c>
      <c r="I18" s="15" t="s">
        <v>20</v>
      </c>
      <c r="J18" s="15" t="s">
        <v>248</v>
      </c>
      <c r="K18" s="15" t="s">
        <v>249</v>
      </c>
      <c r="L18" s="17">
        <v>277</v>
      </c>
      <c r="M18" s="15" t="s">
        <v>250</v>
      </c>
      <c r="N18" s="15" t="s">
        <v>20</v>
      </c>
    </row>
    <row r="19" spans="1:14">
      <c r="A19" s="11" t="s">
        <v>17</v>
      </c>
      <c r="B19" s="11" t="s">
        <v>18</v>
      </c>
      <c r="C19" s="12">
        <v>484100</v>
      </c>
      <c r="D19" s="12">
        <v>484100</v>
      </c>
      <c r="E19" s="13">
        <v>2054985651</v>
      </c>
      <c r="F19" s="14">
        <v>45047.7737962963</v>
      </c>
      <c r="G19" s="11" t="s">
        <v>19</v>
      </c>
      <c r="H19" s="13">
        <v>38657</v>
      </c>
      <c r="I19" s="11" t="s">
        <v>20</v>
      </c>
      <c r="J19" s="11" t="s">
        <v>251</v>
      </c>
      <c r="K19" s="11" t="s">
        <v>252</v>
      </c>
      <c r="L19" s="13">
        <v>154</v>
      </c>
      <c r="M19" s="11" t="s">
        <v>253</v>
      </c>
      <c r="N19" s="11" t="s">
        <v>20</v>
      </c>
    </row>
    <row r="20" spans="1:14">
      <c r="A20" s="15" t="s">
        <v>17</v>
      </c>
      <c r="B20" s="15" t="s">
        <v>18</v>
      </c>
      <c r="C20" s="16">
        <v>181507</v>
      </c>
      <c r="D20" s="16">
        <v>181507</v>
      </c>
      <c r="E20" s="17">
        <v>2055088936</v>
      </c>
      <c r="F20" s="18">
        <v>45047.820127314801</v>
      </c>
      <c r="G20" s="15" t="s">
        <v>19</v>
      </c>
      <c r="H20" s="17">
        <v>38658</v>
      </c>
      <c r="I20" s="15" t="s">
        <v>20</v>
      </c>
      <c r="J20" s="15" t="s">
        <v>254</v>
      </c>
      <c r="K20" s="15" t="s">
        <v>255</v>
      </c>
      <c r="L20" s="17">
        <v>277</v>
      </c>
      <c r="M20" s="15" t="s">
        <v>256</v>
      </c>
      <c r="N20" s="15" t="s">
        <v>20</v>
      </c>
    </row>
    <row r="21" spans="1:14">
      <c r="A21" s="11" t="s">
        <v>17</v>
      </c>
      <c r="B21" s="11" t="s">
        <v>18</v>
      </c>
      <c r="C21" s="12">
        <v>10000</v>
      </c>
      <c r="D21" s="12">
        <v>10000</v>
      </c>
      <c r="E21" s="13">
        <v>2055204569</v>
      </c>
      <c r="F21" s="14">
        <v>45047.868993055599</v>
      </c>
      <c r="G21" s="11" t="s">
        <v>19</v>
      </c>
      <c r="H21" s="13">
        <v>38660</v>
      </c>
      <c r="I21" s="11" t="s">
        <v>20</v>
      </c>
      <c r="J21" s="11" t="s">
        <v>257</v>
      </c>
      <c r="K21" s="11" t="s">
        <v>258</v>
      </c>
      <c r="L21" s="13">
        <v>503</v>
      </c>
      <c r="M21" s="11" t="s">
        <v>259</v>
      </c>
      <c r="N21" s="11" t="s">
        <v>20</v>
      </c>
    </row>
    <row r="22" spans="1:14">
      <c r="A22" s="15" t="s">
        <v>17</v>
      </c>
      <c r="B22" s="15" t="s">
        <v>18</v>
      </c>
      <c r="C22" s="16">
        <v>338976</v>
      </c>
      <c r="D22" s="16">
        <v>338976</v>
      </c>
      <c r="E22" s="17">
        <v>2055293823</v>
      </c>
      <c r="F22" s="18">
        <v>45047.912962962997</v>
      </c>
      <c r="G22" s="15" t="s">
        <v>19</v>
      </c>
      <c r="H22" s="17">
        <v>38661</v>
      </c>
      <c r="I22" s="15" t="s">
        <v>20</v>
      </c>
      <c r="J22" s="15" t="s">
        <v>60</v>
      </c>
      <c r="K22" s="15" t="s">
        <v>61</v>
      </c>
      <c r="L22" s="17">
        <v>156</v>
      </c>
      <c r="M22" s="15" t="s">
        <v>62</v>
      </c>
      <c r="N22" s="15" t="s">
        <v>20</v>
      </c>
    </row>
    <row r="23" spans="1:14">
      <c r="A23" s="11" t="s">
        <v>17</v>
      </c>
      <c r="B23" s="11" t="s">
        <v>18</v>
      </c>
      <c r="C23" s="12">
        <v>146913</v>
      </c>
      <c r="D23" s="12">
        <v>146913</v>
      </c>
      <c r="E23" s="13">
        <v>2055591468</v>
      </c>
      <c r="F23" s="14">
        <v>45048.336620370399</v>
      </c>
      <c r="G23" s="11" t="s">
        <v>19</v>
      </c>
      <c r="H23" s="13">
        <v>38662</v>
      </c>
      <c r="I23" s="11" t="s">
        <v>20</v>
      </c>
      <c r="J23" s="11" t="s">
        <v>260</v>
      </c>
      <c r="K23" s="11" t="s">
        <v>261</v>
      </c>
      <c r="L23" s="13">
        <v>287</v>
      </c>
      <c r="M23" s="11" t="s">
        <v>262</v>
      </c>
      <c r="N23" s="11" t="s">
        <v>20</v>
      </c>
    </row>
    <row r="24" spans="1:14">
      <c r="A24" s="15" t="s">
        <v>17</v>
      </c>
      <c r="B24" s="15" t="s">
        <v>18</v>
      </c>
      <c r="C24" s="16">
        <v>1699456</v>
      </c>
      <c r="D24" s="16">
        <v>1699456</v>
      </c>
      <c r="E24" s="17">
        <v>2055753077</v>
      </c>
      <c r="F24" s="18">
        <v>45048.377905092602</v>
      </c>
      <c r="G24" s="15" t="s">
        <v>19</v>
      </c>
      <c r="H24" s="17">
        <v>38663</v>
      </c>
      <c r="I24" s="15" t="s">
        <v>20</v>
      </c>
      <c r="J24" s="15" t="s">
        <v>87</v>
      </c>
      <c r="K24" s="15" t="s">
        <v>88</v>
      </c>
      <c r="L24" s="17">
        <v>288</v>
      </c>
      <c r="M24" s="15" t="s">
        <v>89</v>
      </c>
      <c r="N24" s="15" t="s">
        <v>20</v>
      </c>
    </row>
    <row r="25" spans="1:14">
      <c r="A25" s="11" t="s">
        <v>17</v>
      </c>
      <c r="B25" s="11" t="s">
        <v>18</v>
      </c>
      <c r="C25" s="12">
        <v>401250</v>
      </c>
      <c r="D25" s="12">
        <v>401250</v>
      </c>
      <c r="E25" s="13">
        <v>2055759367</v>
      </c>
      <c r="F25" s="14">
        <v>45048.379259259302</v>
      </c>
      <c r="G25" s="11" t="s">
        <v>19</v>
      </c>
      <c r="H25" s="13">
        <v>38664</v>
      </c>
      <c r="I25" s="11" t="s">
        <v>20</v>
      </c>
      <c r="J25" s="11" t="s">
        <v>263</v>
      </c>
      <c r="K25" s="11" t="s">
        <v>88</v>
      </c>
      <c r="L25" s="13">
        <v>284</v>
      </c>
      <c r="M25" s="11" t="s">
        <v>89</v>
      </c>
      <c r="N25" s="11" t="s">
        <v>20</v>
      </c>
    </row>
    <row r="26" spans="1:14">
      <c r="A26" s="15" t="s">
        <v>17</v>
      </c>
      <c r="B26" s="15" t="s">
        <v>18</v>
      </c>
      <c r="C26" s="16">
        <v>4819736</v>
      </c>
      <c r="D26" s="16">
        <v>4819736</v>
      </c>
      <c r="E26" s="17">
        <v>2055764534</v>
      </c>
      <c r="F26" s="18">
        <v>45048.380416666703</v>
      </c>
      <c r="G26" s="15" t="s">
        <v>19</v>
      </c>
      <c r="H26" s="17">
        <v>38665</v>
      </c>
      <c r="I26" s="15" t="s">
        <v>20</v>
      </c>
      <c r="J26" s="15" t="s">
        <v>264</v>
      </c>
      <c r="K26" s="15" t="s">
        <v>88</v>
      </c>
      <c r="L26" s="17">
        <v>278</v>
      </c>
      <c r="M26" s="15" t="s">
        <v>89</v>
      </c>
      <c r="N26" s="15" t="s">
        <v>20</v>
      </c>
    </row>
    <row r="27" spans="1:14">
      <c r="A27" s="11" t="s">
        <v>17</v>
      </c>
      <c r="B27" s="11" t="s">
        <v>18</v>
      </c>
      <c r="C27" s="12">
        <v>10000</v>
      </c>
      <c r="D27" s="12">
        <v>10000</v>
      </c>
      <c r="E27" s="13">
        <v>2055768657</v>
      </c>
      <c r="F27" s="14">
        <v>45048.381354166697</v>
      </c>
      <c r="G27" s="11" t="s">
        <v>19</v>
      </c>
      <c r="H27" s="13">
        <v>38667</v>
      </c>
      <c r="I27" s="11" t="s">
        <v>20</v>
      </c>
      <c r="J27" s="11" t="s">
        <v>265</v>
      </c>
      <c r="K27" s="11" t="s">
        <v>266</v>
      </c>
      <c r="L27" s="13">
        <v>138</v>
      </c>
      <c r="M27" s="11" t="s">
        <v>267</v>
      </c>
      <c r="N27" s="11" t="s">
        <v>20</v>
      </c>
    </row>
    <row r="28" spans="1:14">
      <c r="A28" s="15" t="s">
        <v>17</v>
      </c>
      <c r="B28" s="15" t="s">
        <v>18</v>
      </c>
      <c r="C28" s="16">
        <v>427750</v>
      </c>
      <c r="D28" s="16">
        <v>427750</v>
      </c>
      <c r="E28" s="17">
        <v>2055771239</v>
      </c>
      <c r="F28" s="18">
        <v>45048.381932870398</v>
      </c>
      <c r="G28" s="15" t="s">
        <v>19</v>
      </c>
      <c r="H28" s="17">
        <v>38668</v>
      </c>
      <c r="I28" s="15" t="s">
        <v>20</v>
      </c>
      <c r="J28" s="15" t="s">
        <v>90</v>
      </c>
      <c r="K28" s="15" t="s">
        <v>88</v>
      </c>
      <c r="L28" s="17">
        <v>287</v>
      </c>
      <c r="M28" s="15" t="s">
        <v>89</v>
      </c>
      <c r="N28" s="15" t="s">
        <v>20</v>
      </c>
    </row>
    <row r="29" spans="1:14">
      <c r="A29" s="11" t="s">
        <v>17</v>
      </c>
      <c r="B29" s="11" t="s">
        <v>18</v>
      </c>
      <c r="C29" s="12">
        <v>349155</v>
      </c>
      <c r="D29" s="12">
        <v>349155</v>
      </c>
      <c r="E29" s="13">
        <v>2055777984</v>
      </c>
      <c r="F29" s="14">
        <v>45048.383414351898</v>
      </c>
      <c r="G29" s="11" t="s">
        <v>19</v>
      </c>
      <c r="H29" s="13">
        <v>38669</v>
      </c>
      <c r="I29" s="11" t="s">
        <v>20</v>
      </c>
      <c r="J29" s="11" t="s">
        <v>91</v>
      </c>
      <c r="K29" s="11" t="s">
        <v>88</v>
      </c>
      <c r="L29" s="13">
        <v>287</v>
      </c>
      <c r="M29" s="11" t="s">
        <v>89</v>
      </c>
      <c r="N29" s="11" t="s">
        <v>20</v>
      </c>
    </row>
    <row r="30" spans="1:14">
      <c r="A30" s="15" t="s">
        <v>17</v>
      </c>
      <c r="B30" s="15" t="s">
        <v>18</v>
      </c>
      <c r="C30" s="16">
        <v>5288197</v>
      </c>
      <c r="D30" s="16">
        <v>5288197</v>
      </c>
      <c r="E30" s="17">
        <v>2055784359</v>
      </c>
      <c r="F30" s="18">
        <v>45048.384803240697</v>
      </c>
      <c r="G30" s="15" t="s">
        <v>19</v>
      </c>
      <c r="H30" s="17">
        <v>38670</v>
      </c>
      <c r="I30" s="15" t="s">
        <v>20</v>
      </c>
      <c r="J30" s="15" t="s">
        <v>92</v>
      </c>
      <c r="K30" s="15" t="s">
        <v>88</v>
      </c>
      <c r="L30" s="17">
        <v>287</v>
      </c>
      <c r="M30" s="15" t="s">
        <v>89</v>
      </c>
      <c r="N30" s="15" t="s">
        <v>20</v>
      </c>
    </row>
    <row r="31" spans="1:14">
      <c r="A31" s="11" t="s">
        <v>17</v>
      </c>
      <c r="B31" s="11" t="s">
        <v>18</v>
      </c>
      <c r="C31" s="12">
        <v>2184176</v>
      </c>
      <c r="D31" s="12">
        <v>2184176</v>
      </c>
      <c r="E31" s="13">
        <v>2055789388</v>
      </c>
      <c r="F31" s="14">
        <v>45048.385856481502</v>
      </c>
      <c r="G31" s="11" t="s">
        <v>19</v>
      </c>
      <c r="H31" s="13">
        <v>38671</v>
      </c>
      <c r="I31" s="11" t="s">
        <v>20</v>
      </c>
      <c r="J31" s="11" t="s">
        <v>93</v>
      </c>
      <c r="K31" s="11" t="s">
        <v>88</v>
      </c>
      <c r="L31" s="13">
        <v>150</v>
      </c>
      <c r="M31" s="11" t="s">
        <v>89</v>
      </c>
      <c r="N31" s="11" t="s">
        <v>20</v>
      </c>
    </row>
    <row r="32" spans="1:14">
      <c r="A32" s="15" t="s">
        <v>17</v>
      </c>
      <c r="B32" s="15" t="s">
        <v>18</v>
      </c>
      <c r="C32" s="16">
        <v>800000</v>
      </c>
      <c r="D32" s="16">
        <v>800000</v>
      </c>
      <c r="E32" s="17">
        <v>2055790410</v>
      </c>
      <c r="F32" s="18">
        <v>45048.386087963001</v>
      </c>
      <c r="G32" s="15" t="s">
        <v>19</v>
      </c>
      <c r="H32" s="17">
        <v>38672</v>
      </c>
      <c r="I32" s="15" t="s">
        <v>20</v>
      </c>
      <c r="J32" s="15" t="s">
        <v>268</v>
      </c>
      <c r="K32" s="15" t="s">
        <v>269</v>
      </c>
      <c r="L32" s="17">
        <v>285</v>
      </c>
      <c r="M32" s="15" t="s">
        <v>270</v>
      </c>
      <c r="N32" s="15" t="s">
        <v>20</v>
      </c>
    </row>
    <row r="33" spans="1:14">
      <c r="A33" s="11" t="s">
        <v>17</v>
      </c>
      <c r="B33" s="11" t="s">
        <v>18</v>
      </c>
      <c r="C33" s="12">
        <v>905694</v>
      </c>
      <c r="D33" s="12">
        <v>905694</v>
      </c>
      <c r="E33" s="13">
        <v>2055794418</v>
      </c>
      <c r="F33" s="14">
        <v>45048.386944444399</v>
      </c>
      <c r="G33" s="11" t="s">
        <v>19</v>
      </c>
      <c r="H33" s="13">
        <v>38673</v>
      </c>
      <c r="I33" s="11" t="s">
        <v>20</v>
      </c>
      <c r="J33" s="11" t="s">
        <v>94</v>
      </c>
      <c r="K33" s="11" t="s">
        <v>88</v>
      </c>
      <c r="L33" s="13">
        <v>394</v>
      </c>
      <c r="M33" s="11" t="s">
        <v>89</v>
      </c>
      <c r="N33" s="11" t="s">
        <v>20</v>
      </c>
    </row>
    <row r="34" spans="1:14">
      <c r="A34" s="15" t="s">
        <v>17</v>
      </c>
      <c r="B34" s="15" t="s">
        <v>18</v>
      </c>
      <c r="C34" s="16">
        <v>311768</v>
      </c>
      <c r="D34" s="16">
        <v>311768</v>
      </c>
      <c r="E34" s="17">
        <v>2055796449</v>
      </c>
      <c r="F34" s="18">
        <v>45048.387372685203</v>
      </c>
      <c r="G34" s="15" t="s">
        <v>19</v>
      </c>
      <c r="H34" s="17">
        <v>38674</v>
      </c>
      <c r="I34" s="15" t="s">
        <v>20</v>
      </c>
      <c r="J34" s="15" t="s">
        <v>271</v>
      </c>
      <c r="K34" s="15" t="s">
        <v>272</v>
      </c>
      <c r="L34" s="17">
        <v>284</v>
      </c>
      <c r="M34" s="15" t="s">
        <v>273</v>
      </c>
      <c r="N34" s="15" t="s">
        <v>20</v>
      </c>
    </row>
    <row r="35" spans="1:14">
      <c r="A35" s="11" t="s">
        <v>17</v>
      </c>
      <c r="B35" s="11" t="s">
        <v>18</v>
      </c>
      <c r="C35" s="12">
        <v>497788</v>
      </c>
      <c r="D35" s="12">
        <v>497788</v>
      </c>
      <c r="E35" s="13">
        <v>2055810839</v>
      </c>
      <c r="F35" s="14">
        <v>45048.390462962998</v>
      </c>
      <c r="G35" s="11" t="s">
        <v>19</v>
      </c>
      <c r="H35" s="13">
        <v>38675</v>
      </c>
      <c r="I35" s="11" t="s">
        <v>20</v>
      </c>
      <c r="J35" s="11" t="s">
        <v>274</v>
      </c>
      <c r="K35" s="11" t="s">
        <v>269</v>
      </c>
      <c r="L35" s="13">
        <v>285</v>
      </c>
      <c r="M35" s="11" t="s">
        <v>270</v>
      </c>
      <c r="N35" s="11" t="s">
        <v>20</v>
      </c>
    </row>
    <row r="36" spans="1:14">
      <c r="A36" s="15" t="s">
        <v>17</v>
      </c>
      <c r="B36" s="15" t="s">
        <v>18</v>
      </c>
      <c r="C36" s="16">
        <v>1242869</v>
      </c>
      <c r="D36" s="16">
        <v>1242869</v>
      </c>
      <c r="E36" s="17">
        <v>2055816853</v>
      </c>
      <c r="F36" s="18">
        <v>45048.391759259299</v>
      </c>
      <c r="G36" s="15" t="s">
        <v>19</v>
      </c>
      <c r="H36" s="17">
        <v>38676</v>
      </c>
      <c r="I36" s="15" t="s">
        <v>20</v>
      </c>
      <c r="J36" s="15" t="s">
        <v>275</v>
      </c>
      <c r="K36" s="15" t="s">
        <v>276</v>
      </c>
      <c r="L36" s="17">
        <v>287</v>
      </c>
      <c r="M36" s="15" t="s">
        <v>277</v>
      </c>
      <c r="N36" s="15" t="s">
        <v>20</v>
      </c>
    </row>
    <row r="37" spans="1:14">
      <c r="A37" s="11" t="s">
        <v>17</v>
      </c>
      <c r="B37" s="11" t="s">
        <v>18</v>
      </c>
      <c r="C37" s="12">
        <v>354531</v>
      </c>
      <c r="D37" s="12">
        <v>354531</v>
      </c>
      <c r="E37" s="13">
        <v>2055830781</v>
      </c>
      <c r="F37" s="14">
        <v>45048.394652777803</v>
      </c>
      <c r="G37" s="11" t="s">
        <v>19</v>
      </c>
      <c r="H37" s="13">
        <v>38677</v>
      </c>
      <c r="I37" s="11" t="s">
        <v>20</v>
      </c>
      <c r="J37" s="11" t="s">
        <v>278</v>
      </c>
      <c r="K37" s="11" t="s">
        <v>269</v>
      </c>
      <c r="L37" s="13">
        <v>285</v>
      </c>
      <c r="M37" s="11" t="s">
        <v>270</v>
      </c>
      <c r="N37" s="11" t="s">
        <v>20</v>
      </c>
    </row>
    <row r="38" spans="1:14">
      <c r="A38" s="15" t="s">
        <v>17</v>
      </c>
      <c r="B38" s="15" t="s">
        <v>18</v>
      </c>
      <c r="C38" s="16">
        <v>43040</v>
      </c>
      <c r="D38" s="16">
        <v>43040</v>
      </c>
      <c r="E38" s="17">
        <v>2055850194</v>
      </c>
      <c r="F38" s="18">
        <v>45048.398634259298</v>
      </c>
      <c r="G38" s="15" t="s">
        <v>19</v>
      </c>
      <c r="H38" s="17">
        <v>38678</v>
      </c>
      <c r="I38" s="15" t="s">
        <v>20</v>
      </c>
      <c r="J38" s="15" t="s">
        <v>279</v>
      </c>
      <c r="K38" s="15" t="s">
        <v>269</v>
      </c>
      <c r="L38" s="17">
        <v>285</v>
      </c>
      <c r="M38" s="15" t="s">
        <v>270</v>
      </c>
      <c r="N38" s="15" t="s">
        <v>20</v>
      </c>
    </row>
    <row r="39" spans="1:14">
      <c r="A39" s="11" t="s">
        <v>17</v>
      </c>
      <c r="B39" s="11" t="s">
        <v>18</v>
      </c>
      <c r="C39" s="12">
        <v>294788</v>
      </c>
      <c r="D39" s="12">
        <v>294788</v>
      </c>
      <c r="E39" s="13">
        <v>2055853448</v>
      </c>
      <c r="F39" s="14">
        <v>45048.3992939815</v>
      </c>
      <c r="G39" s="11" t="s">
        <v>19</v>
      </c>
      <c r="H39" s="13">
        <v>38679</v>
      </c>
      <c r="I39" s="11" t="s">
        <v>20</v>
      </c>
      <c r="J39" s="11" t="s">
        <v>280</v>
      </c>
      <c r="K39" s="11" t="s">
        <v>281</v>
      </c>
      <c r="L39" s="13">
        <v>138</v>
      </c>
      <c r="M39" s="11" t="s">
        <v>282</v>
      </c>
      <c r="N39" s="11" t="s">
        <v>20</v>
      </c>
    </row>
    <row r="40" spans="1:14">
      <c r="A40" s="15" t="s">
        <v>17</v>
      </c>
      <c r="B40" s="15" t="s">
        <v>18</v>
      </c>
      <c r="C40" s="16">
        <v>230588</v>
      </c>
      <c r="D40" s="16">
        <v>230588</v>
      </c>
      <c r="E40" s="17">
        <v>2055876357</v>
      </c>
      <c r="F40" s="18">
        <v>45048.404016203698</v>
      </c>
      <c r="G40" s="15" t="s">
        <v>19</v>
      </c>
      <c r="H40" s="17">
        <v>38680</v>
      </c>
      <c r="I40" s="15" t="s">
        <v>20</v>
      </c>
      <c r="J40" s="15" t="s">
        <v>283</v>
      </c>
      <c r="K40" s="15" t="s">
        <v>284</v>
      </c>
      <c r="L40" s="17">
        <v>287</v>
      </c>
      <c r="M40" s="15" t="s">
        <v>285</v>
      </c>
      <c r="N40" s="15" t="s">
        <v>20</v>
      </c>
    </row>
    <row r="41" spans="1:14">
      <c r="A41" s="11" t="s">
        <v>17</v>
      </c>
      <c r="B41" s="11" t="s">
        <v>18</v>
      </c>
      <c r="C41" s="12">
        <v>338200</v>
      </c>
      <c r="D41" s="12">
        <v>338200</v>
      </c>
      <c r="E41" s="13">
        <v>2055880217</v>
      </c>
      <c r="F41" s="14">
        <v>45048.404814814799</v>
      </c>
      <c r="G41" s="11" t="s">
        <v>19</v>
      </c>
      <c r="H41" s="13">
        <v>38681</v>
      </c>
      <c r="I41" s="11" t="s">
        <v>20</v>
      </c>
      <c r="J41" s="11" t="s">
        <v>286</v>
      </c>
      <c r="K41" s="11" t="s">
        <v>269</v>
      </c>
      <c r="L41" s="13">
        <v>285</v>
      </c>
      <c r="M41" s="11" t="s">
        <v>270</v>
      </c>
      <c r="N41" s="11" t="s">
        <v>20</v>
      </c>
    </row>
    <row r="42" spans="1:14">
      <c r="A42" s="15" t="s">
        <v>17</v>
      </c>
      <c r="B42" s="15" t="s">
        <v>18</v>
      </c>
      <c r="C42" s="16">
        <v>310000</v>
      </c>
      <c r="D42" s="16">
        <v>310000</v>
      </c>
      <c r="E42" s="17">
        <v>2055926625</v>
      </c>
      <c r="F42" s="18">
        <v>45048.414212962998</v>
      </c>
      <c r="G42" s="15" t="s">
        <v>19</v>
      </c>
      <c r="H42" s="17">
        <v>38684</v>
      </c>
      <c r="I42" s="15" t="s">
        <v>20</v>
      </c>
      <c r="J42" s="15" t="s">
        <v>211</v>
      </c>
      <c r="K42" s="15" t="s">
        <v>212</v>
      </c>
      <c r="L42" s="17">
        <v>277</v>
      </c>
      <c r="M42" s="15" t="s">
        <v>213</v>
      </c>
      <c r="N42" s="15" t="s">
        <v>20</v>
      </c>
    </row>
    <row r="43" spans="1:14">
      <c r="A43" s="11" t="s">
        <v>17</v>
      </c>
      <c r="B43" s="11" t="s">
        <v>18</v>
      </c>
      <c r="C43" s="12">
        <v>378100</v>
      </c>
      <c r="D43" s="12">
        <v>378100</v>
      </c>
      <c r="E43" s="13">
        <v>2055991763</v>
      </c>
      <c r="F43" s="14">
        <v>45048.427175925899</v>
      </c>
      <c r="G43" s="11" t="s">
        <v>19</v>
      </c>
      <c r="H43" s="13">
        <v>38691</v>
      </c>
      <c r="I43" s="11" t="s">
        <v>20</v>
      </c>
      <c r="J43" s="11" t="s">
        <v>287</v>
      </c>
      <c r="K43" s="11" t="s">
        <v>288</v>
      </c>
      <c r="L43" s="13">
        <v>285</v>
      </c>
      <c r="M43" s="11" t="s">
        <v>289</v>
      </c>
      <c r="N43" s="11" t="s">
        <v>20</v>
      </c>
    </row>
    <row r="44" spans="1:14">
      <c r="A44" s="15" t="s">
        <v>17</v>
      </c>
      <c r="B44" s="15" t="s">
        <v>18</v>
      </c>
      <c r="C44" s="16">
        <v>42000</v>
      </c>
      <c r="D44" s="16">
        <v>42000</v>
      </c>
      <c r="E44" s="17">
        <v>2055994000</v>
      </c>
      <c r="F44" s="18">
        <v>45048.427604166704</v>
      </c>
      <c r="G44" s="15" t="s">
        <v>19</v>
      </c>
      <c r="H44" s="17">
        <v>38692</v>
      </c>
      <c r="I44" s="15" t="s">
        <v>20</v>
      </c>
      <c r="J44" s="15" t="s">
        <v>290</v>
      </c>
      <c r="K44" s="15" t="s">
        <v>291</v>
      </c>
      <c r="L44" s="17">
        <v>224</v>
      </c>
      <c r="M44" s="15" t="s">
        <v>292</v>
      </c>
      <c r="N44" s="15" t="s">
        <v>20</v>
      </c>
    </row>
    <row r="45" spans="1:14">
      <c r="A45" s="11" t="s">
        <v>17</v>
      </c>
      <c r="B45" s="11" t="s">
        <v>18</v>
      </c>
      <c r="C45" s="12">
        <v>600000</v>
      </c>
      <c r="D45" s="12">
        <v>600000</v>
      </c>
      <c r="E45" s="13">
        <v>2056009828</v>
      </c>
      <c r="F45" s="14">
        <v>45048.430671296301</v>
      </c>
      <c r="G45" s="11" t="s">
        <v>19</v>
      </c>
      <c r="H45" s="13">
        <v>38694</v>
      </c>
      <c r="I45" s="11" t="s">
        <v>20</v>
      </c>
      <c r="J45" s="11" t="s">
        <v>293</v>
      </c>
      <c r="K45" s="11" t="s">
        <v>294</v>
      </c>
      <c r="L45" s="13">
        <v>277</v>
      </c>
      <c r="M45" s="11" t="s">
        <v>295</v>
      </c>
      <c r="N45" s="11" t="s">
        <v>20</v>
      </c>
    </row>
    <row r="46" spans="1:14">
      <c r="A46" s="15" t="s">
        <v>17</v>
      </c>
      <c r="B46" s="15" t="s">
        <v>18</v>
      </c>
      <c r="C46" s="16">
        <v>288679</v>
      </c>
      <c r="D46" s="16">
        <v>288679</v>
      </c>
      <c r="E46" s="17">
        <v>2056062841</v>
      </c>
      <c r="F46" s="18">
        <v>45048.441215277802</v>
      </c>
      <c r="G46" s="15" t="s">
        <v>19</v>
      </c>
      <c r="H46" s="17">
        <v>38695</v>
      </c>
      <c r="I46" s="15" t="s">
        <v>20</v>
      </c>
      <c r="J46" s="15" t="s">
        <v>296</v>
      </c>
      <c r="K46" s="15" t="s">
        <v>297</v>
      </c>
      <c r="L46" s="17">
        <v>277</v>
      </c>
      <c r="M46" s="15" t="s">
        <v>298</v>
      </c>
      <c r="N46" s="15" t="s">
        <v>20</v>
      </c>
    </row>
    <row r="47" spans="1:14">
      <c r="A47" s="11" t="s">
        <v>17</v>
      </c>
      <c r="B47" s="11" t="s">
        <v>18</v>
      </c>
      <c r="C47" s="12">
        <v>1089919</v>
      </c>
      <c r="D47" s="12">
        <v>1089919</v>
      </c>
      <c r="E47" s="13">
        <v>2056114149</v>
      </c>
      <c r="F47" s="14">
        <v>45048.451273148101</v>
      </c>
      <c r="G47" s="11" t="s">
        <v>19</v>
      </c>
      <c r="H47" s="13">
        <v>38696</v>
      </c>
      <c r="I47" s="11" t="s">
        <v>20</v>
      </c>
      <c r="J47" s="11" t="s">
        <v>299</v>
      </c>
      <c r="K47" s="11" t="s">
        <v>300</v>
      </c>
      <c r="L47" s="13">
        <v>287</v>
      </c>
      <c r="M47" s="11" t="s">
        <v>301</v>
      </c>
      <c r="N47" s="11" t="s">
        <v>20</v>
      </c>
    </row>
    <row r="48" spans="1:14">
      <c r="A48" s="15" t="s">
        <v>17</v>
      </c>
      <c r="B48" s="15" t="s">
        <v>18</v>
      </c>
      <c r="C48" s="16">
        <v>8000</v>
      </c>
      <c r="D48" s="16">
        <v>8000</v>
      </c>
      <c r="E48" s="17">
        <v>2056203206</v>
      </c>
      <c r="F48" s="18">
        <v>45048.468194444402</v>
      </c>
      <c r="G48" s="15" t="s">
        <v>19</v>
      </c>
      <c r="H48" s="17">
        <v>38700</v>
      </c>
      <c r="I48" s="15" t="s">
        <v>20</v>
      </c>
      <c r="J48" s="15" t="s">
        <v>302</v>
      </c>
      <c r="K48" s="15" t="s">
        <v>303</v>
      </c>
      <c r="L48" s="17">
        <v>224</v>
      </c>
      <c r="M48" s="15" t="s">
        <v>304</v>
      </c>
      <c r="N48" s="15" t="s">
        <v>20</v>
      </c>
    </row>
    <row r="49" spans="1:14">
      <c r="A49" s="11" t="s">
        <v>17</v>
      </c>
      <c r="B49" s="11" t="s">
        <v>18</v>
      </c>
      <c r="C49" s="12">
        <v>20000</v>
      </c>
      <c r="D49" s="12">
        <v>20000</v>
      </c>
      <c r="E49" s="13">
        <v>2056220074</v>
      </c>
      <c r="F49" s="14">
        <v>45048.471307870401</v>
      </c>
      <c r="G49" s="11" t="s">
        <v>19</v>
      </c>
      <c r="H49" s="13">
        <v>38701</v>
      </c>
      <c r="I49" s="11" t="s">
        <v>20</v>
      </c>
      <c r="J49" s="11" t="s">
        <v>305</v>
      </c>
      <c r="K49" s="11" t="s">
        <v>306</v>
      </c>
      <c r="L49" s="13">
        <v>416</v>
      </c>
      <c r="M49" s="11" t="s">
        <v>307</v>
      </c>
      <c r="N49" s="11" t="s">
        <v>20</v>
      </c>
    </row>
    <row r="50" spans="1:14">
      <c r="A50" s="15" t="s">
        <v>17</v>
      </c>
      <c r="B50" s="15" t="s">
        <v>18</v>
      </c>
      <c r="C50" s="16">
        <v>50</v>
      </c>
      <c r="D50" s="16">
        <v>50</v>
      </c>
      <c r="E50" s="17">
        <v>2056226074</v>
      </c>
      <c r="F50" s="18">
        <v>45048.472442129598</v>
      </c>
      <c r="G50" s="15" t="s">
        <v>19</v>
      </c>
      <c r="H50" s="17">
        <v>38702</v>
      </c>
      <c r="I50" s="15" t="s">
        <v>20</v>
      </c>
      <c r="J50" s="15" t="s">
        <v>308</v>
      </c>
      <c r="K50" s="15" t="s">
        <v>118</v>
      </c>
      <c r="L50" s="17">
        <v>224</v>
      </c>
      <c r="M50" s="15" t="s">
        <v>119</v>
      </c>
      <c r="N50" s="15" t="s">
        <v>20</v>
      </c>
    </row>
    <row r="51" spans="1:14">
      <c r="A51" s="11" t="s">
        <v>17</v>
      </c>
      <c r="B51" s="11" t="s">
        <v>18</v>
      </c>
      <c r="C51" s="12">
        <v>821804</v>
      </c>
      <c r="D51" s="12">
        <v>821804</v>
      </c>
      <c r="E51" s="13">
        <v>2056231831</v>
      </c>
      <c r="F51" s="14">
        <v>45048.473530092597</v>
      </c>
      <c r="G51" s="11" t="s">
        <v>19</v>
      </c>
      <c r="H51" s="13">
        <v>38703</v>
      </c>
      <c r="I51" s="11" t="s">
        <v>20</v>
      </c>
      <c r="J51" s="11" t="s">
        <v>37</v>
      </c>
      <c r="K51" s="11" t="s">
        <v>38</v>
      </c>
      <c r="L51" s="13">
        <v>293</v>
      </c>
      <c r="M51" s="11" t="s">
        <v>39</v>
      </c>
      <c r="N51" s="11" t="s">
        <v>20</v>
      </c>
    </row>
    <row r="52" spans="1:14">
      <c r="A52" s="15" t="s">
        <v>17</v>
      </c>
      <c r="B52" s="15" t="s">
        <v>18</v>
      </c>
      <c r="C52" s="16">
        <v>2652108</v>
      </c>
      <c r="D52" s="16">
        <v>2652108</v>
      </c>
      <c r="E52" s="17">
        <v>2056252508</v>
      </c>
      <c r="F52" s="18">
        <v>45048.477314814802</v>
      </c>
      <c r="G52" s="15" t="s">
        <v>19</v>
      </c>
      <c r="H52" s="17">
        <v>38705</v>
      </c>
      <c r="I52" s="15" t="s">
        <v>20</v>
      </c>
      <c r="J52" s="15" t="s">
        <v>37</v>
      </c>
      <c r="K52" s="15" t="s">
        <v>38</v>
      </c>
      <c r="L52" s="17">
        <v>288</v>
      </c>
      <c r="M52" s="15" t="s">
        <v>39</v>
      </c>
      <c r="N52" s="15" t="s">
        <v>20</v>
      </c>
    </row>
    <row r="53" spans="1:14">
      <c r="A53" s="11" t="s">
        <v>17</v>
      </c>
      <c r="B53" s="11" t="s">
        <v>18</v>
      </c>
      <c r="C53" s="12">
        <v>1981742</v>
      </c>
      <c r="D53" s="12">
        <v>1981742</v>
      </c>
      <c r="E53" s="13">
        <v>2056322741</v>
      </c>
      <c r="F53" s="14">
        <v>45048.490312499998</v>
      </c>
      <c r="G53" s="11" t="s">
        <v>19</v>
      </c>
      <c r="H53" s="13">
        <v>38706</v>
      </c>
      <c r="I53" s="11" t="s">
        <v>20</v>
      </c>
      <c r="J53" s="11" t="s">
        <v>309</v>
      </c>
      <c r="K53" s="11" t="s">
        <v>310</v>
      </c>
      <c r="L53" s="13">
        <v>284</v>
      </c>
      <c r="M53" s="11" t="s">
        <v>311</v>
      </c>
      <c r="N53" s="11" t="s">
        <v>20</v>
      </c>
    </row>
    <row r="54" spans="1:14">
      <c r="A54" s="15" t="s">
        <v>17</v>
      </c>
      <c r="B54" s="15" t="s">
        <v>18</v>
      </c>
      <c r="C54" s="16">
        <v>40000</v>
      </c>
      <c r="D54" s="16">
        <v>40000</v>
      </c>
      <c r="E54" s="17">
        <v>2056327216</v>
      </c>
      <c r="F54" s="18">
        <v>45048.491180555597</v>
      </c>
      <c r="G54" s="15" t="s">
        <v>19</v>
      </c>
      <c r="H54" s="17">
        <v>38707</v>
      </c>
      <c r="I54" s="15" t="s">
        <v>20</v>
      </c>
      <c r="J54" s="15" t="s">
        <v>312</v>
      </c>
      <c r="K54" s="15" t="s">
        <v>313</v>
      </c>
      <c r="L54" s="17">
        <v>277</v>
      </c>
      <c r="M54" s="15" t="s">
        <v>314</v>
      </c>
      <c r="N54" s="15" t="s">
        <v>20</v>
      </c>
    </row>
    <row r="55" spans="1:14">
      <c r="A55" s="11" t="s">
        <v>17</v>
      </c>
      <c r="B55" s="11" t="s">
        <v>18</v>
      </c>
      <c r="C55" s="12">
        <v>461500.71</v>
      </c>
      <c r="D55" s="12">
        <v>461500.71</v>
      </c>
      <c r="E55" s="13">
        <v>2056354802</v>
      </c>
      <c r="F55" s="14">
        <v>45048.496076388903</v>
      </c>
      <c r="G55" s="11" t="s">
        <v>19</v>
      </c>
      <c r="H55" s="13">
        <v>38708</v>
      </c>
      <c r="I55" s="11" t="s">
        <v>20</v>
      </c>
      <c r="J55" s="11" t="s">
        <v>315</v>
      </c>
      <c r="K55" s="11" t="s">
        <v>316</v>
      </c>
      <c r="L55" s="13">
        <v>284</v>
      </c>
      <c r="M55" s="11" t="s">
        <v>317</v>
      </c>
      <c r="N55" s="11" t="s">
        <v>20</v>
      </c>
    </row>
    <row r="56" spans="1:14">
      <c r="A56" s="15" t="s">
        <v>17</v>
      </c>
      <c r="B56" s="15" t="s">
        <v>18</v>
      </c>
      <c r="C56" s="16">
        <v>892738</v>
      </c>
      <c r="D56" s="16">
        <v>892738</v>
      </c>
      <c r="E56" s="17">
        <v>2056365468</v>
      </c>
      <c r="F56" s="18">
        <v>45048.4980208333</v>
      </c>
      <c r="G56" s="15" t="s">
        <v>19</v>
      </c>
      <c r="H56" s="17">
        <v>38709</v>
      </c>
      <c r="I56" s="15" t="s">
        <v>20</v>
      </c>
      <c r="J56" s="15" t="s">
        <v>163</v>
      </c>
      <c r="K56" s="15" t="s">
        <v>164</v>
      </c>
      <c r="L56" s="17">
        <v>285</v>
      </c>
      <c r="M56" s="15" t="s">
        <v>165</v>
      </c>
      <c r="N56" s="15" t="s">
        <v>20</v>
      </c>
    </row>
    <row r="57" spans="1:14">
      <c r="A57" s="11" t="s">
        <v>17</v>
      </c>
      <c r="B57" s="11" t="s">
        <v>18</v>
      </c>
      <c r="C57" s="12">
        <v>900</v>
      </c>
      <c r="D57" s="12">
        <v>900</v>
      </c>
      <c r="E57" s="13">
        <v>2056435278</v>
      </c>
      <c r="F57" s="14">
        <v>45048.511550925898</v>
      </c>
      <c r="G57" s="11" t="s">
        <v>19</v>
      </c>
      <c r="H57" s="13">
        <v>38711</v>
      </c>
      <c r="I57" s="11" t="s">
        <v>20</v>
      </c>
      <c r="J57" s="11" t="s">
        <v>318</v>
      </c>
      <c r="K57" s="11" t="s">
        <v>155</v>
      </c>
      <c r="L57" s="13">
        <v>224</v>
      </c>
      <c r="M57" s="11" t="s">
        <v>156</v>
      </c>
      <c r="N57" s="11" t="s">
        <v>20</v>
      </c>
    </row>
    <row r="58" spans="1:14">
      <c r="A58" s="15" t="s">
        <v>17</v>
      </c>
      <c r="B58" s="15" t="s">
        <v>18</v>
      </c>
      <c r="C58" s="16">
        <v>271801</v>
      </c>
      <c r="D58" s="16">
        <v>271801</v>
      </c>
      <c r="E58" s="17">
        <v>2056685388</v>
      </c>
      <c r="F58" s="18">
        <v>45048.566793981503</v>
      </c>
      <c r="G58" s="15" t="s">
        <v>19</v>
      </c>
      <c r="H58" s="17">
        <v>38712</v>
      </c>
      <c r="I58" s="15" t="s">
        <v>20</v>
      </c>
      <c r="J58" s="15" t="s">
        <v>319</v>
      </c>
      <c r="K58" s="15" t="s">
        <v>320</v>
      </c>
      <c r="L58" s="17">
        <v>100</v>
      </c>
      <c r="M58" s="15" t="s">
        <v>321</v>
      </c>
      <c r="N58" s="15" t="s">
        <v>20</v>
      </c>
    </row>
    <row r="59" spans="1:14">
      <c r="A59" s="11" t="s">
        <v>17</v>
      </c>
      <c r="B59" s="11" t="s">
        <v>18</v>
      </c>
      <c r="C59" s="12">
        <v>30000</v>
      </c>
      <c r="D59" s="12">
        <v>30000</v>
      </c>
      <c r="E59" s="13">
        <v>2056779270</v>
      </c>
      <c r="F59" s="14">
        <v>45048.587453703702</v>
      </c>
      <c r="G59" s="11" t="s">
        <v>19</v>
      </c>
      <c r="H59" s="13">
        <v>38715</v>
      </c>
      <c r="I59" s="11" t="s">
        <v>20</v>
      </c>
      <c r="J59" s="11" t="s">
        <v>322</v>
      </c>
      <c r="K59" s="11" t="s">
        <v>323</v>
      </c>
      <c r="L59" s="13">
        <v>277</v>
      </c>
      <c r="M59" s="11" t="s">
        <v>324</v>
      </c>
      <c r="N59" s="11" t="s">
        <v>20</v>
      </c>
    </row>
    <row r="60" spans="1:14">
      <c r="A60" s="15" t="s">
        <v>17</v>
      </c>
      <c r="B60" s="15" t="s">
        <v>18</v>
      </c>
      <c r="C60" s="16">
        <v>363014</v>
      </c>
      <c r="D60" s="16">
        <v>363014</v>
      </c>
      <c r="E60" s="17">
        <v>2056801829</v>
      </c>
      <c r="F60" s="18">
        <v>45048.592314814799</v>
      </c>
      <c r="G60" s="15" t="s">
        <v>19</v>
      </c>
      <c r="H60" s="17">
        <v>38716</v>
      </c>
      <c r="I60" s="15" t="s">
        <v>20</v>
      </c>
      <c r="J60" s="15" t="s">
        <v>325</v>
      </c>
      <c r="K60" s="15" t="s">
        <v>326</v>
      </c>
      <c r="L60" s="17">
        <v>224</v>
      </c>
      <c r="M60" s="15" t="s">
        <v>327</v>
      </c>
      <c r="N60" s="15" t="s">
        <v>20</v>
      </c>
    </row>
    <row r="61" spans="1:14">
      <c r="A61" s="11" t="s">
        <v>17</v>
      </c>
      <c r="B61" s="11" t="s">
        <v>18</v>
      </c>
      <c r="C61" s="12">
        <v>909675</v>
      </c>
      <c r="D61" s="12">
        <v>909675</v>
      </c>
      <c r="E61" s="13">
        <v>2056900502</v>
      </c>
      <c r="F61" s="14">
        <v>45048.612928240698</v>
      </c>
      <c r="G61" s="11" t="s">
        <v>19</v>
      </c>
      <c r="H61" s="13">
        <v>38717</v>
      </c>
      <c r="I61" s="11" t="s">
        <v>20</v>
      </c>
      <c r="J61" s="11" t="s">
        <v>328</v>
      </c>
      <c r="K61" s="11" t="s">
        <v>329</v>
      </c>
      <c r="L61" s="13">
        <v>288</v>
      </c>
      <c r="M61" s="11" t="s">
        <v>330</v>
      </c>
      <c r="N61" s="11" t="s">
        <v>20</v>
      </c>
    </row>
    <row r="62" spans="1:14">
      <c r="A62" s="15" t="s">
        <v>17</v>
      </c>
      <c r="B62" s="15" t="s">
        <v>18</v>
      </c>
      <c r="C62" s="16">
        <v>443014</v>
      </c>
      <c r="D62" s="16">
        <v>443014</v>
      </c>
      <c r="E62" s="17">
        <v>2056905333</v>
      </c>
      <c r="F62" s="18">
        <v>45048.613900463002</v>
      </c>
      <c r="G62" s="15" t="s">
        <v>19</v>
      </c>
      <c r="H62" s="17">
        <v>38718</v>
      </c>
      <c r="I62" s="15" t="s">
        <v>20</v>
      </c>
      <c r="J62" s="15" t="s">
        <v>331</v>
      </c>
      <c r="K62" s="15" t="s">
        <v>332</v>
      </c>
      <c r="L62" s="17">
        <v>403</v>
      </c>
      <c r="M62" s="15" t="s">
        <v>333</v>
      </c>
      <c r="N62" s="15" t="s">
        <v>20</v>
      </c>
    </row>
    <row r="63" spans="1:14">
      <c r="A63" s="11" t="s">
        <v>17</v>
      </c>
      <c r="B63" s="11" t="s">
        <v>18</v>
      </c>
      <c r="C63" s="12">
        <v>42000</v>
      </c>
      <c r="D63" s="12">
        <v>42000</v>
      </c>
      <c r="E63" s="13">
        <v>2056908267</v>
      </c>
      <c r="F63" s="14">
        <v>45048.614502314798</v>
      </c>
      <c r="G63" s="11" t="s">
        <v>19</v>
      </c>
      <c r="H63" s="13">
        <v>38719</v>
      </c>
      <c r="I63" s="11" t="s">
        <v>20</v>
      </c>
      <c r="J63" s="11" t="s">
        <v>334</v>
      </c>
      <c r="K63" s="11" t="s">
        <v>335</v>
      </c>
      <c r="L63" s="13">
        <v>224</v>
      </c>
      <c r="M63" s="11" t="s">
        <v>336</v>
      </c>
      <c r="N63" s="11" t="s">
        <v>20</v>
      </c>
    </row>
    <row r="64" spans="1:14">
      <c r="A64" s="15" t="s">
        <v>17</v>
      </c>
      <c r="B64" s="15" t="s">
        <v>18</v>
      </c>
      <c r="C64" s="16">
        <v>70000</v>
      </c>
      <c r="D64" s="16">
        <v>70000</v>
      </c>
      <c r="E64" s="17">
        <v>2056936207</v>
      </c>
      <c r="F64" s="18">
        <v>45048.620173611103</v>
      </c>
      <c r="G64" s="15" t="s">
        <v>19</v>
      </c>
      <c r="H64" s="17">
        <v>38720</v>
      </c>
      <c r="I64" s="15" t="s">
        <v>20</v>
      </c>
      <c r="J64" s="15" t="s">
        <v>337</v>
      </c>
      <c r="K64" s="15" t="s">
        <v>338</v>
      </c>
      <c r="L64" s="17">
        <v>503</v>
      </c>
      <c r="M64" s="15" t="s">
        <v>339</v>
      </c>
      <c r="N64" s="15" t="s">
        <v>20</v>
      </c>
    </row>
    <row r="65" spans="1:14">
      <c r="A65" s="11" t="s">
        <v>17</v>
      </c>
      <c r="B65" s="11" t="s">
        <v>18</v>
      </c>
      <c r="C65" s="12">
        <v>682464</v>
      </c>
      <c r="D65" s="12">
        <v>682464</v>
      </c>
      <c r="E65" s="13">
        <v>2056938059</v>
      </c>
      <c r="F65" s="14">
        <v>45048.620543981502</v>
      </c>
      <c r="G65" s="11" t="s">
        <v>19</v>
      </c>
      <c r="H65" s="13">
        <v>38721</v>
      </c>
      <c r="I65" s="11" t="s">
        <v>20</v>
      </c>
      <c r="J65" s="11" t="s">
        <v>340</v>
      </c>
      <c r="K65" s="11" t="s">
        <v>341</v>
      </c>
      <c r="L65" s="13">
        <v>393</v>
      </c>
      <c r="M65" s="11" t="s">
        <v>342</v>
      </c>
      <c r="N65" s="11" t="s">
        <v>20</v>
      </c>
    </row>
    <row r="66" spans="1:14">
      <c r="A66" s="15" t="s">
        <v>17</v>
      </c>
      <c r="B66" s="15" t="s">
        <v>18</v>
      </c>
      <c r="C66" s="16">
        <v>310000</v>
      </c>
      <c r="D66" s="16">
        <v>310000</v>
      </c>
      <c r="E66" s="17">
        <v>2056953925</v>
      </c>
      <c r="F66" s="18">
        <v>45048.623749999999</v>
      </c>
      <c r="G66" s="15" t="s">
        <v>19</v>
      </c>
      <c r="H66" s="17">
        <v>38724</v>
      </c>
      <c r="I66" s="15" t="s">
        <v>20</v>
      </c>
      <c r="J66" s="15" t="s">
        <v>343</v>
      </c>
      <c r="K66" s="15" t="s">
        <v>344</v>
      </c>
      <c r="L66" s="17">
        <v>277</v>
      </c>
      <c r="M66" s="15" t="s">
        <v>345</v>
      </c>
      <c r="N66" s="15" t="s">
        <v>20</v>
      </c>
    </row>
    <row r="67" spans="1:14">
      <c r="A67" s="11" t="s">
        <v>17</v>
      </c>
      <c r="B67" s="11" t="s">
        <v>18</v>
      </c>
      <c r="C67" s="12">
        <v>1302358</v>
      </c>
      <c r="D67" s="12">
        <v>1302358</v>
      </c>
      <c r="E67" s="13">
        <v>2056976516</v>
      </c>
      <c r="F67" s="14">
        <v>45048.628587963001</v>
      </c>
      <c r="G67" s="11" t="s">
        <v>19</v>
      </c>
      <c r="H67" s="13">
        <v>38725</v>
      </c>
      <c r="I67" s="11" t="s">
        <v>20</v>
      </c>
      <c r="J67" s="11" t="s">
        <v>346</v>
      </c>
      <c r="K67" s="11" t="s">
        <v>341</v>
      </c>
      <c r="L67" s="13">
        <v>393</v>
      </c>
      <c r="M67" s="11" t="s">
        <v>342</v>
      </c>
      <c r="N67" s="11" t="s">
        <v>20</v>
      </c>
    </row>
    <row r="68" spans="1:14">
      <c r="A68" s="15" t="s">
        <v>17</v>
      </c>
      <c r="B68" s="15" t="s">
        <v>18</v>
      </c>
      <c r="C68" s="16">
        <v>39000</v>
      </c>
      <c r="D68" s="16">
        <v>39000</v>
      </c>
      <c r="E68" s="17">
        <v>2056982172</v>
      </c>
      <c r="F68" s="18">
        <v>45048.629733796297</v>
      </c>
      <c r="G68" s="15" t="s">
        <v>19</v>
      </c>
      <c r="H68" s="17">
        <v>38726</v>
      </c>
      <c r="I68" s="15" t="s">
        <v>20</v>
      </c>
      <c r="J68" s="15" t="s">
        <v>107</v>
      </c>
      <c r="K68" s="15" t="s">
        <v>347</v>
      </c>
      <c r="L68" s="17">
        <v>150</v>
      </c>
      <c r="M68" s="15" t="s">
        <v>348</v>
      </c>
      <c r="N68" s="15" t="s">
        <v>20</v>
      </c>
    </row>
    <row r="69" spans="1:14">
      <c r="A69" s="11" t="s">
        <v>17</v>
      </c>
      <c r="B69" s="11" t="s">
        <v>18</v>
      </c>
      <c r="C69" s="12">
        <v>682464</v>
      </c>
      <c r="D69" s="12">
        <v>682464</v>
      </c>
      <c r="E69" s="13">
        <v>2056998696</v>
      </c>
      <c r="F69" s="14">
        <v>45048.633182870399</v>
      </c>
      <c r="G69" s="11" t="s">
        <v>19</v>
      </c>
      <c r="H69" s="13">
        <v>38727</v>
      </c>
      <c r="I69" s="11" t="s">
        <v>20</v>
      </c>
      <c r="J69" s="11" t="s">
        <v>340</v>
      </c>
      <c r="K69" s="11" t="s">
        <v>341</v>
      </c>
      <c r="L69" s="13">
        <v>393</v>
      </c>
      <c r="M69" s="11" t="s">
        <v>342</v>
      </c>
      <c r="N69" s="11" t="s">
        <v>20</v>
      </c>
    </row>
    <row r="70" spans="1:14">
      <c r="A70" s="15" t="s">
        <v>17</v>
      </c>
      <c r="B70" s="15" t="s">
        <v>18</v>
      </c>
      <c r="C70" s="16">
        <v>3662740</v>
      </c>
      <c r="D70" s="16">
        <v>3662740</v>
      </c>
      <c r="E70" s="17">
        <v>2057135408</v>
      </c>
      <c r="F70" s="18">
        <v>45048.661493055602</v>
      </c>
      <c r="G70" s="15" t="s">
        <v>19</v>
      </c>
      <c r="H70" s="17">
        <v>38728</v>
      </c>
      <c r="I70" s="15" t="s">
        <v>20</v>
      </c>
      <c r="J70" s="15" t="s">
        <v>349</v>
      </c>
      <c r="K70" s="15" t="s">
        <v>142</v>
      </c>
      <c r="L70" s="17">
        <v>376</v>
      </c>
      <c r="M70" s="15" t="s">
        <v>143</v>
      </c>
      <c r="N70" s="15" t="s">
        <v>20</v>
      </c>
    </row>
    <row r="71" spans="1:14">
      <c r="A71" s="11" t="s">
        <v>17</v>
      </c>
      <c r="B71" s="11" t="s">
        <v>18</v>
      </c>
      <c r="C71" s="12">
        <v>780535</v>
      </c>
      <c r="D71" s="12">
        <v>780535</v>
      </c>
      <c r="E71" s="13">
        <v>2057162434</v>
      </c>
      <c r="F71" s="14">
        <v>45048.667048611103</v>
      </c>
      <c r="G71" s="11" t="s">
        <v>19</v>
      </c>
      <c r="H71" s="13">
        <v>38729</v>
      </c>
      <c r="I71" s="11" t="s">
        <v>20</v>
      </c>
      <c r="J71" s="11" t="s">
        <v>350</v>
      </c>
      <c r="K71" s="11" t="s">
        <v>142</v>
      </c>
      <c r="L71" s="13">
        <v>363</v>
      </c>
      <c r="M71" s="11" t="s">
        <v>143</v>
      </c>
      <c r="N71" s="11" t="s">
        <v>20</v>
      </c>
    </row>
    <row r="72" spans="1:14">
      <c r="A72" s="15" t="s">
        <v>17</v>
      </c>
      <c r="B72" s="15" t="s">
        <v>18</v>
      </c>
      <c r="C72" s="20">
        <v>12989089.9</v>
      </c>
      <c r="D72" s="16">
        <v>12989089.9</v>
      </c>
      <c r="E72" s="17">
        <v>2057165349</v>
      </c>
      <c r="F72" s="18">
        <v>45048.667627314797</v>
      </c>
      <c r="G72" s="15" t="s">
        <v>19</v>
      </c>
      <c r="H72" s="17">
        <v>38730</v>
      </c>
      <c r="I72" s="15" t="s">
        <v>20</v>
      </c>
      <c r="J72" s="15" t="s">
        <v>351</v>
      </c>
      <c r="K72" s="15" t="s">
        <v>352</v>
      </c>
      <c r="L72" s="17">
        <v>403</v>
      </c>
      <c r="M72" s="15" t="s">
        <v>353</v>
      </c>
      <c r="N72" s="15" t="s">
        <v>20</v>
      </c>
    </row>
    <row r="73" spans="1:14">
      <c r="A73" s="11" t="s">
        <v>17</v>
      </c>
      <c r="B73" s="11" t="s">
        <v>18</v>
      </c>
      <c r="C73" s="12">
        <v>2330224</v>
      </c>
      <c r="D73" s="12">
        <v>2330224</v>
      </c>
      <c r="E73" s="13">
        <v>2057581058</v>
      </c>
      <c r="F73" s="14">
        <v>45048.767974536997</v>
      </c>
      <c r="G73" s="11" t="s">
        <v>19</v>
      </c>
      <c r="H73" s="13">
        <v>38732</v>
      </c>
      <c r="I73" s="11" t="s">
        <v>20</v>
      </c>
      <c r="J73" s="11" t="s">
        <v>354</v>
      </c>
      <c r="K73" s="11" t="s">
        <v>355</v>
      </c>
      <c r="L73" s="13">
        <v>284</v>
      </c>
      <c r="M73" s="11" t="s">
        <v>356</v>
      </c>
      <c r="N73" s="11" t="s">
        <v>20</v>
      </c>
    </row>
    <row r="74" spans="1:14">
      <c r="A74" s="15" t="s">
        <v>17</v>
      </c>
      <c r="B74" s="15" t="s">
        <v>18</v>
      </c>
      <c r="C74" s="16">
        <v>402000</v>
      </c>
      <c r="D74" s="16">
        <v>402000</v>
      </c>
      <c r="E74" s="17">
        <v>2057595275</v>
      </c>
      <c r="F74" s="18">
        <v>45048.7718171296</v>
      </c>
      <c r="G74" s="15" t="s">
        <v>19</v>
      </c>
      <c r="H74" s="17">
        <v>38733</v>
      </c>
      <c r="I74" s="15" t="s">
        <v>20</v>
      </c>
      <c r="J74" s="15" t="s">
        <v>357</v>
      </c>
      <c r="K74" s="15" t="s">
        <v>358</v>
      </c>
      <c r="L74" s="17">
        <v>287</v>
      </c>
      <c r="M74" s="15" t="s">
        <v>359</v>
      </c>
      <c r="N74" s="15" t="s">
        <v>20</v>
      </c>
    </row>
    <row r="75" spans="1:14">
      <c r="A75" s="11" t="s">
        <v>17</v>
      </c>
      <c r="B75" s="11" t="s">
        <v>18</v>
      </c>
      <c r="C75" s="12">
        <v>1562810</v>
      </c>
      <c r="D75" s="12">
        <v>1562810</v>
      </c>
      <c r="E75" s="13">
        <v>2057839948</v>
      </c>
      <c r="F75" s="14">
        <v>45048.8372453704</v>
      </c>
      <c r="G75" s="11" t="s">
        <v>19</v>
      </c>
      <c r="H75" s="13">
        <v>38735</v>
      </c>
      <c r="I75" s="11" t="s">
        <v>20</v>
      </c>
      <c r="J75" s="11" t="s">
        <v>360</v>
      </c>
      <c r="K75" s="11" t="s">
        <v>361</v>
      </c>
      <c r="L75" s="13">
        <v>284</v>
      </c>
      <c r="M75" s="11" t="s">
        <v>362</v>
      </c>
      <c r="N75" s="11" t="s">
        <v>20</v>
      </c>
    </row>
    <row r="76" spans="1:14">
      <c r="A76" s="15" t="s">
        <v>17</v>
      </c>
      <c r="B76" s="15" t="s">
        <v>18</v>
      </c>
      <c r="C76" s="16">
        <v>500000</v>
      </c>
      <c r="D76" s="16">
        <v>500000</v>
      </c>
      <c r="E76" s="17">
        <v>2057908016</v>
      </c>
      <c r="F76" s="18">
        <v>45048.856215277803</v>
      </c>
      <c r="G76" s="15" t="s">
        <v>19</v>
      </c>
      <c r="H76" s="17">
        <v>38737</v>
      </c>
      <c r="I76" s="15" t="s">
        <v>20</v>
      </c>
      <c r="J76" s="15" t="s">
        <v>363</v>
      </c>
      <c r="K76" s="15" t="s">
        <v>364</v>
      </c>
      <c r="L76" s="17">
        <v>284</v>
      </c>
      <c r="M76" s="15" t="s">
        <v>365</v>
      </c>
      <c r="N76" s="15" t="s">
        <v>20</v>
      </c>
    </row>
    <row r="77" spans="1:14">
      <c r="A77" s="11" t="s">
        <v>17</v>
      </c>
      <c r="B77" s="11" t="s">
        <v>18</v>
      </c>
      <c r="C77" s="12">
        <v>1000000</v>
      </c>
      <c r="D77" s="12">
        <v>1000000</v>
      </c>
      <c r="E77" s="13">
        <v>2057943315</v>
      </c>
      <c r="F77" s="14">
        <v>45048.8664236111</v>
      </c>
      <c r="G77" s="11" t="s">
        <v>19</v>
      </c>
      <c r="H77" s="13">
        <v>38738</v>
      </c>
      <c r="I77" s="11" t="s">
        <v>20</v>
      </c>
      <c r="J77" s="11" t="s">
        <v>366</v>
      </c>
      <c r="K77" s="11" t="s">
        <v>367</v>
      </c>
      <c r="L77" s="13">
        <v>287</v>
      </c>
      <c r="M77" s="11" t="s">
        <v>368</v>
      </c>
      <c r="N77" s="11" t="s">
        <v>20</v>
      </c>
    </row>
    <row r="78" spans="1:14">
      <c r="A78" s="15" t="s">
        <v>17</v>
      </c>
      <c r="B78" s="15" t="s">
        <v>18</v>
      </c>
      <c r="C78" s="16">
        <v>3024</v>
      </c>
      <c r="D78" s="16">
        <v>3024</v>
      </c>
      <c r="E78" s="17">
        <v>2058071930</v>
      </c>
      <c r="F78" s="18">
        <v>45048.905648148102</v>
      </c>
      <c r="G78" s="15" t="s">
        <v>19</v>
      </c>
      <c r="H78" s="17">
        <v>38739</v>
      </c>
      <c r="I78" s="15" t="s">
        <v>20</v>
      </c>
      <c r="J78" s="15" t="s">
        <v>25</v>
      </c>
      <c r="K78" s="15" t="s">
        <v>369</v>
      </c>
      <c r="L78" s="17">
        <v>378</v>
      </c>
      <c r="M78" s="15" t="s">
        <v>370</v>
      </c>
      <c r="N78" s="15" t="s">
        <v>20</v>
      </c>
    </row>
    <row r="79" spans="1:14">
      <c r="A79" s="11" t="s">
        <v>17</v>
      </c>
      <c r="B79" s="11" t="s">
        <v>18</v>
      </c>
      <c r="C79" s="12">
        <v>160000</v>
      </c>
      <c r="D79" s="12">
        <v>160000</v>
      </c>
      <c r="E79" s="13">
        <v>2058109470</v>
      </c>
      <c r="F79" s="14">
        <v>45048.918969907398</v>
      </c>
      <c r="G79" s="11" t="s">
        <v>19</v>
      </c>
      <c r="H79" s="13">
        <v>38740</v>
      </c>
      <c r="I79" s="11" t="s">
        <v>20</v>
      </c>
      <c r="J79" s="11" t="s">
        <v>371</v>
      </c>
      <c r="K79" s="11" t="s">
        <v>372</v>
      </c>
      <c r="L79" s="13">
        <v>287</v>
      </c>
      <c r="M79" s="11" t="s">
        <v>373</v>
      </c>
      <c r="N79" s="11" t="s">
        <v>20</v>
      </c>
    </row>
    <row r="80" spans="1:14">
      <c r="A80" s="15" t="s">
        <v>17</v>
      </c>
      <c r="B80" s="15" t="s">
        <v>18</v>
      </c>
      <c r="C80" s="16">
        <v>345000</v>
      </c>
      <c r="D80" s="16">
        <v>345000</v>
      </c>
      <c r="E80" s="17">
        <v>2058384450</v>
      </c>
      <c r="F80" s="18">
        <v>45049.305821759299</v>
      </c>
      <c r="G80" s="15" t="s">
        <v>19</v>
      </c>
      <c r="H80" s="17">
        <v>38742</v>
      </c>
      <c r="I80" s="15" t="s">
        <v>20</v>
      </c>
      <c r="J80" s="15" t="s">
        <v>22</v>
      </c>
      <c r="K80" s="15" t="s">
        <v>374</v>
      </c>
      <c r="L80" s="17">
        <v>280</v>
      </c>
      <c r="M80" s="15" t="s">
        <v>375</v>
      </c>
      <c r="N80" s="15" t="s">
        <v>20</v>
      </c>
    </row>
    <row r="81" spans="1:14">
      <c r="A81" s="11" t="s">
        <v>17</v>
      </c>
      <c r="B81" s="11" t="s">
        <v>18</v>
      </c>
      <c r="C81" s="12">
        <v>52500</v>
      </c>
      <c r="D81" s="12">
        <v>52500</v>
      </c>
      <c r="E81" s="13">
        <v>2058496664</v>
      </c>
      <c r="F81" s="14">
        <v>45049.347581018497</v>
      </c>
      <c r="G81" s="11" t="s">
        <v>19</v>
      </c>
      <c r="H81" s="13">
        <v>38743</v>
      </c>
      <c r="I81" s="11" t="s">
        <v>20</v>
      </c>
      <c r="J81" s="11" t="s">
        <v>97</v>
      </c>
      <c r="K81" s="11" t="s">
        <v>98</v>
      </c>
      <c r="L81" s="13">
        <v>224</v>
      </c>
      <c r="M81" s="11" t="s">
        <v>99</v>
      </c>
      <c r="N81" s="11" t="s">
        <v>20</v>
      </c>
    </row>
    <row r="82" spans="1:14">
      <c r="A82" s="15" t="s">
        <v>17</v>
      </c>
      <c r="B82" s="15" t="s">
        <v>18</v>
      </c>
      <c r="C82" s="16">
        <v>2625054</v>
      </c>
      <c r="D82" s="16">
        <v>2625054</v>
      </c>
      <c r="E82" s="17">
        <v>2058565432</v>
      </c>
      <c r="F82" s="18">
        <v>45049.366226851896</v>
      </c>
      <c r="G82" s="15" t="s">
        <v>19</v>
      </c>
      <c r="H82" s="17">
        <v>38744</v>
      </c>
      <c r="I82" s="15" t="s">
        <v>20</v>
      </c>
      <c r="J82" s="15" t="s">
        <v>376</v>
      </c>
      <c r="K82" s="15" t="s">
        <v>377</v>
      </c>
      <c r="L82" s="17">
        <v>284</v>
      </c>
      <c r="M82" s="15" t="s">
        <v>378</v>
      </c>
      <c r="N82" s="15" t="s">
        <v>20</v>
      </c>
    </row>
    <row r="83" spans="1:14">
      <c r="A83" s="11" t="s">
        <v>17</v>
      </c>
      <c r="B83" s="11" t="s">
        <v>18</v>
      </c>
      <c r="C83" s="12">
        <v>15965</v>
      </c>
      <c r="D83" s="12">
        <v>15965</v>
      </c>
      <c r="E83" s="13">
        <v>2058614737</v>
      </c>
      <c r="F83" s="14">
        <v>45049.378541666701</v>
      </c>
      <c r="G83" s="11" t="s">
        <v>19</v>
      </c>
      <c r="H83" s="13">
        <v>38746</v>
      </c>
      <c r="I83" s="11" t="s">
        <v>20</v>
      </c>
      <c r="J83" s="11" t="s">
        <v>379</v>
      </c>
      <c r="K83" s="11" t="s">
        <v>123</v>
      </c>
      <c r="L83" s="13">
        <v>116</v>
      </c>
      <c r="M83" s="11" t="s">
        <v>380</v>
      </c>
      <c r="N83" s="11" t="s">
        <v>20</v>
      </c>
    </row>
    <row r="84" spans="1:14">
      <c r="A84" s="15" t="s">
        <v>17</v>
      </c>
      <c r="B84" s="15" t="s">
        <v>18</v>
      </c>
      <c r="C84" s="16">
        <v>15000</v>
      </c>
      <c r="D84" s="16">
        <v>15000</v>
      </c>
      <c r="E84" s="17">
        <v>2058649507</v>
      </c>
      <c r="F84" s="18">
        <v>45049.386261574102</v>
      </c>
      <c r="G84" s="15" t="s">
        <v>19</v>
      </c>
      <c r="H84" s="17">
        <v>38748</v>
      </c>
      <c r="I84" s="15" t="s">
        <v>20</v>
      </c>
      <c r="J84" s="15" t="s">
        <v>22</v>
      </c>
      <c r="K84" s="15" t="s">
        <v>381</v>
      </c>
      <c r="L84" s="17">
        <v>115</v>
      </c>
      <c r="M84" s="15" t="s">
        <v>382</v>
      </c>
      <c r="N84" s="15" t="s">
        <v>20</v>
      </c>
    </row>
    <row r="85" spans="1:14">
      <c r="A85" s="11" t="s">
        <v>17</v>
      </c>
      <c r="B85" s="11" t="s">
        <v>18</v>
      </c>
      <c r="C85" s="12">
        <v>30887</v>
      </c>
      <c r="D85" s="12">
        <v>30887</v>
      </c>
      <c r="E85" s="13">
        <v>2058665403</v>
      </c>
      <c r="F85" s="14">
        <v>45049.39</v>
      </c>
      <c r="G85" s="11" t="s">
        <v>19</v>
      </c>
      <c r="H85" s="13">
        <v>38749</v>
      </c>
      <c r="I85" s="11" t="s">
        <v>20</v>
      </c>
      <c r="J85" s="11" t="s">
        <v>383</v>
      </c>
      <c r="K85" s="11" t="s">
        <v>384</v>
      </c>
      <c r="L85" s="13">
        <v>102</v>
      </c>
      <c r="M85" s="11" t="s">
        <v>385</v>
      </c>
      <c r="N85" s="11" t="s">
        <v>20</v>
      </c>
    </row>
    <row r="86" spans="1:14">
      <c r="A86" s="15" t="s">
        <v>17</v>
      </c>
      <c r="B86" s="15" t="s">
        <v>18</v>
      </c>
      <c r="C86" s="16">
        <v>1200</v>
      </c>
      <c r="D86" s="16">
        <v>1200</v>
      </c>
      <c r="E86" s="17">
        <v>2058695456</v>
      </c>
      <c r="F86" s="18">
        <v>45049.3973611111</v>
      </c>
      <c r="G86" s="15" t="s">
        <v>19</v>
      </c>
      <c r="H86" s="17">
        <v>38750</v>
      </c>
      <c r="I86" s="15" t="s">
        <v>20</v>
      </c>
      <c r="J86" s="15" t="s">
        <v>386</v>
      </c>
      <c r="K86" s="15" t="s">
        <v>384</v>
      </c>
      <c r="L86" s="17">
        <v>102</v>
      </c>
      <c r="M86" s="15" t="s">
        <v>387</v>
      </c>
      <c r="N86" s="15" t="s">
        <v>20</v>
      </c>
    </row>
    <row r="87" spans="1:14">
      <c r="A87" s="11" t="s">
        <v>17</v>
      </c>
      <c r="B87" s="11" t="s">
        <v>18</v>
      </c>
      <c r="C87" s="12">
        <v>200662</v>
      </c>
      <c r="D87" s="12">
        <v>200662</v>
      </c>
      <c r="E87" s="13">
        <v>2058736487</v>
      </c>
      <c r="F87" s="14">
        <v>45049.4069212963</v>
      </c>
      <c r="G87" s="11" t="s">
        <v>19</v>
      </c>
      <c r="H87" s="13">
        <v>38751</v>
      </c>
      <c r="I87" s="11" t="s">
        <v>20</v>
      </c>
      <c r="J87" s="11" t="s">
        <v>388</v>
      </c>
      <c r="K87" s="11" t="s">
        <v>389</v>
      </c>
      <c r="L87" s="13">
        <v>275</v>
      </c>
      <c r="M87" s="11" t="s">
        <v>390</v>
      </c>
      <c r="N87" s="11" t="s">
        <v>20</v>
      </c>
    </row>
    <row r="88" spans="1:14">
      <c r="A88" s="15" t="s">
        <v>17</v>
      </c>
      <c r="B88" s="15" t="s">
        <v>18</v>
      </c>
      <c r="C88" s="16">
        <v>100000</v>
      </c>
      <c r="D88" s="16">
        <v>100000</v>
      </c>
      <c r="E88" s="17">
        <v>2058782296</v>
      </c>
      <c r="F88" s="18">
        <v>45049.417789351901</v>
      </c>
      <c r="G88" s="15" t="s">
        <v>19</v>
      </c>
      <c r="H88" s="17">
        <v>38752</v>
      </c>
      <c r="I88" s="15" t="s">
        <v>20</v>
      </c>
      <c r="J88" s="15" t="s">
        <v>201</v>
      </c>
      <c r="K88" s="15" t="s">
        <v>391</v>
      </c>
      <c r="L88" s="17">
        <v>277</v>
      </c>
      <c r="M88" s="15" t="s">
        <v>392</v>
      </c>
      <c r="N88" s="15" t="s">
        <v>20</v>
      </c>
    </row>
    <row r="89" spans="1:14">
      <c r="A89" s="11" t="s">
        <v>17</v>
      </c>
      <c r="B89" s="11" t="s">
        <v>18</v>
      </c>
      <c r="C89" s="12">
        <v>2845298</v>
      </c>
      <c r="D89" s="12">
        <v>2845298</v>
      </c>
      <c r="E89" s="13">
        <v>2058792719</v>
      </c>
      <c r="F89" s="14">
        <v>45049.4202083333</v>
      </c>
      <c r="G89" s="11" t="s">
        <v>19</v>
      </c>
      <c r="H89" s="13">
        <v>38753</v>
      </c>
      <c r="I89" s="11" t="s">
        <v>20</v>
      </c>
      <c r="J89" s="11" t="s">
        <v>393</v>
      </c>
      <c r="K89" s="11" t="s">
        <v>394</v>
      </c>
      <c r="L89" s="13">
        <v>156</v>
      </c>
      <c r="M89" s="11" t="s">
        <v>395</v>
      </c>
      <c r="N89" s="11" t="s">
        <v>20</v>
      </c>
    </row>
    <row r="90" spans="1:14">
      <c r="A90" s="15" t="s">
        <v>17</v>
      </c>
      <c r="B90" s="15" t="s">
        <v>18</v>
      </c>
      <c r="C90" s="16">
        <v>342061</v>
      </c>
      <c r="D90" s="16">
        <v>342061</v>
      </c>
      <c r="E90" s="17">
        <v>2058871916</v>
      </c>
      <c r="F90" s="18">
        <v>45049.438460648104</v>
      </c>
      <c r="G90" s="15" t="s">
        <v>19</v>
      </c>
      <c r="H90" s="17">
        <v>38754</v>
      </c>
      <c r="I90" s="15" t="s">
        <v>20</v>
      </c>
      <c r="J90" s="15" t="s">
        <v>396</v>
      </c>
      <c r="K90" s="15" t="s">
        <v>397</v>
      </c>
      <c r="L90" s="17">
        <v>284</v>
      </c>
      <c r="M90" s="15" t="s">
        <v>398</v>
      </c>
      <c r="N90" s="15" t="s">
        <v>20</v>
      </c>
    </row>
    <row r="91" spans="1:14">
      <c r="A91" s="11" t="s">
        <v>17</v>
      </c>
      <c r="B91" s="11" t="s">
        <v>18</v>
      </c>
      <c r="C91" s="12">
        <v>7000000</v>
      </c>
      <c r="D91" s="12">
        <v>7000000</v>
      </c>
      <c r="E91" s="13">
        <v>2058955245</v>
      </c>
      <c r="F91" s="14">
        <v>45049.456018518496</v>
      </c>
      <c r="G91" s="11" t="s">
        <v>19</v>
      </c>
      <c r="H91" s="13">
        <v>38755</v>
      </c>
      <c r="I91" s="11" t="s">
        <v>20</v>
      </c>
      <c r="J91" s="11" t="s">
        <v>399</v>
      </c>
      <c r="K91" s="11" t="s">
        <v>400</v>
      </c>
      <c r="L91" s="13">
        <v>285</v>
      </c>
      <c r="M91" s="11" t="s">
        <v>401</v>
      </c>
      <c r="N91" s="11" t="s">
        <v>20</v>
      </c>
    </row>
    <row r="92" spans="1:14">
      <c r="A92" s="15" t="s">
        <v>17</v>
      </c>
      <c r="B92" s="15" t="s">
        <v>18</v>
      </c>
      <c r="C92" s="16">
        <v>8000</v>
      </c>
      <c r="D92" s="16">
        <v>8000</v>
      </c>
      <c r="E92" s="17">
        <v>2059036708</v>
      </c>
      <c r="F92" s="18">
        <v>45049.472627314797</v>
      </c>
      <c r="G92" s="15" t="s">
        <v>19</v>
      </c>
      <c r="H92" s="17">
        <v>38757</v>
      </c>
      <c r="I92" s="15" t="s">
        <v>20</v>
      </c>
      <c r="J92" s="15" t="s">
        <v>402</v>
      </c>
      <c r="K92" s="15" t="s">
        <v>403</v>
      </c>
      <c r="L92" s="17">
        <v>224</v>
      </c>
      <c r="M92" s="15" t="s">
        <v>404</v>
      </c>
      <c r="N92" s="15" t="s">
        <v>20</v>
      </c>
    </row>
    <row r="93" spans="1:14">
      <c r="A93" s="11" t="s">
        <v>17</v>
      </c>
      <c r="B93" s="11" t="s">
        <v>18</v>
      </c>
      <c r="C93" s="12">
        <v>351495</v>
      </c>
      <c r="D93" s="12">
        <v>351495</v>
      </c>
      <c r="E93" s="13">
        <v>2059051646</v>
      </c>
      <c r="F93" s="14">
        <v>45049.4756597222</v>
      </c>
      <c r="G93" s="11" t="s">
        <v>19</v>
      </c>
      <c r="H93" s="13">
        <v>38758</v>
      </c>
      <c r="I93" s="11" t="s">
        <v>20</v>
      </c>
      <c r="J93" s="11" t="s">
        <v>22</v>
      </c>
      <c r="K93" s="11" t="s">
        <v>405</v>
      </c>
      <c r="L93" s="13">
        <v>102</v>
      </c>
      <c r="M93" s="11" t="s">
        <v>406</v>
      </c>
      <c r="N93" s="11" t="s">
        <v>20</v>
      </c>
    </row>
    <row r="94" spans="1:14">
      <c r="A94" s="15" t="s">
        <v>17</v>
      </c>
      <c r="B94" s="15" t="s">
        <v>18</v>
      </c>
      <c r="C94" s="16">
        <v>39000</v>
      </c>
      <c r="D94" s="16">
        <v>39000</v>
      </c>
      <c r="E94" s="17">
        <v>2059071397</v>
      </c>
      <c r="F94" s="18">
        <v>45049.4796180556</v>
      </c>
      <c r="G94" s="15" t="s">
        <v>19</v>
      </c>
      <c r="H94" s="17">
        <v>38760</v>
      </c>
      <c r="I94" s="15" t="s">
        <v>20</v>
      </c>
      <c r="J94" s="15" t="s">
        <v>73</v>
      </c>
      <c r="K94" s="15" t="s">
        <v>407</v>
      </c>
      <c r="L94" s="17">
        <v>150</v>
      </c>
      <c r="M94" s="15" t="s">
        <v>408</v>
      </c>
      <c r="N94" s="15" t="s">
        <v>20</v>
      </c>
    </row>
    <row r="95" spans="1:14">
      <c r="A95" s="11" t="s">
        <v>17</v>
      </c>
      <c r="B95" s="11" t="s">
        <v>18</v>
      </c>
      <c r="C95" s="12">
        <v>828925</v>
      </c>
      <c r="D95" s="12">
        <v>828925</v>
      </c>
      <c r="E95" s="13">
        <v>2059081136</v>
      </c>
      <c r="F95" s="14">
        <v>45049.481585648202</v>
      </c>
      <c r="G95" s="11" t="s">
        <v>19</v>
      </c>
      <c r="H95" s="13">
        <v>38761</v>
      </c>
      <c r="I95" s="11" t="s">
        <v>20</v>
      </c>
      <c r="J95" s="11" t="s">
        <v>409</v>
      </c>
      <c r="K95" s="11" t="s">
        <v>410</v>
      </c>
      <c r="L95" s="13">
        <v>282</v>
      </c>
      <c r="M95" s="11" t="s">
        <v>411</v>
      </c>
      <c r="N95" s="11" t="s">
        <v>20</v>
      </c>
    </row>
    <row r="96" spans="1:14">
      <c r="A96" s="15" t="s">
        <v>17</v>
      </c>
      <c r="B96" s="15" t="s">
        <v>18</v>
      </c>
      <c r="C96" s="16">
        <v>1500000</v>
      </c>
      <c r="D96" s="16">
        <v>1500000</v>
      </c>
      <c r="E96" s="17">
        <v>2059083410</v>
      </c>
      <c r="F96" s="18">
        <v>45049.482037037</v>
      </c>
      <c r="G96" s="15" t="s">
        <v>19</v>
      </c>
      <c r="H96" s="17">
        <v>38762</v>
      </c>
      <c r="I96" s="15" t="s">
        <v>20</v>
      </c>
      <c r="J96" s="15" t="s">
        <v>412</v>
      </c>
      <c r="K96" s="15" t="s">
        <v>58</v>
      </c>
      <c r="L96" s="17">
        <v>474</v>
      </c>
      <c r="M96" s="15" t="s">
        <v>59</v>
      </c>
      <c r="N96" s="15" t="s">
        <v>20</v>
      </c>
    </row>
    <row r="97" spans="1:14">
      <c r="A97" s="11" t="s">
        <v>17</v>
      </c>
      <c r="B97" s="11" t="s">
        <v>18</v>
      </c>
      <c r="C97" s="12">
        <v>2966000</v>
      </c>
      <c r="D97" s="12">
        <v>2966000</v>
      </c>
      <c r="E97" s="13">
        <v>2059250995</v>
      </c>
      <c r="F97" s="14">
        <v>45049.518703703703</v>
      </c>
      <c r="G97" s="11" t="s">
        <v>19</v>
      </c>
      <c r="H97" s="13">
        <v>38766</v>
      </c>
      <c r="I97" s="11" t="s">
        <v>20</v>
      </c>
      <c r="J97" s="11" t="s">
        <v>413</v>
      </c>
      <c r="K97" s="11" t="s">
        <v>414</v>
      </c>
      <c r="L97" s="13">
        <v>284</v>
      </c>
      <c r="M97" s="11" t="s">
        <v>415</v>
      </c>
      <c r="N97" s="11" t="s">
        <v>20</v>
      </c>
    </row>
    <row r="98" spans="1:14">
      <c r="A98" s="15" t="s">
        <v>17</v>
      </c>
      <c r="B98" s="15" t="s">
        <v>18</v>
      </c>
      <c r="C98" s="16">
        <v>28000</v>
      </c>
      <c r="D98" s="16">
        <v>28000</v>
      </c>
      <c r="E98" s="17">
        <v>2059256376</v>
      </c>
      <c r="F98" s="18">
        <v>45049.519988425898</v>
      </c>
      <c r="G98" s="15" t="s">
        <v>19</v>
      </c>
      <c r="H98" s="17">
        <v>38767</v>
      </c>
      <c r="I98" s="15" t="s">
        <v>20</v>
      </c>
      <c r="J98" s="15" t="s">
        <v>416</v>
      </c>
      <c r="K98" s="15" t="s">
        <v>417</v>
      </c>
      <c r="L98" s="17">
        <v>277</v>
      </c>
      <c r="M98" s="15" t="s">
        <v>418</v>
      </c>
      <c r="N98" s="15" t="s">
        <v>20</v>
      </c>
    </row>
    <row r="99" spans="1:14">
      <c r="A99" s="11" t="s">
        <v>17</v>
      </c>
      <c r="B99" s="11" t="s">
        <v>18</v>
      </c>
      <c r="C99" s="12">
        <v>23972</v>
      </c>
      <c r="D99" s="12">
        <v>23972</v>
      </c>
      <c r="E99" s="13">
        <v>2059264699</v>
      </c>
      <c r="F99" s="14">
        <v>45049.522071759297</v>
      </c>
      <c r="G99" s="11" t="s">
        <v>19</v>
      </c>
      <c r="H99" s="13">
        <v>38768</v>
      </c>
      <c r="I99" s="11" t="s">
        <v>20</v>
      </c>
      <c r="J99" s="11" t="s">
        <v>419</v>
      </c>
      <c r="K99" s="11" t="s">
        <v>67</v>
      </c>
      <c r="L99" s="13">
        <v>393</v>
      </c>
      <c r="M99" s="11" t="s">
        <v>68</v>
      </c>
      <c r="N99" s="11" t="s">
        <v>20</v>
      </c>
    </row>
    <row r="100" spans="1:14">
      <c r="A100" s="15" t="s">
        <v>17</v>
      </c>
      <c r="B100" s="15" t="s">
        <v>18</v>
      </c>
      <c r="C100" s="16">
        <v>12408</v>
      </c>
      <c r="D100" s="16">
        <v>12408</v>
      </c>
      <c r="E100" s="17">
        <v>2059280457</v>
      </c>
      <c r="F100" s="18">
        <v>45049.525914351798</v>
      </c>
      <c r="G100" s="15" t="s">
        <v>19</v>
      </c>
      <c r="H100" s="17">
        <v>38769</v>
      </c>
      <c r="I100" s="15" t="s">
        <v>20</v>
      </c>
      <c r="J100" s="15" t="s">
        <v>420</v>
      </c>
      <c r="K100" s="15" t="s">
        <v>67</v>
      </c>
      <c r="L100" s="17">
        <v>393</v>
      </c>
      <c r="M100" s="15" t="s">
        <v>68</v>
      </c>
      <c r="N100" s="15" t="s">
        <v>20</v>
      </c>
    </row>
    <row r="101" spans="1:14">
      <c r="A101" s="11" t="s">
        <v>17</v>
      </c>
      <c r="B101" s="11" t="s">
        <v>18</v>
      </c>
      <c r="C101" s="12">
        <v>5042</v>
      </c>
      <c r="D101" s="12">
        <v>5042</v>
      </c>
      <c r="E101" s="13">
        <v>2059391660</v>
      </c>
      <c r="F101" s="14">
        <v>45049.552939814799</v>
      </c>
      <c r="G101" s="11" t="s">
        <v>19</v>
      </c>
      <c r="H101" s="13">
        <v>38772</v>
      </c>
      <c r="I101" s="11" t="s">
        <v>20</v>
      </c>
      <c r="J101" s="11" t="s">
        <v>421</v>
      </c>
      <c r="K101" s="11" t="s">
        <v>26</v>
      </c>
      <c r="L101" s="13">
        <v>503</v>
      </c>
      <c r="M101" s="11" t="s">
        <v>27</v>
      </c>
      <c r="N101" s="11" t="s">
        <v>20</v>
      </c>
    </row>
    <row r="102" spans="1:14">
      <c r="A102" s="15" t="s">
        <v>17</v>
      </c>
      <c r="B102" s="15" t="s">
        <v>18</v>
      </c>
      <c r="C102" s="16">
        <v>690971</v>
      </c>
      <c r="D102" s="16">
        <v>690971</v>
      </c>
      <c r="E102" s="17">
        <v>2059471087</v>
      </c>
      <c r="F102" s="18">
        <v>45049.571759259299</v>
      </c>
      <c r="G102" s="15" t="s">
        <v>19</v>
      </c>
      <c r="H102" s="17">
        <v>38774</v>
      </c>
      <c r="I102" s="15" t="s">
        <v>20</v>
      </c>
      <c r="J102" s="15" t="s">
        <v>198</v>
      </c>
      <c r="K102" s="15" t="s">
        <v>199</v>
      </c>
      <c r="L102" s="17">
        <v>287</v>
      </c>
      <c r="M102" s="15" t="s">
        <v>200</v>
      </c>
      <c r="N102" s="15" t="s">
        <v>20</v>
      </c>
    </row>
    <row r="103" spans="1:14">
      <c r="A103" s="11" t="s">
        <v>17</v>
      </c>
      <c r="B103" s="11" t="s">
        <v>18</v>
      </c>
      <c r="C103" s="12">
        <v>150000</v>
      </c>
      <c r="D103" s="12">
        <v>150000</v>
      </c>
      <c r="E103" s="13">
        <v>2059498374</v>
      </c>
      <c r="F103" s="14">
        <v>45049.577974537002</v>
      </c>
      <c r="G103" s="11" t="s">
        <v>19</v>
      </c>
      <c r="H103" s="13">
        <v>38775</v>
      </c>
      <c r="I103" s="11" t="s">
        <v>20</v>
      </c>
      <c r="J103" s="11" t="s">
        <v>422</v>
      </c>
      <c r="K103" s="11" t="s">
        <v>423</v>
      </c>
      <c r="L103" s="13">
        <v>381</v>
      </c>
      <c r="M103" s="11" t="s">
        <v>424</v>
      </c>
      <c r="N103" s="11" t="s">
        <v>20</v>
      </c>
    </row>
    <row r="104" spans="1:14">
      <c r="A104" s="15" t="s">
        <v>17</v>
      </c>
      <c r="B104" s="15" t="s">
        <v>18</v>
      </c>
      <c r="C104" s="16">
        <v>396334</v>
      </c>
      <c r="D104" s="16">
        <v>396334</v>
      </c>
      <c r="E104" s="17">
        <v>2059570619</v>
      </c>
      <c r="F104" s="18">
        <v>45049.594641203701</v>
      </c>
      <c r="G104" s="15" t="s">
        <v>19</v>
      </c>
      <c r="H104" s="17">
        <v>38776</v>
      </c>
      <c r="I104" s="15" t="s">
        <v>20</v>
      </c>
      <c r="J104" s="15" t="s">
        <v>425</v>
      </c>
      <c r="K104" s="15" t="s">
        <v>426</v>
      </c>
      <c r="L104" s="17">
        <v>403</v>
      </c>
      <c r="M104" s="15" t="s">
        <v>427</v>
      </c>
      <c r="N104" s="15" t="s">
        <v>20</v>
      </c>
    </row>
    <row r="105" spans="1:14">
      <c r="A105" s="11" t="s">
        <v>17</v>
      </c>
      <c r="B105" s="11" t="s">
        <v>18</v>
      </c>
      <c r="C105" s="12">
        <v>19220</v>
      </c>
      <c r="D105" s="12">
        <v>19220</v>
      </c>
      <c r="E105" s="13">
        <v>2059590769</v>
      </c>
      <c r="F105" s="14">
        <v>45049.599062499998</v>
      </c>
      <c r="G105" s="11" t="s">
        <v>19</v>
      </c>
      <c r="H105" s="13">
        <v>38777</v>
      </c>
      <c r="I105" s="11" t="s">
        <v>20</v>
      </c>
      <c r="J105" s="11" t="s">
        <v>428</v>
      </c>
      <c r="K105" s="11" t="s">
        <v>67</v>
      </c>
      <c r="L105" s="13">
        <v>393</v>
      </c>
      <c r="M105" s="11" t="s">
        <v>68</v>
      </c>
      <c r="N105" s="11" t="s">
        <v>20</v>
      </c>
    </row>
    <row r="106" spans="1:14">
      <c r="A106" s="15" t="s">
        <v>17</v>
      </c>
      <c r="B106" s="15" t="s">
        <v>18</v>
      </c>
      <c r="C106" s="16">
        <v>14556</v>
      </c>
      <c r="D106" s="16">
        <v>14556</v>
      </c>
      <c r="E106" s="17">
        <v>2059628790</v>
      </c>
      <c r="F106" s="18">
        <v>45049.607499999998</v>
      </c>
      <c r="G106" s="15" t="s">
        <v>19</v>
      </c>
      <c r="H106" s="17">
        <v>38779</v>
      </c>
      <c r="I106" s="15" t="s">
        <v>20</v>
      </c>
      <c r="J106" s="15" t="s">
        <v>429</v>
      </c>
      <c r="K106" s="15" t="s">
        <v>67</v>
      </c>
      <c r="L106" s="17">
        <v>393</v>
      </c>
      <c r="M106" s="15" t="s">
        <v>68</v>
      </c>
      <c r="N106" s="15" t="s">
        <v>20</v>
      </c>
    </row>
    <row r="107" spans="1:14">
      <c r="A107" s="11" t="s">
        <v>17</v>
      </c>
      <c r="B107" s="11" t="s">
        <v>18</v>
      </c>
      <c r="C107" s="12">
        <v>16396</v>
      </c>
      <c r="D107" s="12">
        <v>16396</v>
      </c>
      <c r="E107" s="13">
        <v>2059657414</v>
      </c>
      <c r="F107" s="14">
        <v>45049.613854166702</v>
      </c>
      <c r="G107" s="11" t="s">
        <v>19</v>
      </c>
      <c r="H107" s="13">
        <v>38781</v>
      </c>
      <c r="I107" s="11" t="s">
        <v>20</v>
      </c>
      <c r="J107" s="11" t="s">
        <v>430</v>
      </c>
      <c r="K107" s="11" t="s">
        <v>67</v>
      </c>
      <c r="L107" s="13">
        <v>393</v>
      </c>
      <c r="M107" s="11" t="s">
        <v>68</v>
      </c>
      <c r="N107" s="11" t="s">
        <v>20</v>
      </c>
    </row>
    <row r="108" spans="1:14">
      <c r="A108" s="15" t="s">
        <v>17</v>
      </c>
      <c r="B108" s="15" t="s">
        <v>18</v>
      </c>
      <c r="C108" s="16">
        <v>39000</v>
      </c>
      <c r="D108" s="16">
        <v>39000</v>
      </c>
      <c r="E108" s="17">
        <v>2059669085</v>
      </c>
      <c r="F108" s="18">
        <v>45049.616435185198</v>
      </c>
      <c r="G108" s="15" t="s">
        <v>19</v>
      </c>
      <c r="H108" s="17">
        <v>38782</v>
      </c>
      <c r="I108" s="15" t="s">
        <v>20</v>
      </c>
      <c r="J108" s="15" t="s">
        <v>431</v>
      </c>
      <c r="K108" s="15" t="s">
        <v>432</v>
      </c>
      <c r="L108" s="17">
        <v>277</v>
      </c>
      <c r="M108" s="15" t="s">
        <v>433</v>
      </c>
      <c r="N108" s="15" t="s">
        <v>20</v>
      </c>
    </row>
    <row r="109" spans="1:14">
      <c r="A109" s="11" t="s">
        <v>17</v>
      </c>
      <c r="B109" s="11" t="s">
        <v>18</v>
      </c>
      <c r="C109" s="12">
        <v>35433</v>
      </c>
      <c r="D109" s="12">
        <v>35433</v>
      </c>
      <c r="E109" s="13">
        <v>2059681210</v>
      </c>
      <c r="F109" s="14">
        <v>45049.619108796302</v>
      </c>
      <c r="G109" s="11" t="s">
        <v>19</v>
      </c>
      <c r="H109" s="13">
        <v>38783</v>
      </c>
      <c r="I109" s="11" t="s">
        <v>20</v>
      </c>
      <c r="J109" s="11" t="s">
        <v>434</v>
      </c>
      <c r="K109" s="11" t="s">
        <v>67</v>
      </c>
      <c r="L109" s="13">
        <v>393</v>
      </c>
      <c r="M109" s="11" t="s">
        <v>68</v>
      </c>
      <c r="N109" s="11" t="s">
        <v>20</v>
      </c>
    </row>
    <row r="110" spans="1:14">
      <c r="A110" s="15" t="s">
        <v>17</v>
      </c>
      <c r="B110" s="15" t="s">
        <v>18</v>
      </c>
      <c r="C110" s="16">
        <v>18404</v>
      </c>
      <c r="D110" s="16">
        <v>18404</v>
      </c>
      <c r="E110" s="17">
        <v>2059706526</v>
      </c>
      <c r="F110" s="18">
        <v>45049.624699074098</v>
      </c>
      <c r="G110" s="15" t="s">
        <v>19</v>
      </c>
      <c r="H110" s="17">
        <v>38784</v>
      </c>
      <c r="I110" s="15" t="s">
        <v>20</v>
      </c>
      <c r="J110" s="15" t="s">
        <v>435</v>
      </c>
      <c r="K110" s="15" t="s">
        <v>67</v>
      </c>
      <c r="L110" s="17">
        <v>393</v>
      </c>
      <c r="M110" s="15" t="s">
        <v>68</v>
      </c>
      <c r="N110" s="15" t="s">
        <v>20</v>
      </c>
    </row>
    <row r="111" spans="1:14">
      <c r="A111" s="11" t="s">
        <v>17</v>
      </c>
      <c r="B111" s="11" t="s">
        <v>18</v>
      </c>
      <c r="C111" s="12">
        <v>2261495</v>
      </c>
      <c r="D111" s="12">
        <v>2261495</v>
      </c>
      <c r="E111" s="13">
        <v>2059735332</v>
      </c>
      <c r="F111" s="14">
        <v>45049.6311921296</v>
      </c>
      <c r="G111" s="11" t="s">
        <v>19</v>
      </c>
      <c r="H111" s="13">
        <v>38785</v>
      </c>
      <c r="I111" s="11" t="s">
        <v>20</v>
      </c>
      <c r="J111" s="11" t="s">
        <v>436</v>
      </c>
      <c r="K111" s="11" t="s">
        <v>190</v>
      </c>
      <c r="L111" s="13">
        <v>426</v>
      </c>
      <c r="M111" s="11" t="s">
        <v>191</v>
      </c>
      <c r="N111" s="11" t="s">
        <v>20</v>
      </c>
    </row>
    <row r="112" spans="1:14">
      <c r="A112" s="15" t="s">
        <v>17</v>
      </c>
      <c r="B112" s="15" t="s">
        <v>18</v>
      </c>
      <c r="C112" s="16">
        <v>24014</v>
      </c>
      <c r="D112" s="16">
        <v>24014</v>
      </c>
      <c r="E112" s="17">
        <v>2059744370</v>
      </c>
      <c r="F112" s="18">
        <v>45049.633206018501</v>
      </c>
      <c r="G112" s="15" t="s">
        <v>19</v>
      </c>
      <c r="H112" s="17">
        <v>38786</v>
      </c>
      <c r="I112" s="15" t="s">
        <v>20</v>
      </c>
      <c r="J112" s="15" t="s">
        <v>437</v>
      </c>
      <c r="K112" s="15" t="s">
        <v>67</v>
      </c>
      <c r="L112" s="17">
        <v>393</v>
      </c>
      <c r="M112" s="15" t="s">
        <v>68</v>
      </c>
      <c r="N112" s="15" t="s">
        <v>20</v>
      </c>
    </row>
    <row r="113" spans="1:14">
      <c r="A113" s="11" t="s">
        <v>17</v>
      </c>
      <c r="B113" s="11" t="s">
        <v>18</v>
      </c>
      <c r="C113" s="12">
        <v>104361</v>
      </c>
      <c r="D113" s="12">
        <v>104361</v>
      </c>
      <c r="E113" s="13">
        <v>2059751429</v>
      </c>
      <c r="F113" s="14">
        <v>45049.634780092601</v>
      </c>
      <c r="G113" s="11" t="s">
        <v>19</v>
      </c>
      <c r="H113" s="13">
        <v>38787</v>
      </c>
      <c r="I113" s="11" t="s">
        <v>20</v>
      </c>
      <c r="J113" s="11" t="s">
        <v>438</v>
      </c>
      <c r="K113" s="11" t="s">
        <v>439</v>
      </c>
      <c r="L113" s="13">
        <v>503</v>
      </c>
      <c r="M113" s="11" t="s">
        <v>440</v>
      </c>
      <c r="N113" s="11" t="s">
        <v>20</v>
      </c>
    </row>
    <row r="114" spans="1:14">
      <c r="A114" s="15" t="s">
        <v>17</v>
      </c>
      <c r="B114" s="15" t="s">
        <v>18</v>
      </c>
      <c r="C114" s="16">
        <v>1.52</v>
      </c>
      <c r="D114" s="16">
        <v>1.52</v>
      </c>
      <c r="E114" s="17">
        <v>2059767835</v>
      </c>
      <c r="F114" s="18">
        <v>45049.638425925899</v>
      </c>
      <c r="G114" s="15" t="s">
        <v>19</v>
      </c>
      <c r="H114" s="17">
        <v>38788</v>
      </c>
      <c r="I114" s="15" t="s">
        <v>20</v>
      </c>
      <c r="J114" s="15" t="s">
        <v>441</v>
      </c>
      <c r="K114" s="15" t="s">
        <v>190</v>
      </c>
      <c r="L114" s="17">
        <v>426</v>
      </c>
      <c r="M114" s="15" t="s">
        <v>191</v>
      </c>
      <c r="N114" s="15" t="s">
        <v>20</v>
      </c>
    </row>
    <row r="115" spans="1:14">
      <c r="A115" s="11" t="s">
        <v>17</v>
      </c>
      <c r="B115" s="11" t="s">
        <v>18</v>
      </c>
      <c r="C115" s="12">
        <v>35092</v>
      </c>
      <c r="D115" s="12">
        <v>35092</v>
      </c>
      <c r="E115" s="13">
        <v>2059774521</v>
      </c>
      <c r="F115" s="14">
        <v>45049.639930555597</v>
      </c>
      <c r="G115" s="11" t="s">
        <v>19</v>
      </c>
      <c r="H115" s="13">
        <v>38789</v>
      </c>
      <c r="I115" s="11" t="s">
        <v>20</v>
      </c>
      <c r="J115" s="11" t="s">
        <v>442</v>
      </c>
      <c r="K115" s="11" t="s">
        <v>67</v>
      </c>
      <c r="L115" s="13">
        <v>393</v>
      </c>
      <c r="M115" s="11" t="s">
        <v>68</v>
      </c>
      <c r="N115" s="11" t="s">
        <v>20</v>
      </c>
    </row>
    <row r="116" spans="1:14">
      <c r="A116" s="15" t="s">
        <v>17</v>
      </c>
      <c r="B116" s="15" t="s">
        <v>18</v>
      </c>
      <c r="C116" s="16">
        <v>47177</v>
      </c>
      <c r="D116" s="16">
        <v>47177</v>
      </c>
      <c r="E116" s="17">
        <v>2059792910</v>
      </c>
      <c r="F116" s="18">
        <v>45049.643993055601</v>
      </c>
      <c r="G116" s="15" t="s">
        <v>19</v>
      </c>
      <c r="H116" s="17">
        <v>38790</v>
      </c>
      <c r="I116" s="15" t="s">
        <v>20</v>
      </c>
      <c r="J116" s="15" t="s">
        <v>443</v>
      </c>
      <c r="K116" s="15" t="s">
        <v>67</v>
      </c>
      <c r="L116" s="17">
        <v>393</v>
      </c>
      <c r="M116" s="15" t="s">
        <v>68</v>
      </c>
      <c r="N116" s="15" t="s">
        <v>20</v>
      </c>
    </row>
    <row r="117" spans="1:14">
      <c r="A117" s="11" t="s">
        <v>17</v>
      </c>
      <c r="B117" s="11" t="s">
        <v>18</v>
      </c>
      <c r="C117" s="12">
        <v>244854</v>
      </c>
      <c r="D117" s="12">
        <v>244854</v>
      </c>
      <c r="E117" s="13">
        <v>2059848729</v>
      </c>
      <c r="F117" s="14">
        <v>45049.656481481499</v>
      </c>
      <c r="G117" s="11" t="s">
        <v>19</v>
      </c>
      <c r="H117" s="13">
        <v>38793</v>
      </c>
      <c r="I117" s="11" t="s">
        <v>20</v>
      </c>
      <c r="J117" s="11" t="s">
        <v>444</v>
      </c>
      <c r="K117" s="11" t="s">
        <v>445</v>
      </c>
      <c r="L117" s="13">
        <v>287</v>
      </c>
      <c r="M117" s="11" t="s">
        <v>446</v>
      </c>
      <c r="N117" s="11" t="s">
        <v>20</v>
      </c>
    </row>
    <row r="118" spans="1:14">
      <c r="A118" s="15" t="s">
        <v>17</v>
      </c>
      <c r="B118" s="15" t="s">
        <v>18</v>
      </c>
      <c r="C118" s="16">
        <v>70000</v>
      </c>
      <c r="D118" s="16">
        <v>70000</v>
      </c>
      <c r="E118" s="17">
        <v>2059886062</v>
      </c>
      <c r="F118" s="18">
        <v>45049.664803240703</v>
      </c>
      <c r="G118" s="15" t="s">
        <v>19</v>
      </c>
      <c r="H118" s="17">
        <v>38795</v>
      </c>
      <c r="I118" s="15" t="s">
        <v>20</v>
      </c>
      <c r="J118" s="15" t="s">
        <v>447</v>
      </c>
      <c r="K118" s="15" t="s">
        <v>448</v>
      </c>
      <c r="L118" s="17">
        <v>503</v>
      </c>
      <c r="M118" s="15" t="s">
        <v>449</v>
      </c>
      <c r="N118" s="15" t="s">
        <v>20</v>
      </c>
    </row>
    <row r="119" spans="1:14">
      <c r="A119" s="11" t="s">
        <v>17</v>
      </c>
      <c r="B119" s="11" t="s">
        <v>18</v>
      </c>
      <c r="C119" s="12">
        <v>489708</v>
      </c>
      <c r="D119" s="12">
        <v>489708</v>
      </c>
      <c r="E119" s="13">
        <v>2059888821</v>
      </c>
      <c r="F119" s="14">
        <v>45049.665451388901</v>
      </c>
      <c r="G119" s="11" t="s">
        <v>19</v>
      </c>
      <c r="H119" s="13">
        <v>38796</v>
      </c>
      <c r="I119" s="11" t="s">
        <v>20</v>
      </c>
      <c r="J119" s="11" t="s">
        <v>40</v>
      </c>
      <c r="K119" s="11" t="s">
        <v>450</v>
      </c>
      <c r="L119" s="13">
        <v>287</v>
      </c>
      <c r="M119" s="11" t="s">
        <v>451</v>
      </c>
      <c r="N119" s="11" t="s">
        <v>20</v>
      </c>
    </row>
    <row r="120" spans="1:14">
      <c r="A120" s="15" t="s">
        <v>17</v>
      </c>
      <c r="B120" s="15" t="s">
        <v>18</v>
      </c>
      <c r="C120" s="16">
        <v>30000000</v>
      </c>
      <c r="D120" s="16">
        <v>30000000</v>
      </c>
      <c r="E120" s="17">
        <v>2059898945</v>
      </c>
      <c r="F120" s="18">
        <v>45049.667696759301</v>
      </c>
      <c r="G120" s="15" t="s">
        <v>19</v>
      </c>
      <c r="H120" s="17">
        <v>38798</v>
      </c>
      <c r="I120" s="15" t="s">
        <v>20</v>
      </c>
      <c r="J120" s="15" t="s">
        <v>452</v>
      </c>
      <c r="K120" s="15" t="s">
        <v>453</v>
      </c>
      <c r="L120" s="17">
        <v>287</v>
      </c>
      <c r="M120" s="15" t="s">
        <v>454</v>
      </c>
      <c r="N120" s="15" t="s">
        <v>20</v>
      </c>
    </row>
    <row r="121" spans="1:14">
      <c r="A121" s="11" t="s">
        <v>17</v>
      </c>
      <c r="B121" s="11" t="s">
        <v>18</v>
      </c>
      <c r="C121" s="12">
        <v>192776601</v>
      </c>
      <c r="D121" s="12">
        <v>192776601</v>
      </c>
      <c r="E121" s="13">
        <v>2059936045</v>
      </c>
      <c r="F121" s="14">
        <v>45049.676006944399</v>
      </c>
      <c r="G121" s="11" t="s">
        <v>19</v>
      </c>
      <c r="H121" s="13">
        <v>38800</v>
      </c>
      <c r="I121" s="11" t="s">
        <v>20</v>
      </c>
      <c r="J121" s="11" t="s">
        <v>455</v>
      </c>
      <c r="K121" s="11" t="s">
        <v>456</v>
      </c>
      <c r="L121" s="13">
        <v>393</v>
      </c>
      <c r="M121" s="11" t="s">
        <v>457</v>
      </c>
      <c r="N121" s="11" t="s">
        <v>20</v>
      </c>
    </row>
    <row r="122" spans="1:14">
      <c r="A122" s="15" t="s">
        <v>17</v>
      </c>
      <c r="B122" s="15" t="s">
        <v>18</v>
      </c>
      <c r="C122" s="16">
        <v>140178280</v>
      </c>
      <c r="D122" s="16">
        <v>140178280</v>
      </c>
      <c r="E122" s="17">
        <v>2059938254</v>
      </c>
      <c r="F122" s="18">
        <v>45049.676493055602</v>
      </c>
      <c r="G122" s="15" t="s">
        <v>19</v>
      </c>
      <c r="H122" s="17">
        <v>38801</v>
      </c>
      <c r="I122" s="15" t="s">
        <v>20</v>
      </c>
      <c r="J122" s="15" t="s">
        <v>458</v>
      </c>
      <c r="K122" s="15" t="s">
        <v>115</v>
      </c>
      <c r="L122" s="17">
        <v>287</v>
      </c>
      <c r="M122" s="15" t="s">
        <v>116</v>
      </c>
      <c r="N122" s="15" t="s">
        <v>20</v>
      </c>
    </row>
    <row r="123" spans="1:14">
      <c r="A123" s="11" t="s">
        <v>17</v>
      </c>
      <c r="B123" s="11" t="s">
        <v>18</v>
      </c>
      <c r="C123" s="12">
        <v>230588</v>
      </c>
      <c r="D123" s="12">
        <v>230588</v>
      </c>
      <c r="E123" s="13">
        <v>2059941731</v>
      </c>
      <c r="F123" s="14">
        <v>45049.677314814799</v>
      </c>
      <c r="G123" s="11" t="s">
        <v>19</v>
      </c>
      <c r="H123" s="13">
        <v>38802</v>
      </c>
      <c r="I123" s="11" t="s">
        <v>20</v>
      </c>
      <c r="J123" s="11" t="s">
        <v>104</v>
      </c>
      <c r="K123" s="11" t="s">
        <v>459</v>
      </c>
      <c r="L123" s="13">
        <v>287</v>
      </c>
      <c r="M123" s="11" t="s">
        <v>460</v>
      </c>
      <c r="N123" s="11" t="s">
        <v>20</v>
      </c>
    </row>
    <row r="124" spans="1:14">
      <c r="A124" s="15" t="s">
        <v>17</v>
      </c>
      <c r="B124" s="15" t="s">
        <v>18</v>
      </c>
      <c r="C124" s="16">
        <v>230588</v>
      </c>
      <c r="D124" s="16">
        <v>230588</v>
      </c>
      <c r="E124" s="17">
        <v>2059955843</v>
      </c>
      <c r="F124" s="18">
        <v>45049.680578703701</v>
      </c>
      <c r="G124" s="15" t="s">
        <v>19</v>
      </c>
      <c r="H124" s="17">
        <v>38803</v>
      </c>
      <c r="I124" s="15" t="s">
        <v>20</v>
      </c>
      <c r="J124" s="15" t="s">
        <v>24</v>
      </c>
      <c r="K124" s="15" t="s">
        <v>461</v>
      </c>
      <c r="L124" s="17">
        <v>287</v>
      </c>
      <c r="M124" s="15" t="s">
        <v>462</v>
      </c>
      <c r="N124" s="15" t="s">
        <v>20</v>
      </c>
    </row>
    <row r="125" spans="1:14">
      <c r="A125" s="11" t="s">
        <v>17</v>
      </c>
      <c r="B125" s="11" t="s">
        <v>18</v>
      </c>
      <c r="C125" s="12">
        <v>682457638</v>
      </c>
      <c r="D125" s="12">
        <v>682457638</v>
      </c>
      <c r="E125" s="13">
        <v>2059964561</v>
      </c>
      <c r="F125" s="14">
        <v>45049.682638888902</v>
      </c>
      <c r="G125" s="11" t="s">
        <v>19</v>
      </c>
      <c r="H125" s="13">
        <v>38804</v>
      </c>
      <c r="I125" s="11" t="s">
        <v>20</v>
      </c>
      <c r="J125" s="11" t="s">
        <v>463</v>
      </c>
      <c r="K125" s="11" t="s">
        <v>115</v>
      </c>
      <c r="L125" s="13">
        <v>287</v>
      </c>
      <c r="M125" s="11" t="s">
        <v>116</v>
      </c>
      <c r="N125" s="11" t="s">
        <v>20</v>
      </c>
    </row>
    <row r="126" spans="1:14">
      <c r="A126" s="15" t="s">
        <v>17</v>
      </c>
      <c r="B126" s="15" t="s">
        <v>18</v>
      </c>
      <c r="C126" s="16">
        <v>110008776</v>
      </c>
      <c r="D126" s="16">
        <v>110008776</v>
      </c>
      <c r="E126" s="17">
        <v>2059985916</v>
      </c>
      <c r="F126" s="18">
        <v>45049.687673611101</v>
      </c>
      <c r="G126" s="15" t="s">
        <v>19</v>
      </c>
      <c r="H126" s="17">
        <v>38806</v>
      </c>
      <c r="I126" s="15" t="s">
        <v>20</v>
      </c>
      <c r="J126" s="15" t="s">
        <v>464</v>
      </c>
      <c r="K126" s="15" t="s">
        <v>115</v>
      </c>
      <c r="L126" s="17">
        <v>287</v>
      </c>
      <c r="M126" s="15" t="s">
        <v>116</v>
      </c>
      <c r="N126" s="15" t="s">
        <v>20</v>
      </c>
    </row>
    <row r="127" spans="1:14">
      <c r="A127" s="11" t="s">
        <v>17</v>
      </c>
      <c r="B127" s="11" t="s">
        <v>18</v>
      </c>
      <c r="C127" s="12">
        <v>298863</v>
      </c>
      <c r="D127" s="12">
        <v>298863</v>
      </c>
      <c r="E127" s="13">
        <v>2059991590</v>
      </c>
      <c r="F127" s="14">
        <v>45049.689178240696</v>
      </c>
      <c r="G127" s="11" t="s">
        <v>19</v>
      </c>
      <c r="H127" s="13">
        <v>38807</v>
      </c>
      <c r="I127" s="11" t="s">
        <v>20</v>
      </c>
      <c r="J127" s="11" t="s">
        <v>66</v>
      </c>
      <c r="K127" s="11" t="s">
        <v>465</v>
      </c>
      <c r="L127" s="13">
        <v>287</v>
      </c>
      <c r="M127" s="11" t="s">
        <v>466</v>
      </c>
      <c r="N127" s="11" t="s">
        <v>20</v>
      </c>
    </row>
    <row r="128" spans="1:14">
      <c r="A128" s="15" t="s">
        <v>17</v>
      </c>
      <c r="B128" s="15" t="s">
        <v>18</v>
      </c>
      <c r="C128" s="16">
        <v>298863</v>
      </c>
      <c r="D128" s="16">
        <v>298863</v>
      </c>
      <c r="E128" s="17">
        <v>2060003873</v>
      </c>
      <c r="F128" s="18">
        <v>45049.692465277803</v>
      </c>
      <c r="G128" s="15" t="s">
        <v>19</v>
      </c>
      <c r="H128" s="17">
        <v>38808</v>
      </c>
      <c r="I128" s="15" t="s">
        <v>20</v>
      </c>
      <c r="J128" s="15" t="s">
        <v>66</v>
      </c>
      <c r="K128" s="15" t="s">
        <v>467</v>
      </c>
      <c r="L128" s="17">
        <v>287</v>
      </c>
      <c r="M128" s="15" t="s">
        <v>468</v>
      </c>
      <c r="N128" s="15" t="s">
        <v>20</v>
      </c>
    </row>
    <row r="129" spans="1:14">
      <c r="A129" s="11" t="s">
        <v>17</v>
      </c>
      <c r="B129" s="11" t="s">
        <v>18</v>
      </c>
      <c r="C129" s="12">
        <v>241279</v>
      </c>
      <c r="D129" s="12">
        <v>241279</v>
      </c>
      <c r="E129" s="13">
        <v>2060124114</v>
      </c>
      <c r="F129" s="14">
        <v>45049.726585648103</v>
      </c>
      <c r="G129" s="11" t="s">
        <v>19</v>
      </c>
      <c r="H129" s="13">
        <v>38809</v>
      </c>
      <c r="I129" s="11" t="s">
        <v>20</v>
      </c>
      <c r="J129" s="11" t="s">
        <v>469</v>
      </c>
      <c r="K129" s="11" t="s">
        <v>470</v>
      </c>
      <c r="L129" s="13">
        <v>287</v>
      </c>
      <c r="M129" s="11" t="s">
        <v>471</v>
      </c>
      <c r="N129" s="11" t="s">
        <v>20</v>
      </c>
    </row>
    <row r="130" spans="1:14">
      <c r="A130" s="15" t="s">
        <v>17</v>
      </c>
      <c r="B130" s="15" t="s">
        <v>18</v>
      </c>
      <c r="C130" s="20">
        <v>241279</v>
      </c>
      <c r="D130" s="16">
        <v>241279</v>
      </c>
      <c r="E130" s="17">
        <v>2060130059</v>
      </c>
      <c r="F130" s="18">
        <v>45049.728298611102</v>
      </c>
      <c r="G130" s="15" t="s">
        <v>19</v>
      </c>
      <c r="H130" s="17">
        <v>38810</v>
      </c>
      <c r="I130" s="15" t="s">
        <v>20</v>
      </c>
      <c r="J130" s="15" t="s">
        <v>472</v>
      </c>
      <c r="K130" s="15" t="s">
        <v>470</v>
      </c>
      <c r="L130" s="17">
        <v>287</v>
      </c>
      <c r="M130" s="15" t="s">
        <v>471</v>
      </c>
      <c r="N130" s="15" t="s">
        <v>20</v>
      </c>
    </row>
    <row r="131" spans="1:14">
      <c r="A131" s="11" t="s">
        <v>17</v>
      </c>
      <c r="B131" s="11" t="s">
        <v>18</v>
      </c>
      <c r="C131" s="12">
        <v>230588</v>
      </c>
      <c r="D131" s="12">
        <v>230588</v>
      </c>
      <c r="E131" s="13">
        <v>2060215227</v>
      </c>
      <c r="F131" s="14">
        <v>45049.753761574102</v>
      </c>
      <c r="G131" s="11" t="s">
        <v>19</v>
      </c>
      <c r="H131" s="13">
        <v>38811</v>
      </c>
      <c r="I131" s="11" t="s">
        <v>20</v>
      </c>
      <c r="J131" s="11" t="s">
        <v>40</v>
      </c>
      <c r="K131" s="11" t="s">
        <v>473</v>
      </c>
      <c r="L131" s="13">
        <v>287</v>
      </c>
      <c r="M131" s="11" t="s">
        <v>474</v>
      </c>
      <c r="N131" s="11" t="s">
        <v>20</v>
      </c>
    </row>
    <row r="132" spans="1:14">
      <c r="A132" s="15" t="s">
        <v>17</v>
      </c>
      <c r="B132" s="15" t="s">
        <v>18</v>
      </c>
      <c r="C132" s="16">
        <v>1266752</v>
      </c>
      <c r="D132" s="16">
        <v>1266752</v>
      </c>
      <c r="E132" s="17">
        <v>2060252433</v>
      </c>
      <c r="F132" s="18">
        <v>45049.765069444402</v>
      </c>
      <c r="G132" s="15" t="s">
        <v>19</v>
      </c>
      <c r="H132" s="17">
        <v>38812</v>
      </c>
      <c r="I132" s="15" t="s">
        <v>20</v>
      </c>
      <c r="J132" s="15" t="s">
        <v>475</v>
      </c>
      <c r="K132" s="15" t="s">
        <v>476</v>
      </c>
      <c r="L132" s="17">
        <v>393</v>
      </c>
      <c r="M132" s="15" t="s">
        <v>477</v>
      </c>
      <c r="N132" s="15" t="s">
        <v>20</v>
      </c>
    </row>
    <row r="133" spans="1:14">
      <c r="A133" s="11" t="s">
        <v>17</v>
      </c>
      <c r="B133" s="11" t="s">
        <v>18</v>
      </c>
      <c r="C133" s="12">
        <v>92100</v>
      </c>
      <c r="D133" s="12">
        <v>92100</v>
      </c>
      <c r="E133" s="13">
        <v>2060399485</v>
      </c>
      <c r="F133" s="14">
        <v>45049.807222222204</v>
      </c>
      <c r="G133" s="11" t="s">
        <v>19</v>
      </c>
      <c r="H133" s="13">
        <v>38814</v>
      </c>
      <c r="I133" s="11" t="s">
        <v>20</v>
      </c>
      <c r="J133" s="11" t="s">
        <v>478</v>
      </c>
      <c r="K133" s="11" t="s">
        <v>479</v>
      </c>
      <c r="L133" s="13">
        <v>224</v>
      </c>
      <c r="M133" s="11" t="s">
        <v>480</v>
      </c>
      <c r="N133" s="11" t="s">
        <v>20</v>
      </c>
    </row>
    <row r="134" spans="1:14">
      <c r="A134" s="15" t="s">
        <v>17</v>
      </c>
      <c r="B134" s="15" t="s">
        <v>18</v>
      </c>
      <c r="C134" s="16">
        <v>338976</v>
      </c>
      <c r="D134" s="16">
        <v>338976</v>
      </c>
      <c r="E134" s="17">
        <v>2060640026</v>
      </c>
      <c r="F134" s="18">
        <v>45049.883043981499</v>
      </c>
      <c r="G134" s="15" t="s">
        <v>19</v>
      </c>
      <c r="H134" s="17">
        <v>38815</v>
      </c>
      <c r="I134" s="15" t="s">
        <v>20</v>
      </c>
      <c r="J134" s="15" t="s">
        <v>60</v>
      </c>
      <c r="K134" s="15" t="s">
        <v>61</v>
      </c>
      <c r="L134" s="17">
        <v>156</v>
      </c>
      <c r="M134" s="15" t="s">
        <v>62</v>
      </c>
      <c r="N134" s="15" t="s">
        <v>20</v>
      </c>
    </row>
    <row r="135" spans="1:14">
      <c r="A135" s="11" t="s">
        <v>17</v>
      </c>
      <c r="B135" s="11" t="s">
        <v>18</v>
      </c>
      <c r="C135" s="12">
        <v>61000</v>
      </c>
      <c r="D135" s="12">
        <v>61000</v>
      </c>
      <c r="E135" s="13">
        <v>2060679261</v>
      </c>
      <c r="F135" s="14">
        <v>45049.8961458333</v>
      </c>
      <c r="G135" s="11" t="s">
        <v>19</v>
      </c>
      <c r="H135" s="13">
        <v>38816</v>
      </c>
      <c r="I135" s="11" t="s">
        <v>20</v>
      </c>
      <c r="J135" s="11" t="s">
        <v>481</v>
      </c>
      <c r="K135" s="11" t="s">
        <v>482</v>
      </c>
      <c r="L135" s="13">
        <v>150</v>
      </c>
      <c r="M135" s="11" t="s">
        <v>483</v>
      </c>
      <c r="N135" s="11" t="s">
        <v>20</v>
      </c>
    </row>
    <row r="136" spans="1:14">
      <c r="A136" s="15" t="s">
        <v>17</v>
      </c>
      <c r="B136" s="15" t="s">
        <v>18</v>
      </c>
      <c r="C136" s="16">
        <v>9432026</v>
      </c>
      <c r="D136" s="16">
        <v>9432026</v>
      </c>
      <c r="E136" s="17">
        <v>2060859747</v>
      </c>
      <c r="F136" s="18">
        <v>45050.009687500002</v>
      </c>
      <c r="G136" s="15" t="s">
        <v>19</v>
      </c>
      <c r="H136" s="17">
        <v>38817</v>
      </c>
      <c r="I136" s="15" t="s">
        <v>20</v>
      </c>
      <c r="J136" s="15" t="s">
        <v>452</v>
      </c>
      <c r="K136" s="15" t="s">
        <v>453</v>
      </c>
      <c r="L136" s="17">
        <v>287</v>
      </c>
      <c r="M136" s="15" t="s">
        <v>454</v>
      </c>
      <c r="N136" s="15" t="s">
        <v>20</v>
      </c>
    </row>
    <row r="137" spans="1:14">
      <c r="A137" s="11" t="s">
        <v>17</v>
      </c>
      <c r="B137" s="11" t="s">
        <v>18</v>
      </c>
      <c r="C137" s="12">
        <v>120600</v>
      </c>
      <c r="D137" s="12">
        <v>120600</v>
      </c>
      <c r="E137" s="13">
        <v>2060994209</v>
      </c>
      <c r="F137" s="14">
        <v>45050.308912036999</v>
      </c>
      <c r="G137" s="11" t="s">
        <v>19</v>
      </c>
      <c r="H137" s="13">
        <v>38819</v>
      </c>
      <c r="I137" s="11" t="s">
        <v>20</v>
      </c>
      <c r="J137" s="11" t="s">
        <v>484</v>
      </c>
      <c r="K137" s="11" t="s">
        <v>167</v>
      </c>
      <c r="L137" s="13">
        <v>377</v>
      </c>
      <c r="M137" s="11" t="s">
        <v>168</v>
      </c>
      <c r="N137" s="11" t="s">
        <v>20</v>
      </c>
    </row>
    <row r="138" spans="1:14">
      <c r="A138" s="15" t="s">
        <v>17</v>
      </c>
      <c r="B138" s="15" t="s">
        <v>18</v>
      </c>
      <c r="C138" s="16">
        <v>66909</v>
      </c>
      <c r="D138" s="16">
        <v>66909</v>
      </c>
      <c r="E138" s="17">
        <v>2061066107</v>
      </c>
      <c r="F138" s="18">
        <v>45050.339594907397</v>
      </c>
      <c r="G138" s="15" t="s">
        <v>19</v>
      </c>
      <c r="H138" s="17">
        <v>38820</v>
      </c>
      <c r="I138" s="15" t="s">
        <v>20</v>
      </c>
      <c r="J138" s="15" t="s">
        <v>485</v>
      </c>
      <c r="K138" s="15" t="s">
        <v>486</v>
      </c>
      <c r="L138" s="17">
        <v>150</v>
      </c>
      <c r="M138" s="15" t="s">
        <v>487</v>
      </c>
      <c r="N138" s="15" t="s">
        <v>20</v>
      </c>
    </row>
    <row r="139" spans="1:14">
      <c r="A139" s="11" t="s">
        <v>17</v>
      </c>
      <c r="B139" s="11" t="s">
        <v>18</v>
      </c>
      <c r="C139" s="12">
        <v>12935</v>
      </c>
      <c r="D139" s="12">
        <v>12935</v>
      </c>
      <c r="E139" s="13">
        <v>2061124241</v>
      </c>
      <c r="F139" s="14">
        <v>45050.358379629601</v>
      </c>
      <c r="G139" s="11" t="s">
        <v>19</v>
      </c>
      <c r="H139" s="13">
        <v>38822</v>
      </c>
      <c r="I139" s="11" t="s">
        <v>20</v>
      </c>
      <c r="J139" s="11" t="s">
        <v>488</v>
      </c>
      <c r="K139" s="11" t="s">
        <v>100</v>
      </c>
      <c r="L139" s="13">
        <v>157</v>
      </c>
      <c r="M139" s="11" t="s">
        <v>489</v>
      </c>
      <c r="N139" s="11" t="s">
        <v>20</v>
      </c>
    </row>
    <row r="140" spans="1:14">
      <c r="A140" s="15" t="s">
        <v>17</v>
      </c>
      <c r="B140" s="15" t="s">
        <v>18</v>
      </c>
      <c r="C140" s="16">
        <v>2056644</v>
      </c>
      <c r="D140" s="16">
        <v>2056644</v>
      </c>
      <c r="E140" s="17">
        <v>2061158048</v>
      </c>
      <c r="F140" s="18">
        <v>45050.368113425902</v>
      </c>
      <c r="G140" s="15" t="s">
        <v>19</v>
      </c>
      <c r="H140" s="17">
        <v>38823</v>
      </c>
      <c r="I140" s="15" t="s">
        <v>20</v>
      </c>
      <c r="J140" s="15" t="s">
        <v>490</v>
      </c>
      <c r="K140" s="15" t="s">
        <v>491</v>
      </c>
      <c r="L140" s="17">
        <v>393</v>
      </c>
      <c r="M140" s="15" t="s">
        <v>492</v>
      </c>
      <c r="N140" s="15" t="s">
        <v>20</v>
      </c>
    </row>
    <row r="141" spans="1:14">
      <c r="A141" s="11" t="s">
        <v>17</v>
      </c>
      <c r="B141" s="11" t="s">
        <v>18</v>
      </c>
      <c r="C141" s="12">
        <v>61000</v>
      </c>
      <c r="D141" s="12">
        <v>61000</v>
      </c>
      <c r="E141" s="13">
        <v>2061185532</v>
      </c>
      <c r="F141" s="14">
        <v>45050.375821759299</v>
      </c>
      <c r="G141" s="11" t="s">
        <v>19</v>
      </c>
      <c r="H141" s="13">
        <v>38824</v>
      </c>
      <c r="I141" s="11" t="s">
        <v>20</v>
      </c>
      <c r="J141" s="11" t="s">
        <v>493</v>
      </c>
      <c r="K141" s="11" t="s">
        <v>494</v>
      </c>
      <c r="L141" s="13">
        <v>150</v>
      </c>
      <c r="M141" s="11" t="s">
        <v>493</v>
      </c>
      <c r="N141" s="11" t="s">
        <v>20</v>
      </c>
    </row>
    <row r="142" spans="1:14">
      <c r="A142" s="15" t="s">
        <v>17</v>
      </c>
      <c r="B142" s="15" t="s">
        <v>18</v>
      </c>
      <c r="C142" s="16">
        <v>327054</v>
      </c>
      <c r="D142" s="16">
        <v>327054</v>
      </c>
      <c r="E142" s="17">
        <v>2061205287</v>
      </c>
      <c r="F142" s="18">
        <v>45050.381111111099</v>
      </c>
      <c r="G142" s="15" t="s">
        <v>19</v>
      </c>
      <c r="H142" s="17">
        <v>38825</v>
      </c>
      <c r="I142" s="15" t="s">
        <v>20</v>
      </c>
      <c r="J142" s="15" t="s">
        <v>495</v>
      </c>
      <c r="K142" s="15" t="s">
        <v>496</v>
      </c>
      <c r="L142" s="17">
        <v>503</v>
      </c>
      <c r="M142" s="15" t="s">
        <v>497</v>
      </c>
      <c r="N142" s="15" t="s">
        <v>20</v>
      </c>
    </row>
    <row r="143" spans="1:14">
      <c r="A143" s="11" t="s">
        <v>17</v>
      </c>
      <c r="B143" s="11" t="s">
        <v>18</v>
      </c>
      <c r="C143" s="12">
        <v>70000</v>
      </c>
      <c r="D143" s="12">
        <v>70000</v>
      </c>
      <c r="E143" s="13">
        <v>2061219319</v>
      </c>
      <c r="F143" s="14">
        <v>45050.3846990741</v>
      </c>
      <c r="G143" s="11" t="s">
        <v>19</v>
      </c>
      <c r="H143" s="13">
        <v>38826</v>
      </c>
      <c r="I143" s="11" t="s">
        <v>20</v>
      </c>
      <c r="J143" s="11" t="s">
        <v>193</v>
      </c>
      <c r="K143" s="11" t="s">
        <v>498</v>
      </c>
      <c r="L143" s="13">
        <v>503</v>
      </c>
      <c r="M143" s="11" t="s">
        <v>499</v>
      </c>
      <c r="N143" s="11" t="s">
        <v>20</v>
      </c>
    </row>
    <row r="144" spans="1:14">
      <c r="A144" s="15" t="s">
        <v>17</v>
      </c>
      <c r="B144" s="15" t="s">
        <v>18</v>
      </c>
      <c r="C144" s="16">
        <v>289046.64</v>
      </c>
      <c r="D144" s="16">
        <v>289046.64</v>
      </c>
      <c r="E144" s="17">
        <v>2061254872</v>
      </c>
      <c r="F144" s="18">
        <v>45050.393668981502</v>
      </c>
      <c r="G144" s="15" t="s">
        <v>19</v>
      </c>
      <c r="H144" s="17">
        <v>38827</v>
      </c>
      <c r="I144" s="15" t="s">
        <v>20</v>
      </c>
      <c r="J144" s="15" t="s">
        <v>500</v>
      </c>
      <c r="K144" s="15" t="s">
        <v>501</v>
      </c>
      <c r="L144" s="17">
        <v>156</v>
      </c>
      <c r="M144" s="15" t="s">
        <v>502</v>
      </c>
      <c r="N144" s="15" t="s">
        <v>20</v>
      </c>
    </row>
    <row r="145" spans="1:14">
      <c r="A145" s="11" t="s">
        <v>17</v>
      </c>
      <c r="B145" s="11" t="s">
        <v>18</v>
      </c>
      <c r="C145" s="12">
        <v>1224270</v>
      </c>
      <c r="D145" s="12">
        <v>1224270</v>
      </c>
      <c r="E145" s="13">
        <v>2061261949</v>
      </c>
      <c r="F145" s="14">
        <v>45050.395416666703</v>
      </c>
      <c r="G145" s="11" t="s">
        <v>19</v>
      </c>
      <c r="H145" s="13">
        <v>38828</v>
      </c>
      <c r="I145" s="11" t="s">
        <v>20</v>
      </c>
      <c r="J145" s="11" t="s">
        <v>66</v>
      </c>
      <c r="K145" s="11" t="s">
        <v>503</v>
      </c>
      <c r="L145" s="13">
        <v>287</v>
      </c>
      <c r="M145" s="11" t="s">
        <v>504</v>
      </c>
      <c r="N145" s="11" t="s">
        <v>20</v>
      </c>
    </row>
    <row r="146" spans="1:14">
      <c r="A146" s="15" t="s">
        <v>17</v>
      </c>
      <c r="B146" s="15" t="s">
        <v>18</v>
      </c>
      <c r="C146" s="16">
        <v>51647</v>
      </c>
      <c r="D146" s="16">
        <v>51647</v>
      </c>
      <c r="E146" s="17">
        <v>2061268021</v>
      </c>
      <c r="F146" s="18">
        <v>45050.396898148101</v>
      </c>
      <c r="G146" s="15" t="s">
        <v>19</v>
      </c>
      <c r="H146" s="17">
        <v>38829</v>
      </c>
      <c r="I146" s="15" t="s">
        <v>20</v>
      </c>
      <c r="J146" s="15" t="s">
        <v>505</v>
      </c>
      <c r="K146" s="15" t="s">
        <v>185</v>
      </c>
      <c r="L146" s="17">
        <v>129</v>
      </c>
      <c r="M146" s="15" t="s">
        <v>186</v>
      </c>
      <c r="N146" s="15" t="s">
        <v>20</v>
      </c>
    </row>
    <row r="147" spans="1:14">
      <c r="A147" s="11" t="s">
        <v>17</v>
      </c>
      <c r="B147" s="11" t="s">
        <v>18</v>
      </c>
      <c r="C147" s="12">
        <v>45946</v>
      </c>
      <c r="D147" s="12">
        <v>45946</v>
      </c>
      <c r="E147" s="13">
        <v>2061315428</v>
      </c>
      <c r="F147" s="14">
        <v>45050.4083217593</v>
      </c>
      <c r="G147" s="11" t="s">
        <v>19</v>
      </c>
      <c r="H147" s="13">
        <v>38830</v>
      </c>
      <c r="I147" s="11" t="s">
        <v>20</v>
      </c>
      <c r="J147" s="11" t="s">
        <v>506</v>
      </c>
      <c r="K147" s="11" t="s">
        <v>507</v>
      </c>
      <c r="L147" s="13">
        <v>411</v>
      </c>
      <c r="M147" s="11" t="s">
        <v>508</v>
      </c>
      <c r="N147" s="11" t="s">
        <v>20</v>
      </c>
    </row>
    <row r="148" spans="1:14">
      <c r="A148" s="15" t="s">
        <v>17</v>
      </c>
      <c r="B148" s="15" t="s">
        <v>18</v>
      </c>
      <c r="C148" s="16">
        <v>413490</v>
      </c>
      <c r="D148" s="16">
        <v>413490</v>
      </c>
      <c r="E148" s="17">
        <v>2061327719</v>
      </c>
      <c r="F148" s="18">
        <v>45050.411446759303</v>
      </c>
      <c r="G148" s="15" t="s">
        <v>19</v>
      </c>
      <c r="H148" s="17">
        <v>38831</v>
      </c>
      <c r="I148" s="15" t="s">
        <v>20</v>
      </c>
      <c r="J148" s="15" t="s">
        <v>506</v>
      </c>
      <c r="K148" s="15" t="s">
        <v>507</v>
      </c>
      <c r="L148" s="17">
        <v>411</v>
      </c>
      <c r="M148" s="15" t="s">
        <v>508</v>
      </c>
      <c r="N148" s="15" t="s">
        <v>20</v>
      </c>
    </row>
    <row r="149" spans="1:14">
      <c r="A149" s="11" t="s">
        <v>17</v>
      </c>
      <c r="B149" s="11" t="s">
        <v>18</v>
      </c>
      <c r="C149" s="12">
        <v>6675026</v>
      </c>
      <c r="D149" s="12">
        <v>6675026</v>
      </c>
      <c r="E149" s="13">
        <v>2061340680</v>
      </c>
      <c r="F149" s="14">
        <v>45050.414479166699</v>
      </c>
      <c r="G149" s="11" t="s">
        <v>19</v>
      </c>
      <c r="H149" s="13">
        <v>38833</v>
      </c>
      <c r="I149" s="11" t="s">
        <v>20</v>
      </c>
      <c r="J149" s="11" t="s">
        <v>509</v>
      </c>
      <c r="K149" s="11" t="s">
        <v>510</v>
      </c>
      <c r="L149" s="13">
        <v>102</v>
      </c>
      <c r="M149" s="11" t="s">
        <v>511</v>
      </c>
      <c r="N149" s="11" t="s">
        <v>20</v>
      </c>
    </row>
    <row r="150" spans="1:14">
      <c r="A150" s="15" t="s">
        <v>17</v>
      </c>
      <c r="B150" s="15" t="s">
        <v>18</v>
      </c>
      <c r="C150" s="16">
        <v>523923</v>
      </c>
      <c r="D150" s="16">
        <v>523923</v>
      </c>
      <c r="E150" s="17">
        <v>2061355060</v>
      </c>
      <c r="F150" s="18">
        <v>45050.417916666702</v>
      </c>
      <c r="G150" s="15" t="s">
        <v>19</v>
      </c>
      <c r="H150" s="17">
        <v>38836</v>
      </c>
      <c r="I150" s="15" t="s">
        <v>20</v>
      </c>
      <c r="J150" s="15" t="s">
        <v>512</v>
      </c>
      <c r="K150" s="15" t="s">
        <v>513</v>
      </c>
      <c r="L150" s="17">
        <v>284</v>
      </c>
      <c r="M150" s="15" t="s">
        <v>514</v>
      </c>
      <c r="N150" s="15" t="s">
        <v>20</v>
      </c>
    </row>
    <row r="151" spans="1:14">
      <c r="A151" s="11" t="s">
        <v>17</v>
      </c>
      <c r="B151" s="11" t="s">
        <v>18</v>
      </c>
      <c r="C151" s="12">
        <v>4774625</v>
      </c>
      <c r="D151" s="12">
        <v>4774625</v>
      </c>
      <c r="E151" s="13">
        <v>2061478232</v>
      </c>
      <c r="F151" s="14">
        <v>45050.446504629603</v>
      </c>
      <c r="G151" s="11" t="s">
        <v>19</v>
      </c>
      <c r="H151" s="13">
        <v>38837</v>
      </c>
      <c r="I151" s="11" t="s">
        <v>20</v>
      </c>
      <c r="J151" s="11" t="s">
        <v>515</v>
      </c>
      <c r="K151" s="11" t="s">
        <v>115</v>
      </c>
      <c r="L151" s="13">
        <v>287</v>
      </c>
      <c r="M151" s="11" t="s">
        <v>116</v>
      </c>
      <c r="N151" s="11" t="s">
        <v>20</v>
      </c>
    </row>
    <row r="152" spans="1:14">
      <c r="A152" s="15" t="s">
        <v>17</v>
      </c>
      <c r="B152" s="15" t="s">
        <v>18</v>
      </c>
      <c r="C152" s="16">
        <v>863193</v>
      </c>
      <c r="D152" s="16">
        <v>863193</v>
      </c>
      <c r="E152" s="17">
        <v>2061534935</v>
      </c>
      <c r="F152" s="18">
        <v>45050.459374999999</v>
      </c>
      <c r="G152" s="15" t="s">
        <v>19</v>
      </c>
      <c r="H152" s="17">
        <v>38839</v>
      </c>
      <c r="I152" s="15" t="s">
        <v>20</v>
      </c>
      <c r="J152" s="15" t="s">
        <v>516</v>
      </c>
      <c r="K152" s="15" t="s">
        <v>517</v>
      </c>
      <c r="L152" s="17">
        <v>393</v>
      </c>
      <c r="M152" s="15" t="s">
        <v>518</v>
      </c>
      <c r="N152" s="15" t="s">
        <v>20</v>
      </c>
    </row>
    <row r="153" spans="1:14">
      <c r="A153" s="11" t="s">
        <v>17</v>
      </c>
      <c r="B153" s="11" t="s">
        <v>18</v>
      </c>
      <c r="C153" s="12">
        <v>2893415</v>
      </c>
      <c r="D153" s="12">
        <v>2893415</v>
      </c>
      <c r="E153" s="13">
        <v>2061545146</v>
      </c>
      <c r="F153" s="14">
        <v>45050.461689814802</v>
      </c>
      <c r="G153" s="11" t="s">
        <v>19</v>
      </c>
      <c r="H153" s="13">
        <v>38840</v>
      </c>
      <c r="I153" s="11" t="s">
        <v>20</v>
      </c>
      <c r="J153" s="11" t="s">
        <v>25</v>
      </c>
      <c r="K153" s="11" t="s">
        <v>519</v>
      </c>
      <c r="L153" s="13">
        <v>284</v>
      </c>
      <c r="M153" s="11" t="s">
        <v>520</v>
      </c>
      <c r="N153" s="11" t="s">
        <v>20</v>
      </c>
    </row>
    <row r="154" spans="1:14">
      <c r="A154" s="15" t="s">
        <v>17</v>
      </c>
      <c r="B154" s="15" t="s">
        <v>18</v>
      </c>
      <c r="C154" s="16">
        <v>5186</v>
      </c>
      <c r="D154" s="16">
        <v>5186</v>
      </c>
      <c r="E154" s="17">
        <v>2061570364</v>
      </c>
      <c r="F154" s="18">
        <v>45050.467430555596</v>
      </c>
      <c r="G154" s="15" t="s">
        <v>19</v>
      </c>
      <c r="H154" s="17">
        <v>38842</v>
      </c>
      <c r="I154" s="15" t="s">
        <v>20</v>
      </c>
      <c r="J154" s="15" t="s">
        <v>521</v>
      </c>
      <c r="K154" s="15" t="s">
        <v>522</v>
      </c>
      <c r="L154" s="17">
        <v>393</v>
      </c>
      <c r="M154" s="15" t="s">
        <v>523</v>
      </c>
      <c r="N154" s="15" t="s">
        <v>20</v>
      </c>
    </row>
    <row r="155" spans="1:14">
      <c r="A155" s="11" t="s">
        <v>17</v>
      </c>
      <c r="B155" s="11" t="s">
        <v>18</v>
      </c>
      <c r="C155" s="12">
        <v>616.91999999999996</v>
      </c>
      <c r="D155" s="12">
        <v>616.91999999999996</v>
      </c>
      <c r="E155" s="13">
        <v>2061654415</v>
      </c>
      <c r="F155" s="14">
        <v>45050.486597222203</v>
      </c>
      <c r="G155" s="11" t="s">
        <v>19</v>
      </c>
      <c r="H155" s="13">
        <v>38846</v>
      </c>
      <c r="I155" s="11" t="s">
        <v>20</v>
      </c>
      <c r="J155" s="11" t="s">
        <v>524</v>
      </c>
      <c r="K155" s="11" t="s">
        <v>28</v>
      </c>
      <c r="L155" s="13">
        <v>393</v>
      </c>
      <c r="M155" s="11" t="s">
        <v>29</v>
      </c>
      <c r="N155" s="11" t="s">
        <v>20</v>
      </c>
    </row>
    <row r="156" spans="1:14">
      <c r="A156" s="15" t="s">
        <v>17</v>
      </c>
      <c r="B156" s="15" t="s">
        <v>18</v>
      </c>
      <c r="C156" s="16">
        <v>10000</v>
      </c>
      <c r="D156" s="16">
        <v>10000</v>
      </c>
      <c r="E156" s="17">
        <v>2061722339</v>
      </c>
      <c r="F156" s="18">
        <v>45050.502685185202</v>
      </c>
      <c r="G156" s="15" t="s">
        <v>19</v>
      </c>
      <c r="H156" s="17">
        <v>38847</v>
      </c>
      <c r="I156" s="15" t="s">
        <v>20</v>
      </c>
      <c r="J156" s="15" t="s">
        <v>187</v>
      </c>
      <c r="K156" s="15" t="s">
        <v>188</v>
      </c>
      <c r="L156" s="17">
        <v>503</v>
      </c>
      <c r="M156" s="15" t="s">
        <v>189</v>
      </c>
      <c r="N156" s="15" t="s">
        <v>20</v>
      </c>
    </row>
    <row r="157" spans="1:14">
      <c r="A157" s="11" t="s">
        <v>17</v>
      </c>
      <c r="B157" s="11" t="s">
        <v>18</v>
      </c>
      <c r="C157" s="12">
        <v>308652</v>
      </c>
      <c r="D157" s="12">
        <v>308652</v>
      </c>
      <c r="E157" s="13">
        <v>2061823655</v>
      </c>
      <c r="F157" s="14">
        <v>45050.5285532407</v>
      </c>
      <c r="G157" s="11" t="s">
        <v>19</v>
      </c>
      <c r="H157" s="13">
        <v>38853</v>
      </c>
      <c r="I157" s="11" t="s">
        <v>20</v>
      </c>
      <c r="J157" s="11" t="s">
        <v>525</v>
      </c>
      <c r="K157" s="11" t="s">
        <v>526</v>
      </c>
      <c r="L157" s="13">
        <v>503</v>
      </c>
      <c r="M157" s="11" t="s">
        <v>527</v>
      </c>
      <c r="N157" s="11" t="s">
        <v>20</v>
      </c>
    </row>
    <row r="158" spans="1:14">
      <c r="A158" s="15" t="s">
        <v>17</v>
      </c>
      <c r="B158" s="15" t="s">
        <v>18</v>
      </c>
      <c r="C158" s="16">
        <v>22700</v>
      </c>
      <c r="D158" s="16">
        <v>22700</v>
      </c>
      <c r="E158" s="17">
        <v>2061825281</v>
      </c>
      <c r="F158" s="18">
        <v>45050.528981481497</v>
      </c>
      <c r="G158" s="15" t="s">
        <v>19</v>
      </c>
      <c r="H158" s="17">
        <v>38854</v>
      </c>
      <c r="I158" s="15" t="s">
        <v>20</v>
      </c>
      <c r="J158" s="15" t="s">
        <v>528</v>
      </c>
      <c r="K158" s="15" t="s">
        <v>529</v>
      </c>
      <c r="L158" s="17">
        <v>418</v>
      </c>
      <c r="M158" s="15" t="s">
        <v>530</v>
      </c>
      <c r="N158" s="15" t="s">
        <v>20</v>
      </c>
    </row>
    <row r="159" spans="1:14">
      <c r="A159" s="11" t="s">
        <v>17</v>
      </c>
      <c r="B159" s="11" t="s">
        <v>18</v>
      </c>
      <c r="C159" s="12">
        <v>895639</v>
      </c>
      <c r="D159" s="12">
        <v>895639</v>
      </c>
      <c r="E159" s="13">
        <v>2061837074</v>
      </c>
      <c r="F159" s="14">
        <v>45050.532071759299</v>
      </c>
      <c r="G159" s="11" t="s">
        <v>19</v>
      </c>
      <c r="H159" s="13">
        <v>38855</v>
      </c>
      <c r="I159" s="11" t="s">
        <v>20</v>
      </c>
      <c r="J159" s="11" t="s">
        <v>531</v>
      </c>
      <c r="K159" s="11" t="s">
        <v>138</v>
      </c>
      <c r="L159" s="13">
        <v>275</v>
      </c>
      <c r="M159" s="11" t="s">
        <v>532</v>
      </c>
      <c r="N159" s="11" t="s">
        <v>20</v>
      </c>
    </row>
    <row r="160" spans="1:14">
      <c r="A160" s="15" t="s">
        <v>17</v>
      </c>
      <c r="B160" s="15" t="s">
        <v>18</v>
      </c>
      <c r="C160" s="16">
        <v>21708</v>
      </c>
      <c r="D160" s="16">
        <v>21708</v>
      </c>
      <c r="E160" s="17">
        <v>2061840802</v>
      </c>
      <c r="F160" s="18">
        <v>45050.533020833303</v>
      </c>
      <c r="G160" s="15" t="s">
        <v>19</v>
      </c>
      <c r="H160" s="17">
        <v>38856</v>
      </c>
      <c r="I160" s="15" t="s">
        <v>20</v>
      </c>
      <c r="J160" s="15" t="s">
        <v>533</v>
      </c>
      <c r="K160" s="15" t="s">
        <v>534</v>
      </c>
      <c r="L160" s="17">
        <v>101</v>
      </c>
      <c r="M160" s="15" t="s">
        <v>535</v>
      </c>
      <c r="N160" s="15" t="s">
        <v>20</v>
      </c>
    </row>
    <row r="161" spans="1:14">
      <c r="A161" s="11" t="s">
        <v>17</v>
      </c>
      <c r="B161" s="11" t="s">
        <v>18</v>
      </c>
      <c r="C161" s="12">
        <v>500000</v>
      </c>
      <c r="D161" s="12">
        <v>500000</v>
      </c>
      <c r="E161" s="13">
        <v>2061886555</v>
      </c>
      <c r="F161" s="14">
        <v>45050.5455671296</v>
      </c>
      <c r="G161" s="11" t="s">
        <v>19</v>
      </c>
      <c r="H161" s="13">
        <v>38859</v>
      </c>
      <c r="I161" s="11" t="s">
        <v>20</v>
      </c>
      <c r="J161" s="11" t="s">
        <v>536</v>
      </c>
      <c r="K161" s="11" t="s">
        <v>41</v>
      </c>
      <c r="L161" s="13">
        <v>285</v>
      </c>
      <c r="M161" s="11" t="s">
        <v>537</v>
      </c>
      <c r="N161" s="11" t="s">
        <v>20</v>
      </c>
    </row>
    <row r="162" spans="1:14">
      <c r="A162" s="19" t="s">
        <v>17</v>
      </c>
      <c r="B162" s="19" t="s">
        <v>18</v>
      </c>
      <c r="C162" s="20">
        <v>780</v>
      </c>
      <c r="D162" s="20">
        <v>780</v>
      </c>
      <c r="E162" s="21">
        <v>2061909081</v>
      </c>
      <c r="F162" s="22">
        <v>45050.551828703698</v>
      </c>
      <c r="G162" s="19" t="s">
        <v>19</v>
      </c>
      <c r="H162" s="21">
        <v>38860</v>
      </c>
      <c r="I162" s="19" t="s">
        <v>20</v>
      </c>
      <c r="J162" s="19" t="s">
        <v>538</v>
      </c>
      <c r="K162" s="19" t="s">
        <v>539</v>
      </c>
      <c r="L162" s="21">
        <v>138</v>
      </c>
      <c r="M162" s="19" t="s">
        <v>540</v>
      </c>
      <c r="N162" s="19" t="s">
        <v>20</v>
      </c>
    </row>
    <row r="163" spans="1:14">
      <c r="A163" s="19" t="s">
        <v>17</v>
      </c>
      <c r="B163" s="19" t="s">
        <v>18</v>
      </c>
      <c r="C163" s="20">
        <v>3855</v>
      </c>
      <c r="D163" s="20">
        <v>3855</v>
      </c>
      <c r="E163" s="21">
        <v>2061937008</v>
      </c>
      <c r="F163" s="22">
        <v>45050.559722222199</v>
      </c>
      <c r="G163" s="19" t="s">
        <v>19</v>
      </c>
      <c r="H163" s="21">
        <v>38861</v>
      </c>
      <c r="I163" s="19" t="s">
        <v>20</v>
      </c>
      <c r="J163" s="19" t="s">
        <v>538</v>
      </c>
      <c r="K163" s="19" t="s">
        <v>539</v>
      </c>
      <c r="L163" s="21">
        <v>138</v>
      </c>
      <c r="M163" s="19" t="s">
        <v>540</v>
      </c>
      <c r="N163" s="19" t="s">
        <v>20</v>
      </c>
    </row>
    <row r="164" spans="1:14">
      <c r="A164" s="15" t="s">
        <v>17</v>
      </c>
      <c r="B164" s="15" t="s">
        <v>18</v>
      </c>
      <c r="C164" s="16">
        <v>1081.29</v>
      </c>
      <c r="D164" s="16">
        <v>1081.29</v>
      </c>
      <c r="E164" s="17">
        <v>2061952728</v>
      </c>
      <c r="F164" s="18">
        <v>45050.564062500001</v>
      </c>
      <c r="G164" s="15" t="s">
        <v>19</v>
      </c>
      <c r="H164" s="17">
        <v>38862</v>
      </c>
      <c r="I164" s="15" t="s">
        <v>20</v>
      </c>
      <c r="J164" s="15" t="s">
        <v>541</v>
      </c>
      <c r="K164" s="15" t="s">
        <v>542</v>
      </c>
      <c r="L164" s="17">
        <v>393</v>
      </c>
      <c r="M164" s="15" t="s">
        <v>543</v>
      </c>
      <c r="N164" s="15" t="s">
        <v>20</v>
      </c>
    </row>
    <row r="165" spans="1:14">
      <c r="A165" s="11" t="s">
        <v>17</v>
      </c>
      <c r="B165" s="11" t="s">
        <v>18</v>
      </c>
      <c r="C165" s="12">
        <v>198167</v>
      </c>
      <c r="D165" s="12">
        <v>198167</v>
      </c>
      <c r="E165" s="13">
        <v>2061959846</v>
      </c>
      <c r="F165" s="14">
        <v>45050.566018518497</v>
      </c>
      <c r="G165" s="11" t="s">
        <v>19</v>
      </c>
      <c r="H165" s="13">
        <v>38863</v>
      </c>
      <c r="I165" s="11" t="s">
        <v>20</v>
      </c>
      <c r="J165" s="11" t="s">
        <v>40</v>
      </c>
      <c r="K165" s="11" t="s">
        <v>544</v>
      </c>
      <c r="L165" s="13">
        <v>287</v>
      </c>
      <c r="M165" s="11" t="s">
        <v>545</v>
      </c>
      <c r="N165" s="11" t="s">
        <v>20</v>
      </c>
    </row>
    <row r="166" spans="1:14">
      <c r="A166" s="15" t="s">
        <v>17</v>
      </c>
      <c r="B166" s="15" t="s">
        <v>18</v>
      </c>
      <c r="C166" s="16">
        <v>238730</v>
      </c>
      <c r="D166" s="16">
        <v>238730</v>
      </c>
      <c r="E166" s="17">
        <v>2062023328</v>
      </c>
      <c r="F166" s="18">
        <v>45050.584108796298</v>
      </c>
      <c r="G166" s="15" t="s">
        <v>19</v>
      </c>
      <c r="H166" s="17">
        <v>38864</v>
      </c>
      <c r="I166" s="15" t="s">
        <v>20</v>
      </c>
      <c r="J166" s="15" t="s">
        <v>546</v>
      </c>
      <c r="K166" s="15" t="s">
        <v>547</v>
      </c>
      <c r="L166" s="17">
        <v>275</v>
      </c>
      <c r="M166" s="15" t="s">
        <v>548</v>
      </c>
      <c r="N166" s="15" t="s">
        <v>20</v>
      </c>
    </row>
    <row r="167" spans="1:14">
      <c r="A167" s="11" t="s">
        <v>17</v>
      </c>
      <c r="B167" s="11" t="s">
        <v>18</v>
      </c>
      <c r="C167" s="12">
        <v>2701</v>
      </c>
      <c r="D167" s="12">
        <v>2701</v>
      </c>
      <c r="E167" s="13">
        <v>2062050510</v>
      </c>
      <c r="F167" s="14">
        <v>45050.591944444401</v>
      </c>
      <c r="G167" s="11" t="s">
        <v>19</v>
      </c>
      <c r="H167" s="13">
        <v>38865</v>
      </c>
      <c r="I167" s="11" t="s">
        <v>20</v>
      </c>
      <c r="J167" s="11" t="s">
        <v>549</v>
      </c>
      <c r="K167" s="11" t="s">
        <v>71</v>
      </c>
      <c r="L167" s="13">
        <v>1</v>
      </c>
      <c r="M167" s="11" t="s">
        <v>72</v>
      </c>
      <c r="N167" s="11" t="s">
        <v>20</v>
      </c>
    </row>
    <row r="168" spans="1:14">
      <c r="A168" s="15" t="s">
        <v>17</v>
      </c>
      <c r="B168" s="15" t="s">
        <v>18</v>
      </c>
      <c r="C168" s="16">
        <v>7210</v>
      </c>
      <c r="D168" s="16">
        <v>7210</v>
      </c>
      <c r="E168" s="17">
        <v>2062074391</v>
      </c>
      <c r="F168" s="18">
        <v>45050.598449074103</v>
      </c>
      <c r="G168" s="15" t="s">
        <v>19</v>
      </c>
      <c r="H168" s="17">
        <v>38867</v>
      </c>
      <c r="I168" s="15" t="s">
        <v>20</v>
      </c>
      <c r="J168" s="15" t="s">
        <v>550</v>
      </c>
      <c r="K168" s="15" t="s">
        <v>105</v>
      </c>
      <c r="L168" s="17">
        <v>381</v>
      </c>
      <c r="M168" s="15" t="s">
        <v>106</v>
      </c>
      <c r="N168" s="15" t="s">
        <v>20</v>
      </c>
    </row>
    <row r="169" spans="1:14">
      <c r="A169" s="11" t="s">
        <v>17</v>
      </c>
      <c r="B169" s="11" t="s">
        <v>18</v>
      </c>
      <c r="C169" s="12">
        <v>14417</v>
      </c>
      <c r="D169" s="12">
        <v>14417</v>
      </c>
      <c r="E169" s="13">
        <v>2062097464</v>
      </c>
      <c r="F169" s="14">
        <v>45050.604525463001</v>
      </c>
      <c r="G169" s="11" t="s">
        <v>19</v>
      </c>
      <c r="H169" s="13">
        <v>38869</v>
      </c>
      <c r="I169" s="11" t="s">
        <v>20</v>
      </c>
      <c r="J169" s="11" t="s">
        <v>551</v>
      </c>
      <c r="K169" s="11" t="s">
        <v>552</v>
      </c>
      <c r="L169" s="13">
        <v>393</v>
      </c>
      <c r="M169" s="11" t="s">
        <v>553</v>
      </c>
      <c r="N169" s="11" t="s">
        <v>20</v>
      </c>
    </row>
    <row r="170" spans="1:14">
      <c r="A170" s="15" t="s">
        <v>17</v>
      </c>
      <c r="B170" s="15" t="s">
        <v>18</v>
      </c>
      <c r="C170" s="16">
        <v>1541256</v>
      </c>
      <c r="D170" s="16">
        <v>1541256</v>
      </c>
      <c r="E170" s="17">
        <v>2062143661</v>
      </c>
      <c r="F170" s="18">
        <v>45050.616747685199</v>
      </c>
      <c r="G170" s="15" t="s">
        <v>19</v>
      </c>
      <c r="H170" s="17">
        <v>38872</v>
      </c>
      <c r="I170" s="15" t="s">
        <v>20</v>
      </c>
      <c r="J170" s="15" t="s">
        <v>554</v>
      </c>
      <c r="K170" s="15" t="s">
        <v>555</v>
      </c>
      <c r="L170" s="17">
        <v>115</v>
      </c>
      <c r="M170" s="15" t="s">
        <v>556</v>
      </c>
      <c r="N170" s="15" t="s">
        <v>20</v>
      </c>
    </row>
    <row r="171" spans="1:14">
      <c r="A171" s="11" t="s">
        <v>17</v>
      </c>
      <c r="B171" s="11" t="s">
        <v>18</v>
      </c>
      <c r="C171" s="12">
        <v>302250</v>
      </c>
      <c r="D171" s="12">
        <v>302250</v>
      </c>
      <c r="E171" s="13">
        <v>2062152421</v>
      </c>
      <c r="F171" s="14">
        <v>45050.618946759299</v>
      </c>
      <c r="G171" s="11" t="s">
        <v>19</v>
      </c>
      <c r="H171" s="13">
        <v>38874</v>
      </c>
      <c r="I171" s="11" t="s">
        <v>20</v>
      </c>
      <c r="J171" s="11" t="s">
        <v>557</v>
      </c>
      <c r="K171" s="11" t="s">
        <v>558</v>
      </c>
      <c r="L171" s="13">
        <v>224</v>
      </c>
      <c r="M171" s="11" t="s">
        <v>559</v>
      </c>
      <c r="N171" s="11" t="s">
        <v>20</v>
      </c>
    </row>
    <row r="172" spans="1:14">
      <c r="A172" s="15" t="s">
        <v>17</v>
      </c>
      <c r="B172" s="15" t="s">
        <v>18</v>
      </c>
      <c r="C172" s="16">
        <v>97994</v>
      </c>
      <c r="D172" s="16">
        <v>97994</v>
      </c>
      <c r="E172" s="17">
        <v>2062186866</v>
      </c>
      <c r="F172" s="18">
        <v>45050.627314814803</v>
      </c>
      <c r="G172" s="15" t="s">
        <v>19</v>
      </c>
      <c r="H172" s="17">
        <v>38876</v>
      </c>
      <c r="I172" s="15" t="s">
        <v>20</v>
      </c>
      <c r="J172" s="15" t="s">
        <v>560</v>
      </c>
      <c r="K172" s="15" t="s">
        <v>561</v>
      </c>
      <c r="L172" s="17">
        <v>418</v>
      </c>
      <c r="M172" s="15" t="s">
        <v>562</v>
      </c>
      <c r="N172" s="15" t="s">
        <v>20</v>
      </c>
    </row>
    <row r="173" spans="1:14">
      <c r="A173" s="11" t="s">
        <v>17</v>
      </c>
      <c r="B173" s="11" t="s">
        <v>18</v>
      </c>
      <c r="C173" s="12">
        <v>92000</v>
      </c>
      <c r="D173" s="12">
        <v>92000</v>
      </c>
      <c r="E173" s="13">
        <v>2062203458</v>
      </c>
      <c r="F173" s="14">
        <v>45050.631423611099</v>
      </c>
      <c r="G173" s="11" t="s">
        <v>19</v>
      </c>
      <c r="H173" s="13">
        <v>38877</v>
      </c>
      <c r="I173" s="11" t="s">
        <v>20</v>
      </c>
      <c r="J173" s="11" t="s">
        <v>563</v>
      </c>
      <c r="K173" s="11" t="s">
        <v>564</v>
      </c>
      <c r="L173" s="13">
        <v>503</v>
      </c>
      <c r="M173" s="11" t="s">
        <v>565</v>
      </c>
      <c r="N173" s="11" t="s">
        <v>20</v>
      </c>
    </row>
    <row r="174" spans="1:14">
      <c r="A174" s="15" t="s">
        <v>17</v>
      </c>
      <c r="B174" s="15" t="s">
        <v>18</v>
      </c>
      <c r="C174" s="16">
        <v>1541256</v>
      </c>
      <c r="D174" s="16">
        <v>1541256</v>
      </c>
      <c r="E174" s="17">
        <v>2062260666</v>
      </c>
      <c r="F174" s="18">
        <v>45050.645277777803</v>
      </c>
      <c r="G174" s="15" t="s">
        <v>19</v>
      </c>
      <c r="H174" s="17">
        <v>38878</v>
      </c>
      <c r="I174" s="15" t="s">
        <v>20</v>
      </c>
      <c r="J174" s="15" t="s">
        <v>566</v>
      </c>
      <c r="K174" s="15" t="s">
        <v>567</v>
      </c>
      <c r="L174" s="17">
        <v>115</v>
      </c>
      <c r="M174" s="15" t="s">
        <v>568</v>
      </c>
      <c r="N174" s="15" t="s">
        <v>20</v>
      </c>
    </row>
    <row r="175" spans="1:14">
      <c r="A175" s="11" t="s">
        <v>17</v>
      </c>
      <c r="B175" s="11" t="s">
        <v>18</v>
      </c>
      <c r="C175" s="12">
        <v>118740</v>
      </c>
      <c r="D175" s="12">
        <v>118740</v>
      </c>
      <c r="E175" s="13">
        <v>2062272176</v>
      </c>
      <c r="F175" s="14">
        <v>45050.648055555597</v>
      </c>
      <c r="G175" s="11" t="s">
        <v>19</v>
      </c>
      <c r="H175" s="13">
        <v>38879</v>
      </c>
      <c r="I175" s="11" t="s">
        <v>20</v>
      </c>
      <c r="J175" s="11" t="s">
        <v>569</v>
      </c>
      <c r="K175" s="11" t="s">
        <v>570</v>
      </c>
      <c r="L175" s="13">
        <v>227</v>
      </c>
      <c r="M175" s="11" t="s">
        <v>571</v>
      </c>
      <c r="N175" s="11" t="s">
        <v>20</v>
      </c>
    </row>
    <row r="176" spans="1:14">
      <c r="A176" s="15" t="s">
        <v>17</v>
      </c>
      <c r="B176" s="15" t="s">
        <v>18</v>
      </c>
      <c r="C176" s="16">
        <v>1378347.61</v>
      </c>
      <c r="D176" s="16">
        <v>1378347.61</v>
      </c>
      <c r="E176" s="17">
        <v>2062277937</v>
      </c>
      <c r="F176" s="18">
        <v>45050.649467592601</v>
      </c>
      <c r="G176" s="15" t="s">
        <v>19</v>
      </c>
      <c r="H176" s="17">
        <v>38880</v>
      </c>
      <c r="I176" s="15" t="s">
        <v>20</v>
      </c>
      <c r="J176" s="15" t="s">
        <v>572</v>
      </c>
      <c r="K176" s="15" t="s">
        <v>203</v>
      </c>
      <c r="L176" s="17">
        <v>351</v>
      </c>
      <c r="M176" s="15" t="s">
        <v>204</v>
      </c>
      <c r="N176" s="15" t="s">
        <v>20</v>
      </c>
    </row>
    <row r="177" spans="1:14">
      <c r="A177" s="11" t="s">
        <v>17</v>
      </c>
      <c r="B177" s="11" t="s">
        <v>18</v>
      </c>
      <c r="C177" s="12">
        <v>825</v>
      </c>
      <c r="D177" s="12">
        <v>825</v>
      </c>
      <c r="E177" s="13">
        <v>2062291906</v>
      </c>
      <c r="F177" s="14">
        <v>45050.652835648201</v>
      </c>
      <c r="G177" s="11" t="s">
        <v>19</v>
      </c>
      <c r="H177" s="13">
        <v>38881</v>
      </c>
      <c r="I177" s="11" t="s">
        <v>20</v>
      </c>
      <c r="J177" s="11" t="s">
        <v>205</v>
      </c>
      <c r="K177" s="11" t="s">
        <v>573</v>
      </c>
      <c r="L177" s="13">
        <v>275</v>
      </c>
      <c r="M177" s="11" t="s">
        <v>574</v>
      </c>
      <c r="N177" s="11" t="s">
        <v>20</v>
      </c>
    </row>
    <row r="178" spans="1:14">
      <c r="A178" s="15" t="s">
        <v>17</v>
      </c>
      <c r="B178" s="15" t="s">
        <v>18</v>
      </c>
      <c r="C178" s="16">
        <v>5513.39</v>
      </c>
      <c r="D178" s="16">
        <v>5513.39</v>
      </c>
      <c r="E178" s="17">
        <v>2062292094</v>
      </c>
      <c r="F178" s="18">
        <v>45050.652881944399</v>
      </c>
      <c r="G178" s="15" t="s">
        <v>19</v>
      </c>
      <c r="H178" s="17">
        <v>38882</v>
      </c>
      <c r="I178" s="15" t="s">
        <v>20</v>
      </c>
      <c r="J178" s="15" t="s">
        <v>572</v>
      </c>
      <c r="K178" s="15" t="s">
        <v>203</v>
      </c>
      <c r="L178" s="17">
        <v>351</v>
      </c>
      <c r="M178" s="15" t="s">
        <v>575</v>
      </c>
      <c r="N178" s="15" t="s">
        <v>20</v>
      </c>
    </row>
    <row r="179" spans="1:14">
      <c r="A179" s="11" t="s">
        <v>17</v>
      </c>
      <c r="B179" s="11" t="s">
        <v>18</v>
      </c>
      <c r="C179" s="12">
        <v>1308374</v>
      </c>
      <c r="D179" s="12">
        <v>1308374</v>
      </c>
      <c r="E179" s="13">
        <v>2062317141</v>
      </c>
      <c r="F179" s="14">
        <v>45050.658865740697</v>
      </c>
      <c r="G179" s="11" t="s">
        <v>19</v>
      </c>
      <c r="H179" s="13">
        <v>38883</v>
      </c>
      <c r="I179" s="11" t="s">
        <v>20</v>
      </c>
      <c r="J179" s="11" t="s">
        <v>576</v>
      </c>
      <c r="K179" s="11" t="s">
        <v>577</v>
      </c>
      <c r="L179" s="13">
        <v>503</v>
      </c>
      <c r="M179" s="11" t="s">
        <v>578</v>
      </c>
      <c r="N179" s="11" t="s">
        <v>20</v>
      </c>
    </row>
    <row r="180" spans="1:14">
      <c r="A180" s="15" t="s">
        <v>17</v>
      </c>
      <c r="B180" s="15" t="s">
        <v>18</v>
      </c>
      <c r="C180" s="16">
        <v>168</v>
      </c>
      <c r="D180" s="16">
        <v>168</v>
      </c>
      <c r="E180" s="17">
        <v>2062365746</v>
      </c>
      <c r="F180" s="18">
        <v>45050.670601851903</v>
      </c>
      <c r="G180" s="15" t="s">
        <v>19</v>
      </c>
      <c r="H180" s="17">
        <v>38884</v>
      </c>
      <c r="I180" s="15" t="s">
        <v>20</v>
      </c>
      <c r="J180" s="15" t="s">
        <v>579</v>
      </c>
      <c r="K180" s="15" t="s">
        <v>30</v>
      </c>
      <c r="L180" s="17">
        <v>363</v>
      </c>
      <c r="M180" s="15" t="s">
        <v>580</v>
      </c>
      <c r="N180" s="15" t="s">
        <v>20</v>
      </c>
    </row>
    <row r="181" spans="1:14">
      <c r="A181" s="11" t="s">
        <v>17</v>
      </c>
      <c r="B181" s="11" t="s">
        <v>18</v>
      </c>
      <c r="C181" s="12">
        <v>132394</v>
      </c>
      <c r="D181" s="12">
        <v>132394</v>
      </c>
      <c r="E181" s="13">
        <v>2062441744</v>
      </c>
      <c r="F181" s="14">
        <v>45050.689467592601</v>
      </c>
      <c r="G181" s="11" t="s">
        <v>19</v>
      </c>
      <c r="H181" s="13">
        <v>38885</v>
      </c>
      <c r="I181" s="11" t="s">
        <v>20</v>
      </c>
      <c r="J181" s="11" t="s">
        <v>581</v>
      </c>
      <c r="K181" s="11" t="s">
        <v>582</v>
      </c>
      <c r="L181" s="13">
        <v>403</v>
      </c>
      <c r="M181" s="11" t="s">
        <v>583</v>
      </c>
      <c r="N181" s="11" t="s">
        <v>20</v>
      </c>
    </row>
    <row r="182" spans="1:14">
      <c r="A182" s="15" t="s">
        <v>17</v>
      </c>
      <c r="B182" s="15" t="s">
        <v>18</v>
      </c>
      <c r="C182" s="16">
        <v>30000</v>
      </c>
      <c r="D182" s="16">
        <v>30000</v>
      </c>
      <c r="E182" s="17">
        <v>2062458183</v>
      </c>
      <c r="F182" s="18">
        <v>45050.693993055596</v>
      </c>
      <c r="G182" s="15" t="s">
        <v>19</v>
      </c>
      <c r="H182" s="17">
        <v>38886</v>
      </c>
      <c r="I182" s="15" t="s">
        <v>20</v>
      </c>
      <c r="J182" s="15" t="s">
        <v>533</v>
      </c>
      <c r="K182" s="15" t="s">
        <v>534</v>
      </c>
      <c r="L182" s="17">
        <v>101</v>
      </c>
      <c r="M182" s="15" t="s">
        <v>535</v>
      </c>
      <c r="N182" s="15" t="s">
        <v>20</v>
      </c>
    </row>
    <row r="183" spans="1:14">
      <c r="A183" s="11" t="s">
        <v>17</v>
      </c>
      <c r="B183" s="11" t="s">
        <v>18</v>
      </c>
      <c r="C183" s="12">
        <v>150476249</v>
      </c>
      <c r="D183" s="12">
        <v>150476249</v>
      </c>
      <c r="E183" s="13">
        <v>2062459752</v>
      </c>
      <c r="F183" s="14">
        <v>45050.6944097222</v>
      </c>
      <c r="G183" s="11" t="s">
        <v>19</v>
      </c>
      <c r="H183" s="13">
        <v>38887</v>
      </c>
      <c r="I183" s="11" t="s">
        <v>20</v>
      </c>
      <c r="J183" s="11" t="s">
        <v>21</v>
      </c>
      <c r="K183" s="11" t="s">
        <v>584</v>
      </c>
      <c r="L183" s="13">
        <v>393</v>
      </c>
      <c r="M183" s="11" t="s">
        <v>585</v>
      </c>
      <c r="N183" s="11" t="s">
        <v>20</v>
      </c>
    </row>
    <row r="184" spans="1:14">
      <c r="A184" s="15" t="s">
        <v>17</v>
      </c>
      <c r="B184" s="15" t="s">
        <v>18</v>
      </c>
      <c r="C184" s="16">
        <v>6564</v>
      </c>
      <c r="D184" s="16">
        <v>6564</v>
      </c>
      <c r="E184" s="17">
        <v>2062460033</v>
      </c>
      <c r="F184" s="18">
        <v>45050.6945023148</v>
      </c>
      <c r="G184" s="15" t="s">
        <v>19</v>
      </c>
      <c r="H184" s="17">
        <v>38888</v>
      </c>
      <c r="I184" s="15" t="s">
        <v>20</v>
      </c>
      <c r="J184" s="15" t="s">
        <v>586</v>
      </c>
      <c r="K184" s="15" t="s">
        <v>587</v>
      </c>
      <c r="L184" s="17">
        <v>403</v>
      </c>
      <c r="M184" s="15" t="s">
        <v>588</v>
      </c>
      <c r="N184" s="15" t="s">
        <v>20</v>
      </c>
    </row>
    <row r="185" spans="1:14">
      <c r="A185" s="11" t="s">
        <v>17</v>
      </c>
      <c r="B185" s="11" t="s">
        <v>18</v>
      </c>
      <c r="C185" s="12">
        <v>221760</v>
      </c>
      <c r="D185" s="12">
        <v>221760</v>
      </c>
      <c r="E185" s="13">
        <v>2062488415</v>
      </c>
      <c r="F185" s="14">
        <v>45050.7022685185</v>
      </c>
      <c r="G185" s="11" t="s">
        <v>19</v>
      </c>
      <c r="H185" s="13">
        <v>38890</v>
      </c>
      <c r="I185" s="11" t="s">
        <v>20</v>
      </c>
      <c r="J185" s="11" t="s">
        <v>589</v>
      </c>
      <c r="K185" s="11" t="s">
        <v>56</v>
      </c>
      <c r="L185" s="13">
        <v>148</v>
      </c>
      <c r="M185" s="11" t="s">
        <v>57</v>
      </c>
      <c r="N185" s="11" t="s">
        <v>20</v>
      </c>
    </row>
    <row r="186" spans="1:14">
      <c r="A186" s="15" t="s">
        <v>17</v>
      </c>
      <c r="B186" s="15" t="s">
        <v>18</v>
      </c>
      <c r="C186" s="20">
        <v>1308374</v>
      </c>
      <c r="D186" s="16">
        <v>1308374</v>
      </c>
      <c r="E186" s="17">
        <v>2062525664</v>
      </c>
      <c r="F186" s="18">
        <v>45050.7130092593</v>
      </c>
      <c r="G186" s="15" t="s">
        <v>19</v>
      </c>
      <c r="H186" s="17">
        <v>38891</v>
      </c>
      <c r="I186" s="15" t="s">
        <v>20</v>
      </c>
      <c r="J186" s="15" t="s">
        <v>590</v>
      </c>
      <c r="K186" s="15" t="s">
        <v>591</v>
      </c>
      <c r="L186" s="17">
        <v>503</v>
      </c>
      <c r="M186" s="15" t="s">
        <v>592</v>
      </c>
      <c r="N186" s="15" t="s">
        <v>20</v>
      </c>
    </row>
    <row r="187" spans="1:14">
      <c r="A187" s="11" t="s">
        <v>17</v>
      </c>
      <c r="B187" s="11" t="s">
        <v>18</v>
      </c>
      <c r="C187" s="12">
        <v>186000</v>
      </c>
      <c r="D187" s="12">
        <v>186000</v>
      </c>
      <c r="E187" s="13">
        <v>2062628621</v>
      </c>
      <c r="F187" s="14">
        <v>45050.743599537003</v>
      </c>
      <c r="G187" s="11" t="s">
        <v>19</v>
      </c>
      <c r="H187" s="13">
        <v>38892</v>
      </c>
      <c r="I187" s="11" t="s">
        <v>20</v>
      </c>
      <c r="J187" s="11" t="s">
        <v>25</v>
      </c>
      <c r="K187" s="11" t="s">
        <v>593</v>
      </c>
      <c r="L187" s="13">
        <v>280</v>
      </c>
      <c r="M187" s="11" t="s">
        <v>594</v>
      </c>
      <c r="N187" s="11" t="s">
        <v>20</v>
      </c>
    </row>
    <row r="188" spans="1:14">
      <c r="A188" s="15" t="s">
        <v>17</v>
      </c>
      <c r="B188" s="15" t="s">
        <v>18</v>
      </c>
      <c r="C188" s="16">
        <v>584017</v>
      </c>
      <c r="D188" s="16">
        <v>584017</v>
      </c>
      <c r="E188" s="17">
        <v>2062648719</v>
      </c>
      <c r="F188" s="18">
        <v>45050.749664351897</v>
      </c>
      <c r="G188" s="15" t="s">
        <v>19</v>
      </c>
      <c r="H188" s="17">
        <v>38893</v>
      </c>
      <c r="I188" s="15" t="s">
        <v>20</v>
      </c>
      <c r="J188" s="15" t="s">
        <v>595</v>
      </c>
      <c r="K188" s="15" t="s">
        <v>596</v>
      </c>
      <c r="L188" s="17">
        <v>138</v>
      </c>
      <c r="M188" s="15" t="s">
        <v>597</v>
      </c>
      <c r="N188" s="15" t="s">
        <v>20</v>
      </c>
    </row>
    <row r="189" spans="1:14">
      <c r="A189" s="11" t="s">
        <v>17</v>
      </c>
      <c r="B189" s="11" t="s">
        <v>18</v>
      </c>
      <c r="C189" s="12">
        <v>1152827</v>
      </c>
      <c r="D189" s="12">
        <v>1152827</v>
      </c>
      <c r="E189" s="13">
        <v>2062727704</v>
      </c>
      <c r="F189" s="14">
        <v>45050.7739814815</v>
      </c>
      <c r="G189" s="11" t="s">
        <v>19</v>
      </c>
      <c r="H189" s="13">
        <v>38894</v>
      </c>
      <c r="I189" s="11" t="s">
        <v>20</v>
      </c>
      <c r="J189" s="11" t="s">
        <v>598</v>
      </c>
      <c r="K189" s="11" t="s">
        <v>599</v>
      </c>
      <c r="L189" s="13">
        <v>503</v>
      </c>
      <c r="M189" s="11" t="s">
        <v>600</v>
      </c>
      <c r="N189" s="11" t="s">
        <v>20</v>
      </c>
    </row>
    <row r="190" spans="1:14">
      <c r="A190" s="15" t="s">
        <v>17</v>
      </c>
      <c r="B190" s="15" t="s">
        <v>18</v>
      </c>
      <c r="C190" s="16">
        <v>4611</v>
      </c>
      <c r="D190" s="16">
        <v>4611</v>
      </c>
      <c r="E190" s="17">
        <v>2062787980</v>
      </c>
      <c r="F190" s="18">
        <v>45050.791909722197</v>
      </c>
      <c r="G190" s="15" t="s">
        <v>19</v>
      </c>
      <c r="H190" s="17">
        <v>38895</v>
      </c>
      <c r="I190" s="15" t="s">
        <v>20</v>
      </c>
      <c r="J190" s="15" t="s">
        <v>601</v>
      </c>
      <c r="K190" s="15" t="s">
        <v>602</v>
      </c>
      <c r="L190" s="17">
        <v>335</v>
      </c>
      <c r="M190" s="15" t="s">
        <v>603</v>
      </c>
      <c r="N190" s="15" t="s">
        <v>20</v>
      </c>
    </row>
    <row r="191" spans="1:14">
      <c r="A191" s="11" t="s">
        <v>17</v>
      </c>
      <c r="B191" s="11" t="s">
        <v>18</v>
      </c>
      <c r="C191" s="12">
        <v>1500000</v>
      </c>
      <c r="D191" s="12">
        <v>1500000</v>
      </c>
      <c r="E191" s="13">
        <v>2062802257</v>
      </c>
      <c r="F191" s="14">
        <v>45050.796238425901</v>
      </c>
      <c r="G191" s="11" t="s">
        <v>19</v>
      </c>
      <c r="H191" s="13">
        <v>38896</v>
      </c>
      <c r="I191" s="11" t="s">
        <v>20</v>
      </c>
      <c r="J191" s="11" t="s">
        <v>604</v>
      </c>
      <c r="K191" s="11" t="s">
        <v>602</v>
      </c>
      <c r="L191" s="13">
        <v>335</v>
      </c>
      <c r="M191" s="11" t="s">
        <v>603</v>
      </c>
      <c r="N191" s="11" t="s">
        <v>20</v>
      </c>
    </row>
    <row r="192" spans="1:14">
      <c r="A192" s="15" t="s">
        <v>17</v>
      </c>
      <c r="B192" s="15" t="s">
        <v>18</v>
      </c>
      <c r="C192" s="16">
        <v>244854</v>
      </c>
      <c r="D192" s="16">
        <v>244854</v>
      </c>
      <c r="E192" s="17">
        <v>2062888363</v>
      </c>
      <c r="F192" s="18">
        <v>45050.823356481502</v>
      </c>
      <c r="G192" s="15" t="s">
        <v>19</v>
      </c>
      <c r="H192" s="17">
        <v>38897</v>
      </c>
      <c r="I192" s="15" t="s">
        <v>20</v>
      </c>
      <c r="J192" s="15" t="s">
        <v>605</v>
      </c>
      <c r="K192" s="15" t="s">
        <v>606</v>
      </c>
      <c r="L192" s="17">
        <v>287</v>
      </c>
      <c r="M192" s="15" t="s">
        <v>607</v>
      </c>
      <c r="N192" s="15" t="s">
        <v>20</v>
      </c>
    </row>
    <row r="193" spans="1:14">
      <c r="A193" s="11" t="s">
        <v>17</v>
      </c>
      <c r="B193" s="11" t="s">
        <v>18</v>
      </c>
      <c r="C193" s="12">
        <v>53560</v>
      </c>
      <c r="D193" s="12">
        <v>53560</v>
      </c>
      <c r="E193" s="13">
        <v>2063265195</v>
      </c>
      <c r="F193" s="14">
        <v>45050.988148148201</v>
      </c>
      <c r="G193" s="11" t="s">
        <v>19</v>
      </c>
      <c r="H193" s="13">
        <v>38901</v>
      </c>
      <c r="I193" s="11" t="s">
        <v>20</v>
      </c>
      <c r="J193" s="11" t="s">
        <v>608</v>
      </c>
      <c r="K193" s="11" t="s">
        <v>109</v>
      </c>
      <c r="L193" s="13">
        <v>433</v>
      </c>
      <c r="M193" s="11" t="s">
        <v>110</v>
      </c>
      <c r="N193" s="11" t="s">
        <v>20</v>
      </c>
    </row>
    <row r="194" spans="1:14">
      <c r="A194" s="15" t="s">
        <v>17</v>
      </c>
      <c r="B194" s="15" t="s">
        <v>18</v>
      </c>
      <c r="C194" s="16">
        <v>54613</v>
      </c>
      <c r="D194" s="16">
        <v>54613</v>
      </c>
      <c r="E194" s="17">
        <v>2063457154</v>
      </c>
      <c r="F194" s="18">
        <v>45051.329988425903</v>
      </c>
      <c r="G194" s="15" t="s">
        <v>19</v>
      </c>
      <c r="H194" s="17">
        <v>38904</v>
      </c>
      <c r="I194" s="15" t="s">
        <v>20</v>
      </c>
      <c r="J194" s="15" t="s">
        <v>609</v>
      </c>
      <c r="K194" s="15" t="s">
        <v>610</v>
      </c>
      <c r="L194" s="17">
        <v>393</v>
      </c>
      <c r="M194" s="15" t="s">
        <v>611</v>
      </c>
      <c r="N194" s="15" t="s">
        <v>20</v>
      </c>
    </row>
    <row r="195" spans="1:14">
      <c r="A195" s="11" t="s">
        <v>17</v>
      </c>
      <c r="B195" s="11" t="s">
        <v>18</v>
      </c>
      <c r="C195" s="12">
        <v>26889</v>
      </c>
      <c r="D195" s="12">
        <v>26889</v>
      </c>
      <c r="E195" s="13">
        <v>2063465694</v>
      </c>
      <c r="F195" s="14">
        <v>45051.333622685197</v>
      </c>
      <c r="G195" s="11" t="s">
        <v>19</v>
      </c>
      <c r="H195" s="13">
        <v>38905</v>
      </c>
      <c r="I195" s="11" t="s">
        <v>20</v>
      </c>
      <c r="J195" s="11" t="s">
        <v>612</v>
      </c>
      <c r="K195" s="11" t="s">
        <v>610</v>
      </c>
      <c r="L195" s="13">
        <v>393</v>
      </c>
      <c r="M195" s="11" t="s">
        <v>611</v>
      </c>
      <c r="N195" s="11" t="s">
        <v>20</v>
      </c>
    </row>
    <row r="196" spans="1:14">
      <c r="A196" s="15" t="s">
        <v>17</v>
      </c>
      <c r="B196" s="15" t="s">
        <v>18</v>
      </c>
      <c r="C196" s="16">
        <v>188431</v>
      </c>
      <c r="D196" s="16">
        <v>188431</v>
      </c>
      <c r="E196" s="17">
        <v>2063583460</v>
      </c>
      <c r="F196" s="18">
        <v>45051.372002314798</v>
      </c>
      <c r="G196" s="15" t="s">
        <v>19</v>
      </c>
      <c r="H196" s="17">
        <v>38906</v>
      </c>
      <c r="I196" s="15" t="s">
        <v>20</v>
      </c>
      <c r="J196" s="15" t="s">
        <v>613</v>
      </c>
      <c r="K196" s="15" t="s">
        <v>614</v>
      </c>
      <c r="L196" s="17">
        <v>224</v>
      </c>
      <c r="M196" s="15" t="s">
        <v>615</v>
      </c>
      <c r="N196" s="15" t="s">
        <v>20</v>
      </c>
    </row>
    <row r="197" spans="1:14">
      <c r="A197" s="11" t="s">
        <v>17</v>
      </c>
      <c r="B197" s="11" t="s">
        <v>18</v>
      </c>
      <c r="C197" s="12">
        <v>1089109</v>
      </c>
      <c r="D197" s="12">
        <v>1089109</v>
      </c>
      <c r="E197" s="13">
        <v>2063637056</v>
      </c>
      <c r="F197" s="14">
        <v>45051.387141203697</v>
      </c>
      <c r="G197" s="11" t="s">
        <v>19</v>
      </c>
      <c r="H197" s="13">
        <v>38907</v>
      </c>
      <c r="I197" s="11" t="s">
        <v>20</v>
      </c>
      <c r="J197" s="11" t="s">
        <v>147</v>
      </c>
      <c r="K197" s="11" t="s">
        <v>145</v>
      </c>
      <c r="L197" s="13">
        <v>266</v>
      </c>
      <c r="M197" s="11" t="s">
        <v>616</v>
      </c>
      <c r="N197" s="11" t="s">
        <v>20</v>
      </c>
    </row>
    <row r="198" spans="1:14">
      <c r="A198" s="15" t="s">
        <v>17</v>
      </c>
      <c r="B198" s="15" t="s">
        <v>18</v>
      </c>
      <c r="C198" s="16">
        <v>1171791</v>
      </c>
      <c r="D198" s="16">
        <v>1171791</v>
      </c>
      <c r="E198" s="17">
        <v>2063646887</v>
      </c>
      <c r="F198" s="18">
        <v>45051.389930555597</v>
      </c>
      <c r="G198" s="15" t="s">
        <v>19</v>
      </c>
      <c r="H198" s="17">
        <v>38908</v>
      </c>
      <c r="I198" s="15" t="s">
        <v>20</v>
      </c>
      <c r="J198" s="15" t="s">
        <v>147</v>
      </c>
      <c r="K198" s="15" t="s">
        <v>145</v>
      </c>
      <c r="L198" s="17">
        <v>266</v>
      </c>
      <c r="M198" s="15" t="s">
        <v>616</v>
      </c>
      <c r="N198" s="15" t="s">
        <v>20</v>
      </c>
    </row>
    <row r="199" spans="1:14">
      <c r="A199" s="11" t="s">
        <v>17</v>
      </c>
      <c r="B199" s="11" t="s">
        <v>18</v>
      </c>
      <c r="C199" s="12">
        <v>1678843</v>
      </c>
      <c r="D199" s="12">
        <v>1678843</v>
      </c>
      <c r="E199" s="13">
        <v>2063664882</v>
      </c>
      <c r="F199" s="14">
        <v>45051.394768518498</v>
      </c>
      <c r="G199" s="11" t="s">
        <v>19</v>
      </c>
      <c r="H199" s="13">
        <v>38910</v>
      </c>
      <c r="I199" s="11" t="s">
        <v>20</v>
      </c>
      <c r="J199" s="11" t="s">
        <v>144</v>
      </c>
      <c r="K199" s="11" t="s">
        <v>145</v>
      </c>
      <c r="L199" s="13">
        <v>266</v>
      </c>
      <c r="M199" s="11" t="s">
        <v>616</v>
      </c>
      <c r="N199" s="11" t="s">
        <v>20</v>
      </c>
    </row>
    <row r="200" spans="1:14">
      <c r="A200" s="15" t="s">
        <v>17</v>
      </c>
      <c r="B200" s="15" t="s">
        <v>18</v>
      </c>
      <c r="C200" s="16">
        <v>2516524</v>
      </c>
      <c r="D200" s="16">
        <v>2516524</v>
      </c>
      <c r="E200" s="17">
        <v>2063673722</v>
      </c>
      <c r="F200" s="18">
        <v>45051.397118055596</v>
      </c>
      <c r="G200" s="15" t="s">
        <v>19</v>
      </c>
      <c r="H200" s="17">
        <v>38911</v>
      </c>
      <c r="I200" s="15" t="s">
        <v>20</v>
      </c>
      <c r="J200" s="15" t="s">
        <v>144</v>
      </c>
      <c r="K200" s="15" t="s">
        <v>145</v>
      </c>
      <c r="L200" s="17">
        <v>266</v>
      </c>
      <c r="M200" s="15" t="s">
        <v>616</v>
      </c>
      <c r="N200" s="15" t="s">
        <v>20</v>
      </c>
    </row>
    <row r="201" spans="1:14">
      <c r="A201" s="11" t="s">
        <v>17</v>
      </c>
      <c r="B201" s="11" t="s">
        <v>18</v>
      </c>
      <c r="C201" s="12">
        <v>853563</v>
      </c>
      <c r="D201" s="12">
        <v>853563</v>
      </c>
      <c r="E201" s="13">
        <v>2063682856</v>
      </c>
      <c r="F201" s="14">
        <v>45051.399456018502</v>
      </c>
      <c r="G201" s="11" t="s">
        <v>19</v>
      </c>
      <c r="H201" s="13">
        <v>38912</v>
      </c>
      <c r="I201" s="11" t="s">
        <v>20</v>
      </c>
      <c r="J201" s="11" t="s">
        <v>144</v>
      </c>
      <c r="K201" s="11" t="s">
        <v>145</v>
      </c>
      <c r="L201" s="13">
        <v>266</v>
      </c>
      <c r="M201" s="11" t="s">
        <v>616</v>
      </c>
      <c r="N201" s="11" t="s">
        <v>20</v>
      </c>
    </row>
    <row r="202" spans="1:14">
      <c r="A202" s="15" t="s">
        <v>17</v>
      </c>
      <c r="B202" s="15" t="s">
        <v>18</v>
      </c>
      <c r="C202" s="16">
        <v>327920</v>
      </c>
      <c r="D202" s="16">
        <v>327920</v>
      </c>
      <c r="E202" s="17">
        <v>2063691764</v>
      </c>
      <c r="F202" s="18">
        <v>45051.401736111096</v>
      </c>
      <c r="G202" s="15" t="s">
        <v>19</v>
      </c>
      <c r="H202" s="17">
        <v>38913</v>
      </c>
      <c r="I202" s="15" t="s">
        <v>20</v>
      </c>
      <c r="J202" s="15" t="s">
        <v>617</v>
      </c>
      <c r="K202" s="15" t="s">
        <v>618</v>
      </c>
      <c r="L202" s="17">
        <v>150</v>
      </c>
      <c r="M202" s="15" t="s">
        <v>619</v>
      </c>
      <c r="N202" s="15" t="s">
        <v>20</v>
      </c>
    </row>
    <row r="203" spans="1:14">
      <c r="A203" s="11" t="s">
        <v>17</v>
      </c>
      <c r="B203" s="11" t="s">
        <v>18</v>
      </c>
      <c r="C203" s="12">
        <v>1199073</v>
      </c>
      <c r="D203" s="12">
        <v>1199073</v>
      </c>
      <c r="E203" s="13">
        <v>2063692462</v>
      </c>
      <c r="F203" s="14">
        <v>45051.401909722197</v>
      </c>
      <c r="G203" s="11" t="s">
        <v>19</v>
      </c>
      <c r="H203" s="13">
        <v>38914</v>
      </c>
      <c r="I203" s="11" t="s">
        <v>20</v>
      </c>
      <c r="J203" s="11" t="s">
        <v>147</v>
      </c>
      <c r="K203" s="11" t="s">
        <v>145</v>
      </c>
      <c r="L203" s="13">
        <v>266</v>
      </c>
      <c r="M203" s="11" t="s">
        <v>146</v>
      </c>
      <c r="N203" s="11" t="s">
        <v>20</v>
      </c>
    </row>
    <row r="204" spans="1:14">
      <c r="A204" s="15" t="s">
        <v>17</v>
      </c>
      <c r="B204" s="15" t="s">
        <v>18</v>
      </c>
      <c r="C204" s="16">
        <v>4000</v>
      </c>
      <c r="D204" s="16">
        <v>4000</v>
      </c>
      <c r="E204" s="17">
        <v>2063693655</v>
      </c>
      <c r="F204" s="18">
        <v>45051.402233796303</v>
      </c>
      <c r="G204" s="15" t="s">
        <v>19</v>
      </c>
      <c r="H204" s="17">
        <v>38915</v>
      </c>
      <c r="I204" s="15" t="s">
        <v>20</v>
      </c>
      <c r="J204" s="15" t="s">
        <v>620</v>
      </c>
      <c r="K204" s="15" t="s">
        <v>621</v>
      </c>
      <c r="L204" s="17">
        <v>277</v>
      </c>
      <c r="M204" s="15" t="s">
        <v>622</v>
      </c>
      <c r="N204" s="15" t="s">
        <v>20</v>
      </c>
    </row>
    <row r="205" spans="1:14">
      <c r="A205" s="11" t="s">
        <v>17</v>
      </c>
      <c r="B205" s="11" t="s">
        <v>18</v>
      </c>
      <c r="C205" s="12">
        <v>453422</v>
      </c>
      <c r="D205" s="12">
        <v>453422</v>
      </c>
      <c r="E205" s="13">
        <v>2063695718</v>
      </c>
      <c r="F205" s="14">
        <v>45051.402754629598</v>
      </c>
      <c r="G205" s="11" t="s">
        <v>19</v>
      </c>
      <c r="H205" s="13">
        <v>38916</v>
      </c>
      <c r="I205" s="11" t="s">
        <v>20</v>
      </c>
      <c r="J205" s="11" t="s">
        <v>623</v>
      </c>
      <c r="K205" s="11" t="s">
        <v>624</v>
      </c>
      <c r="L205" s="13">
        <v>277</v>
      </c>
      <c r="M205" s="11" t="s">
        <v>625</v>
      </c>
      <c r="N205" s="11" t="s">
        <v>20</v>
      </c>
    </row>
    <row r="206" spans="1:14">
      <c r="A206" s="15" t="s">
        <v>17</v>
      </c>
      <c r="B206" s="15" t="s">
        <v>18</v>
      </c>
      <c r="C206" s="16">
        <v>470397</v>
      </c>
      <c r="D206" s="16">
        <v>470397</v>
      </c>
      <c r="E206" s="17">
        <v>2063700886</v>
      </c>
      <c r="F206" s="18">
        <v>45051.404050925899</v>
      </c>
      <c r="G206" s="15" t="s">
        <v>19</v>
      </c>
      <c r="H206" s="17">
        <v>38917</v>
      </c>
      <c r="I206" s="15" t="s">
        <v>20</v>
      </c>
      <c r="J206" s="15" t="s">
        <v>147</v>
      </c>
      <c r="K206" s="15" t="s">
        <v>145</v>
      </c>
      <c r="L206" s="17">
        <v>266</v>
      </c>
      <c r="M206" s="15" t="s">
        <v>146</v>
      </c>
      <c r="N206" s="15" t="s">
        <v>20</v>
      </c>
    </row>
    <row r="207" spans="1:14">
      <c r="A207" s="11" t="s">
        <v>17</v>
      </c>
      <c r="B207" s="11" t="s">
        <v>18</v>
      </c>
      <c r="C207" s="12">
        <v>1000000</v>
      </c>
      <c r="D207" s="12">
        <v>1000000</v>
      </c>
      <c r="E207" s="13">
        <v>2063713320</v>
      </c>
      <c r="F207" s="14">
        <v>45051.407164351898</v>
      </c>
      <c r="G207" s="11" t="s">
        <v>19</v>
      </c>
      <c r="H207" s="13">
        <v>38918</v>
      </c>
      <c r="I207" s="11" t="s">
        <v>20</v>
      </c>
      <c r="J207" s="11" t="s">
        <v>144</v>
      </c>
      <c r="K207" s="11" t="s">
        <v>145</v>
      </c>
      <c r="L207" s="13">
        <v>266</v>
      </c>
      <c r="M207" s="11" t="s">
        <v>146</v>
      </c>
      <c r="N207" s="11" t="s">
        <v>20</v>
      </c>
    </row>
    <row r="208" spans="1:14">
      <c r="A208" s="15" t="s">
        <v>17</v>
      </c>
      <c r="B208" s="15" t="s">
        <v>18</v>
      </c>
      <c r="C208" s="16">
        <v>1489443</v>
      </c>
      <c r="D208" s="16">
        <v>1489443</v>
      </c>
      <c r="E208" s="17">
        <v>2063718270</v>
      </c>
      <c r="F208" s="18">
        <v>45051.408391203702</v>
      </c>
      <c r="G208" s="15" t="s">
        <v>19</v>
      </c>
      <c r="H208" s="17">
        <v>38919</v>
      </c>
      <c r="I208" s="15" t="s">
        <v>20</v>
      </c>
      <c r="J208" s="15" t="s">
        <v>626</v>
      </c>
      <c r="K208" s="15" t="s">
        <v>627</v>
      </c>
      <c r="L208" s="17">
        <v>281</v>
      </c>
      <c r="M208" s="15" t="s">
        <v>628</v>
      </c>
      <c r="N208" s="15" t="s">
        <v>20</v>
      </c>
    </row>
    <row r="209" spans="1:14">
      <c r="A209" s="11" t="s">
        <v>17</v>
      </c>
      <c r="B209" s="11" t="s">
        <v>18</v>
      </c>
      <c r="C209" s="12">
        <v>36000</v>
      </c>
      <c r="D209" s="12">
        <v>36000</v>
      </c>
      <c r="E209" s="13">
        <v>2063722376</v>
      </c>
      <c r="F209" s="14">
        <v>45051.409444444398</v>
      </c>
      <c r="G209" s="11" t="s">
        <v>19</v>
      </c>
      <c r="H209" s="13">
        <v>38920</v>
      </c>
      <c r="I209" s="11" t="s">
        <v>20</v>
      </c>
      <c r="J209" s="11" t="s">
        <v>629</v>
      </c>
      <c r="K209" s="11" t="s">
        <v>621</v>
      </c>
      <c r="L209" s="13">
        <v>277</v>
      </c>
      <c r="M209" s="11" t="s">
        <v>622</v>
      </c>
      <c r="N209" s="11" t="s">
        <v>20</v>
      </c>
    </row>
    <row r="210" spans="1:14">
      <c r="A210" s="15" t="s">
        <v>17</v>
      </c>
      <c r="B210" s="15" t="s">
        <v>18</v>
      </c>
      <c r="C210" s="16">
        <v>100000</v>
      </c>
      <c r="D210" s="16">
        <v>100000</v>
      </c>
      <c r="E210" s="17">
        <v>2063753192</v>
      </c>
      <c r="F210" s="18">
        <v>45051.417060185202</v>
      </c>
      <c r="G210" s="15" t="s">
        <v>19</v>
      </c>
      <c r="H210" s="17">
        <v>38921</v>
      </c>
      <c r="I210" s="15" t="s">
        <v>20</v>
      </c>
      <c r="J210" s="15" t="s">
        <v>25</v>
      </c>
      <c r="K210" s="15" t="s">
        <v>44</v>
      </c>
      <c r="L210" s="17">
        <v>280</v>
      </c>
      <c r="M210" s="15" t="s">
        <v>45</v>
      </c>
      <c r="N210" s="15" t="s">
        <v>20</v>
      </c>
    </row>
    <row r="211" spans="1:14">
      <c r="A211" s="11" t="s">
        <v>17</v>
      </c>
      <c r="B211" s="11" t="s">
        <v>18</v>
      </c>
      <c r="C211" s="12">
        <v>52500</v>
      </c>
      <c r="D211" s="12">
        <v>52500</v>
      </c>
      <c r="E211" s="13">
        <v>2063765081</v>
      </c>
      <c r="F211" s="14">
        <v>45051.419965277797</v>
      </c>
      <c r="G211" s="11" t="s">
        <v>19</v>
      </c>
      <c r="H211" s="13">
        <v>38922</v>
      </c>
      <c r="I211" s="11" t="s">
        <v>20</v>
      </c>
      <c r="J211" s="11" t="s">
        <v>630</v>
      </c>
      <c r="K211" s="11" t="s">
        <v>631</v>
      </c>
      <c r="L211" s="13">
        <v>224</v>
      </c>
      <c r="M211" s="11" t="s">
        <v>632</v>
      </c>
      <c r="N211" s="11" t="s">
        <v>20</v>
      </c>
    </row>
    <row r="212" spans="1:14">
      <c r="A212" s="15" t="s">
        <v>17</v>
      </c>
      <c r="B212" s="15" t="s">
        <v>18</v>
      </c>
      <c r="C212" s="16">
        <v>23670</v>
      </c>
      <c r="D212" s="16">
        <v>23670</v>
      </c>
      <c r="E212" s="17">
        <v>2063850292</v>
      </c>
      <c r="F212" s="18">
        <v>45051.440636574102</v>
      </c>
      <c r="G212" s="15" t="s">
        <v>19</v>
      </c>
      <c r="H212" s="17">
        <v>38925</v>
      </c>
      <c r="I212" s="15" t="s">
        <v>20</v>
      </c>
      <c r="J212" s="15" t="s">
        <v>633</v>
      </c>
      <c r="K212" s="15" t="s">
        <v>634</v>
      </c>
      <c r="L212" s="17">
        <v>474</v>
      </c>
      <c r="M212" s="15" t="s">
        <v>635</v>
      </c>
      <c r="N212" s="15" t="s">
        <v>20</v>
      </c>
    </row>
    <row r="213" spans="1:14">
      <c r="A213" s="11" t="s">
        <v>17</v>
      </c>
      <c r="B213" s="11" t="s">
        <v>18</v>
      </c>
      <c r="C213" s="12">
        <v>58</v>
      </c>
      <c r="D213" s="12">
        <v>58</v>
      </c>
      <c r="E213" s="13">
        <v>2063855970</v>
      </c>
      <c r="F213" s="14">
        <v>45051.441944444399</v>
      </c>
      <c r="G213" s="11" t="s">
        <v>19</v>
      </c>
      <c r="H213" s="13">
        <v>38926</v>
      </c>
      <c r="I213" s="11" t="s">
        <v>20</v>
      </c>
      <c r="J213" s="11" t="s">
        <v>636</v>
      </c>
      <c r="K213" s="11" t="s">
        <v>634</v>
      </c>
      <c r="L213" s="13">
        <v>474</v>
      </c>
      <c r="M213" s="11" t="s">
        <v>637</v>
      </c>
      <c r="N213" s="11" t="s">
        <v>20</v>
      </c>
    </row>
    <row r="214" spans="1:14">
      <c r="A214" s="15" t="s">
        <v>17</v>
      </c>
      <c r="B214" s="15" t="s">
        <v>18</v>
      </c>
      <c r="C214" s="16">
        <v>21925</v>
      </c>
      <c r="D214" s="16">
        <v>21925</v>
      </c>
      <c r="E214" s="17">
        <v>2063871223</v>
      </c>
      <c r="F214" s="18">
        <v>45051.445613425902</v>
      </c>
      <c r="G214" s="15" t="s">
        <v>19</v>
      </c>
      <c r="H214" s="17">
        <v>38930</v>
      </c>
      <c r="I214" s="15" t="s">
        <v>20</v>
      </c>
      <c r="J214" s="15" t="s">
        <v>638</v>
      </c>
      <c r="K214" s="15" t="s">
        <v>639</v>
      </c>
      <c r="L214" s="17">
        <v>474</v>
      </c>
      <c r="M214" s="15" t="s">
        <v>640</v>
      </c>
      <c r="N214" s="15" t="s">
        <v>20</v>
      </c>
    </row>
    <row r="215" spans="1:14">
      <c r="A215" s="11" t="s">
        <v>17</v>
      </c>
      <c r="B215" s="11" t="s">
        <v>18</v>
      </c>
      <c r="C215" s="12">
        <v>11046</v>
      </c>
      <c r="D215" s="12">
        <v>11046</v>
      </c>
      <c r="E215" s="13">
        <v>2063876481</v>
      </c>
      <c r="F215" s="14">
        <v>45051.446921296301</v>
      </c>
      <c r="G215" s="11" t="s">
        <v>19</v>
      </c>
      <c r="H215" s="13">
        <v>38931</v>
      </c>
      <c r="I215" s="11" t="s">
        <v>20</v>
      </c>
      <c r="J215" s="11" t="s">
        <v>641</v>
      </c>
      <c r="K215" s="11" t="s">
        <v>634</v>
      </c>
      <c r="L215" s="13">
        <v>474</v>
      </c>
      <c r="M215" s="11" t="s">
        <v>637</v>
      </c>
      <c r="N215" s="11" t="s">
        <v>20</v>
      </c>
    </row>
    <row r="216" spans="1:14">
      <c r="A216" s="15" t="s">
        <v>17</v>
      </c>
      <c r="B216" s="15" t="s">
        <v>18</v>
      </c>
      <c r="C216" s="16">
        <v>2486</v>
      </c>
      <c r="D216" s="16">
        <v>2486</v>
      </c>
      <c r="E216" s="17">
        <v>2063887663</v>
      </c>
      <c r="F216" s="18">
        <v>45051.449710648201</v>
      </c>
      <c r="G216" s="15" t="s">
        <v>19</v>
      </c>
      <c r="H216" s="17">
        <v>38933</v>
      </c>
      <c r="I216" s="15" t="s">
        <v>20</v>
      </c>
      <c r="J216" s="15" t="s">
        <v>642</v>
      </c>
      <c r="K216" s="15" t="s">
        <v>634</v>
      </c>
      <c r="L216" s="17">
        <v>474</v>
      </c>
      <c r="M216" s="15" t="s">
        <v>637</v>
      </c>
      <c r="N216" s="15" t="s">
        <v>20</v>
      </c>
    </row>
    <row r="217" spans="1:14">
      <c r="A217" s="11" t="s">
        <v>17</v>
      </c>
      <c r="B217" s="11" t="s">
        <v>18</v>
      </c>
      <c r="C217" s="12">
        <v>300000</v>
      </c>
      <c r="D217" s="12">
        <v>300000</v>
      </c>
      <c r="E217" s="13">
        <v>2063902687</v>
      </c>
      <c r="F217" s="14">
        <v>45051.453182870398</v>
      </c>
      <c r="G217" s="11" t="s">
        <v>19</v>
      </c>
      <c r="H217" s="13">
        <v>38934</v>
      </c>
      <c r="I217" s="11" t="s">
        <v>20</v>
      </c>
      <c r="J217" s="11" t="s">
        <v>643</v>
      </c>
      <c r="K217" s="11" t="s">
        <v>644</v>
      </c>
      <c r="L217" s="13">
        <v>280</v>
      </c>
      <c r="M217" s="11" t="s">
        <v>645</v>
      </c>
      <c r="N217" s="11" t="s">
        <v>20</v>
      </c>
    </row>
    <row r="218" spans="1:14">
      <c r="A218" s="15" t="s">
        <v>17</v>
      </c>
      <c r="B218" s="15" t="s">
        <v>18</v>
      </c>
      <c r="C218" s="16">
        <v>2112119</v>
      </c>
      <c r="D218" s="16">
        <v>2112119</v>
      </c>
      <c r="E218" s="17">
        <v>2063919693</v>
      </c>
      <c r="F218" s="18">
        <v>45051.457129629598</v>
      </c>
      <c r="G218" s="15" t="s">
        <v>19</v>
      </c>
      <c r="H218" s="17">
        <v>38935</v>
      </c>
      <c r="I218" s="15" t="s">
        <v>20</v>
      </c>
      <c r="J218" s="15" t="s">
        <v>646</v>
      </c>
      <c r="K218" s="15" t="s">
        <v>120</v>
      </c>
      <c r="L218" s="17">
        <v>391</v>
      </c>
      <c r="M218" s="15" t="s">
        <v>121</v>
      </c>
      <c r="N218" s="15" t="s">
        <v>20</v>
      </c>
    </row>
    <row r="219" spans="1:14">
      <c r="A219" s="11" t="s">
        <v>17</v>
      </c>
      <c r="B219" s="11" t="s">
        <v>18</v>
      </c>
      <c r="C219" s="12">
        <v>1165367</v>
      </c>
      <c r="D219" s="12">
        <v>1165367</v>
      </c>
      <c r="E219" s="13">
        <v>2063932686</v>
      </c>
      <c r="F219" s="14">
        <v>45051.460208333301</v>
      </c>
      <c r="G219" s="11" t="s">
        <v>19</v>
      </c>
      <c r="H219" s="13">
        <v>38936</v>
      </c>
      <c r="I219" s="11" t="s">
        <v>20</v>
      </c>
      <c r="J219" s="11" t="s">
        <v>647</v>
      </c>
      <c r="K219" s="11" t="s">
        <v>120</v>
      </c>
      <c r="L219" s="13">
        <v>391</v>
      </c>
      <c r="M219" s="11" t="s">
        <v>121</v>
      </c>
      <c r="N219" s="11" t="s">
        <v>20</v>
      </c>
    </row>
    <row r="220" spans="1:14">
      <c r="A220" s="15" t="s">
        <v>17</v>
      </c>
      <c r="B220" s="15" t="s">
        <v>18</v>
      </c>
      <c r="C220" s="16">
        <v>104361</v>
      </c>
      <c r="D220" s="16">
        <v>104361</v>
      </c>
      <c r="E220" s="17">
        <v>2063993495</v>
      </c>
      <c r="F220" s="18">
        <v>45051.474004629599</v>
      </c>
      <c r="G220" s="15" t="s">
        <v>19</v>
      </c>
      <c r="H220" s="17">
        <v>38938</v>
      </c>
      <c r="I220" s="15" t="s">
        <v>20</v>
      </c>
      <c r="J220" s="15" t="s">
        <v>112</v>
      </c>
      <c r="K220" s="15" t="s">
        <v>113</v>
      </c>
      <c r="L220" s="17">
        <v>503</v>
      </c>
      <c r="M220" s="15" t="s">
        <v>114</v>
      </c>
      <c r="N220" s="15" t="s">
        <v>20</v>
      </c>
    </row>
    <row r="221" spans="1:14">
      <c r="A221" s="11" t="s">
        <v>17</v>
      </c>
      <c r="B221" s="11" t="s">
        <v>18</v>
      </c>
      <c r="C221" s="12">
        <v>5040</v>
      </c>
      <c r="D221" s="12">
        <v>5040</v>
      </c>
      <c r="E221" s="13">
        <v>2063995381</v>
      </c>
      <c r="F221" s="14">
        <v>45051.474421296298</v>
      </c>
      <c r="G221" s="11" t="s">
        <v>19</v>
      </c>
      <c r="H221" s="13">
        <v>38939</v>
      </c>
      <c r="I221" s="11" t="s">
        <v>20</v>
      </c>
      <c r="J221" s="11" t="s">
        <v>648</v>
      </c>
      <c r="K221" s="11" t="s">
        <v>649</v>
      </c>
      <c r="L221" s="13">
        <v>224</v>
      </c>
      <c r="M221" s="11" t="s">
        <v>650</v>
      </c>
      <c r="N221" s="11" t="s">
        <v>20</v>
      </c>
    </row>
    <row r="222" spans="1:14">
      <c r="A222" s="15" t="s">
        <v>17</v>
      </c>
      <c r="B222" s="15" t="s">
        <v>18</v>
      </c>
      <c r="C222" s="16">
        <v>5192266.9800000004</v>
      </c>
      <c r="D222" s="16">
        <v>5192266.9800000004</v>
      </c>
      <c r="E222" s="17">
        <v>2064068876</v>
      </c>
      <c r="F222" s="18">
        <v>45051.491307870398</v>
      </c>
      <c r="G222" s="15" t="s">
        <v>19</v>
      </c>
      <c r="H222" s="17">
        <v>38942</v>
      </c>
      <c r="I222" s="15" t="s">
        <v>20</v>
      </c>
      <c r="J222" s="15" t="s">
        <v>651</v>
      </c>
      <c r="K222" s="15" t="s">
        <v>183</v>
      </c>
      <c r="L222" s="17">
        <v>100</v>
      </c>
      <c r="M222" s="15" t="s">
        <v>184</v>
      </c>
      <c r="N222" s="15" t="s">
        <v>20</v>
      </c>
    </row>
    <row r="223" spans="1:14">
      <c r="A223" s="11" t="s">
        <v>17</v>
      </c>
      <c r="B223" s="11" t="s">
        <v>18</v>
      </c>
      <c r="C223" s="12">
        <v>37201</v>
      </c>
      <c r="D223" s="12">
        <v>37201</v>
      </c>
      <c r="E223" s="13">
        <v>2064076098</v>
      </c>
      <c r="F223" s="14">
        <v>45051.4929513889</v>
      </c>
      <c r="G223" s="11" t="s">
        <v>19</v>
      </c>
      <c r="H223" s="13">
        <v>38943</v>
      </c>
      <c r="I223" s="11" t="s">
        <v>20</v>
      </c>
      <c r="J223" s="11" t="s">
        <v>63</v>
      </c>
      <c r="K223" s="11" t="s">
        <v>64</v>
      </c>
      <c r="L223" s="13">
        <v>282</v>
      </c>
      <c r="M223" s="11" t="s">
        <v>65</v>
      </c>
      <c r="N223" s="11" t="s">
        <v>20</v>
      </c>
    </row>
    <row r="224" spans="1:14">
      <c r="A224" s="15" t="s">
        <v>17</v>
      </c>
      <c r="B224" s="15" t="s">
        <v>18</v>
      </c>
      <c r="C224" s="16">
        <v>5603.71</v>
      </c>
      <c r="D224" s="16">
        <v>5603.71</v>
      </c>
      <c r="E224" s="17">
        <v>2064131342</v>
      </c>
      <c r="F224" s="18">
        <v>45051.506493055596</v>
      </c>
      <c r="G224" s="15" t="s">
        <v>19</v>
      </c>
      <c r="H224" s="17">
        <v>38944</v>
      </c>
      <c r="I224" s="15" t="s">
        <v>20</v>
      </c>
      <c r="J224" s="15" t="s">
        <v>652</v>
      </c>
      <c r="K224" s="15" t="s">
        <v>179</v>
      </c>
      <c r="L224" s="17">
        <v>393</v>
      </c>
      <c r="M224" s="15" t="s">
        <v>180</v>
      </c>
      <c r="N224" s="15" t="s">
        <v>20</v>
      </c>
    </row>
    <row r="225" spans="1:14">
      <c r="A225" s="11" t="s">
        <v>17</v>
      </c>
      <c r="B225" s="11" t="s">
        <v>18</v>
      </c>
      <c r="C225" s="12">
        <v>307945</v>
      </c>
      <c r="D225" s="12">
        <v>307945</v>
      </c>
      <c r="E225" s="13">
        <v>2064141927</v>
      </c>
      <c r="F225" s="14">
        <v>45051.509108796301</v>
      </c>
      <c r="G225" s="11" t="s">
        <v>19</v>
      </c>
      <c r="H225" s="13">
        <v>38946</v>
      </c>
      <c r="I225" s="11" t="s">
        <v>20</v>
      </c>
      <c r="J225" s="11" t="s">
        <v>653</v>
      </c>
      <c r="K225" s="11" t="s">
        <v>654</v>
      </c>
      <c r="L225" s="13">
        <v>263</v>
      </c>
      <c r="M225" s="11" t="s">
        <v>655</v>
      </c>
      <c r="N225" s="11" t="s">
        <v>20</v>
      </c>
    </row>
    <row r="226" spans="1:14">
      <c r="A226" s="15" t="s">
        <v>17</v>
      </c>
      <c r="B226" s="15" t="s">
        <v>18</v>
      </c>
      <c r="C226" s="16">
        <v>1207.1600000000001</v>
      </c>
      <c r="D226" s="16">
        <v>1207.1600000000001</v>
      </c>
      <c r="E226" s="17">
        <v>2064142469</v>
      </c>
      <c r="F226" s="18">
        <v>45051.509236111102</v>
      </c>
      <c r="G226" s="15" t="s">
        <v>19</v>
      </c>
      <c r="H226" s="17">
        <v>38947</v>
      </c>
      <c r="I226" s="15" t="s">
        <v>20</v>
      </c>
      <c r="J226" s="15" t="s">
        <v>656</v>
      </c>
      <c r="K226" s="15" t="s">
        <v>179</v>
      </c>
      <c r="L226" s="17">
        <v>393</v>
      </c>
      <c r="M226" s="15" t="s">
        <v>180</v>
      </c>
      <c r="N226" s="15" t="s">
        <v>20</v>
      </c>
    </row>
    <row r="227" spans="1:14">
      <c r="A227" s="11" t="s">
        <v>17</v>
      </c>
      <c r="B227" s="11" t="s">
        <v>18</v>
      </c>
      <c r="C227" s="12">
        <v>2841549</v>
      </c>
      <c r="D227" s="12">
        <v>2841549</v>
      </c>
      <c r="E227" s="13">
        <v>2064451682</v>
      </c>
      <c r="F227" s="14">
        <v>45051.593506944402</v>
      </c>
      <c r="G227" s="11" t="s">
        <v>19</v>
      </c>
      <c r="H227" s="13">
        <v>38949</v>
      </c>
      <c r="I227" s="11" t="s">
        <v>20</v>
      </c>
      <c r="J227" s="11" t="s">
        <v>657</v>
      </c>
      <c r="K227" s="11" t="s">
        <v>658</v>
      </c>
      <c r="L227" s="13">
        <v>287</v>
      </c>
      <c r="M227" s="11" t="s">
        <v>659</v>
      </c>
      <c r="N227" s="11" t="s">
        <v>20</v>
      </c>
    </row>
    <row r="228" spans="1:14">
      <c r="A228" s="15" t="s">
        <v>17</v>
      </c>
      <c r="B228" s="15" t="s">
        <v>18</v>
      </c>
      <c r="C228" s="16">
        <v>201877</v>
      </c>
      <c r="D228" s="16">
        <v>201877</v>
      </c>
      <c r="E228" s="17">
        <v>2064456561</v>
      </c>
      <c r="F228" s="18">
        <v>45051.594733796301</v>
      </c>
      <c r="G228" s="15" t="s">
        <v>19</v>
      </c>
      <c r="H228" s="17">
        <v>38950</v>
      </c>
      <c r="I228" s="15" t="s">
        <v>20</v>
      </c>
      <c r="J228" s="15" t="s">
        <v>240</v>
      </c>
      <c r="K228" s="15" t="s">
        <v>660</v>
      </c>
      <c r="L228" s="17">
        <v>280</v>
      </c>
      <c r="M228" s="15" t="s">
        <v>661</v>
      </c>
      <c r="N228" s="15" t="s">
        <v>20</v>
      </c>
    </row>
    <row r="229" spans="1:14">
      <c r="A229" s="11" t="s">
        <v>17</v>
      </c>
      <c r="B229" s="11" t="s">
        <v>18</v>
      </c>
      <c r="C229" s="12">
        <v>161630</v>
      </c>
      <c r="D229" s="12">
        <v>161630</v>
      </c>
      <c r="E229" s="13">
        <v>2064596833</v>
      </c>
      <c r="F229" s="14">
        <v>45051.628668981502</v>
      </c>
      <c r="G229" s="11" t="s">
        <v>19</v>
      </c>
      <c r="H229" s="13">
        <v>38952</v>
      </c>
      <c r="I229" s="11" t="s">
        <v>20</v>
      </c>
      <c r="J229" s="11" t="s">
        <v>662</v>
      </c>
      <c r="K229" s="11" t="s">
        <v>663</v>
      </c>
      <c r="L229" s="13">
        <v>284</v>
      </c>
      <c r="M229" s="11" t="s">
        <v>194</v>
      </c>
      <c r="N229" s="11" t="s">
        <v>20</v>
      </c>
    </row>
    <row r="230" spans="1:14">
      <c r="A230" s="15" t="s">
        <v>17</v>
      </c>
      <c r="B230" s="15" t="s">
        <v>18</v>
      </c>
      <c r="C230" s="16">
        <v>35121000</v>
      </c>
      <c r="D230" s="16">
        <v>35121000</v>
      </c>
      <c r="E230" s="17">
        <v>2064669662</v>
      </c>
      <c r="F230" s="18">
        <v>45051.645856481497</v>
      </c>
      <c r="G230" s="15" t="s">
        <v>19</v>
      </c>
      <c r="H230" s="17">
        <v>38953</v>
      </c>
      <c r="I230" s="15" t="s">
        <v>20</v>
      </c>
      <c r="J230" s="15" t="s">
        <v>664</v>
      </c>
      <c r="K230" s="15" t="s">
        <v>665</v>
      </c>
      <c r="L230" s="17">
        <v>396</v>
      </c>
      <c r="M230" s="15" t="s">
        <v>666</v>
      </c>
      <c r="N230" s="15" t="s">
        <v>20</v>
      </c>
    </row>
    <row r="231" spans="1:14">
      <c r="A231" s="11" t="s">
        <v>17</v>
      </c>
      <c r="B231" s="11" t="s">
        <v>18</v>
      </c>
      <c r="C231" s="12">
        <v>104334</v>
      </c>
      <c r="D231" s="12">
        <v>104334</v>
      </c>
      <c r="E231" s="13">
        <v>2064686323</v>
      </c>
      <c r="F231" s="14">
        <v>45051.6497453704</v>
      </c>
      <c r="G231" s="11" t="s">
        <v>19</v>
      </c>
      <c r="H231" s="13">
        <v>38954</v>
      </c>
      <c r="I231" s="11" t="s">
        <v>20</v>
      </c>
      <c r="J231" s="11" t="s">
        <v>667</v>
      </c>
      <c r="K231" s="11" t="s">
        <v>668</v>
      </c>
      <c r="L231" s="13">
        <v>333</v>
      </c>
      <c r="M231" s="11" t="s">
        <v>669</v>
      </c>
      <c r="N231" s="11" t="s">
        <v>20</v>
      </c>
    </row>
    <row r="232" spans="1:14">
      <c r="A232" s="15" t="s">
        <v>17</v>
      </c>
      <c r="B232" s="15" t="s">
        <v>18</v>
      </c>
      <c r="C232" s="16">
        <v>1163</v>
      </c>
      <c r="D232" s="16">
        <v>1163</v>
      </c>
      <c r="E232" s="17">
        <v>2064687328</v>
      </c>
      <c r="F232" s="18">
        <v>45051.65</v>
      </c>
      <c r="G232" s="15" t="s">
        <v>19</v>
      </c>
      <c r="H232" s="17">
        <v>38955</v>
      </c>
      <c r="I232" s="15" t="s">
        <v>20</v>
      </c>
      <c r="J232" s="15" t="s">
        <v>670</v>
      </c>
      <c r="K232" s="15" t="s">
        <v>26</v>
      </c>
      <c r="L232" s="17">
        <v>503</v>
      </c>
      <c r="M232" s="15" t="s">
        <v>27</v>
      </c>
      <c r="N232" s="15" t="s">
        <v>20</v>
      </c>
    </row>
    <row r="233" spans="1:14">
      <c r="A233" s="11" t="s">
        <v>17</v>
      </c>
      <c r="B233" s="11" t="s">
        <v>18</v>
      </c>
      <c r="C233" s="12">
        <v>726028</v>
      </c>
      <c r="D233" s="12">
        <v>726028</v>
      </c>
      <c r="E233" s="13">
        <v>2064780225</v>
      </c>
      <c r="F233" s="14">
        <v>45051.6714236111</v>
      </c>
      <c r="G233" s="11" t="s">
        <v>19</v>
      </c>
      <c r="H233" s="13">
        <v>38958</v>
      </c>
      <c r="I233" s="11" t="s">
        <v>20</v>
      </c>
      <c r="J233" s="11" t="s">
        <v>671</v>
      </c>
      <c r="K233" s="11" t="s">
        <v>672</v>
      </c>
      <c r="L233" s="13">
        <v>418</v>
      </c>
      <c r="M233" s="11" t="s">
        <v>673</v>
      </c>
      <c r="N233" s="11" t="s">
        <v>20</v>
      </c>
    </row>
    <row r="234" spans="1:14">
      <c r="A234" s="15" t="s">
        <v>17</v>
      </c>
      <c r="B234" s="15" t="s">
        <v>18</v>
      </c>
      <c r="C234" s="16">
        <v>384357</v>
      </c>
      <c r="D234" s="16">
        <v>384357</v>
      </c>
      <c r="E234" s="17">
        <v>2064782006</v>
      </c>
      <c r="F234" s="18">
        <v>45051.6718287037</v>
      </c>
      <c r="G234" s="15" t="s">
        <v>19</v>
      </c>
      <c r="H234" s="17">
        <v>38959</v>
      </c>
      <c r="I234" s="15" t="s">
        <v>20</v>
      </c>
      <c r="J234" s="15" t="s">
        <v>674</v>
      </c>
      <c r="K234" s="15" t="s">
        <v>675</v>
      </c>
      <c r="L234" s="17">
        <v>393</v>
      </c>
      <c r="M234" s="15" t="s">
        <v>676</v>
      </c>
      <c r="N234" s="15" t="s">
        <v>20</v>
      </c>
    </row>
    <row r="235" spans="1:14">
      <c r="A235" s="11" t="s">
        <v>17</v>
      </c>
      <c r="B235" s="11" t="s">
        <v>18</v>
      </c>
      <c r="C235" s="12">
        <v>396334</v>
      </c>
      <c r="D235" s="12">
        <v>396334</v>
      </c>
      <c r="E235" s="13">
        <v>2064799545</v>
      </c>
      <c r="F235" s="14">
        <v>45051.675972222198</v>
      </c>
      <c r="G235" s="11" t="s">
        <v>19</v>
      </c>
      <c r="H235" s="13">
        <v>38960</v>
      </c>
      <c r="I235" s="11" t="s">
        <v>20</v>
      </c>
      <c r="J235" s="11" t="s">
        <v>677</v>
      </c>
      <c r="K235" s="11" t="s">
        <v>678</v>
      </c>
      <c r="L235" s="13">
        <v>287</v>
      </c>
      <c r="M235" s="11" t="s">
        <v>679</v>
      </c>
      <c r="N235" s="11" t="s">
        <v>20</v>
      </c>
    </row>
    <row r="236" spans="1:14">
      <c r="A236" s="15" t="s">
        <v>17</v>
      </c>
      <c r="B236" s="15" t="s">
        <v>18</v>
      </c>
      <c r="C236" s="16">
        <v>958900</v>
      </c>
      <c r="D236" s="16">
        <v>958900</v>
      </c>
      <c r="E236" s="17">
        <v>2064823124</v>
      </c>
      <c r="F236" s="18">
        <v>45051.681469907402</v>
      </c>
      <c r="G236" s="15" t="s">
        <v>19</v>
      </c>
      <c r="H236" s="17">
        <v>38963</v>
      </c>
      <c r="I236" s="15" t="s">
        <v>20</v>
      </c>
      <c r="J236" s="15" t="s">
        <v>680</v>
      </c>
      <c r="K236" s="15" t="s">
        <v>145</v>
      </c>
      <c r="L236" s="17">
        <v>266</v>
      </c>
      <c r="M236" s="15" t="s">
        <v>202</v>
      </c>
      <c r="N236" s="15" t="s">
        <v>20</v>
      </c>
    </row>
    <row r="237" spans="1:14">
      <c r="A237" s="11" t="s">
        <v>17</v>
      </c>
      <c r="B237" s="11" t="s">
        <v>18</v>
      </c>
      <c r="C237" s="12">
        <v>9830</v>
      </c>
      <c r="D237" s="12">
        <v>9830</v>
      </c>
      <c r="E237" s="13">
        <v>2064857036</v>
      </c>
      <c r="F237" s="14">
        <v>45051.689490740697</v>
      </c>
      <c r="G237" s="11" t="s">
        <v>19</v>
      </c>
      <c r="H237" s="13">
        <v>38964</v>
      </c>
      <c r="I237" s="11" t="s">
        <v>20</v>
      </c>
      <c r="J237" s="11" t="s">
        <v>681</v>
      </c>
      <c r="K237" s="11" t="s">
        <v>192</v>
      </c>
      <c r="L237" s="13">
        <v>382</v>
      </c>
      <c r="M237" s="11" t="s">
        <v>682</v>
      </c>
      <c r="N237" s="11" t="s">
        <v>20</v>
      </c>
    </row>
    <row r="238" spans="1:14">
      <c r="A238" s="15" t="s">
        <v>17</v>
      </c>
      <c r="B238" s="15" t="s">
        <v>18</v>
      </c>
      <c r="C238" s="16">
        <v>758</v>
      </c>
      <c r="D238" s="16">
        <v>758</v>
      </c>
      <c r="E238" s="17">
        <v>2064860874</v>
      </c>
      <c r="F238" s="18">
        <v>45051.690486111103</v>
      </c>
      <c r="G238" s="15" t="s">
        <v>19</v>
      </c>
      <c r="H238" s="17">
        <v>38965</v>
      </c>
      <c r="I238" s="15" t="s">
        <v>20</v>
      </c>
      <c r="J238" s="15" t="s">
        <v>683</v>
      </c>
      <c r="K238" s="15" t="s">
        <v>26</v>
      </c>
      <c r="L238" s="17">
        <v>503</v>
      </c>
      <c r="M238" s="15" t="s">
        <v>27</v>
      </c>
      <c r="N238" s="15" t="s">
        <v>20</v>
      </c>
    </row>
    <row r="239" spans="1:14">
      <c r="A239" s="11" t="s">
        <v>17</v>
      </c>
      <c r="B239" s="11" t="s">
        <v>18</v>
      </c>
      <c r="C239" s="12">
        <v>6550</v>
      </c>
      <c r="D239" s="12">
        <v>6550</v>
      </c>
      <c r="E239" s="13">
        <v>2064869786</v>
      </c>
      <c r="F239" s="14">
        <v>45051.692905092597</v>
      </c>
      <c r="G239" s="11" t="s">
        <v>19</v>
      </c>
      <c r="H239" s="13">
        <v>38966</v>
      </c>
      <c r="I239" s="11" t="s">
        <v>20</v>
      </c>
      <c r="J239" s="11" t="s">
        <v>197</v>
      </c>
      <c r="K239" s="11" t="s">
        <v>684</v>
      </c>
      <c r="L239" s="13">
        <v>393</v>
      </c>
      <c r="M239" s="11" t="s">
        <v>685</v>
      </c>
      <c r="N239" s="11" t="s">
        <v>20</v>
      </c>
    </row>
    <row r="240" spans="1:14">
      <c r="A240" s="15" t="s">
        <v>17</v>
      </c>
      <c r="B240" s="15" t="s">
        <v>18</v>
      </c>
      <c r="C240" s="16">
        <v>289671</v>
      </c>
      <c r="D240" s="16">
        <v>289671</v>
      </c>
      <c r="E240" s="17">
        <v>2064907016</v>
      </c>
      <c r="F240" s="18">
        <v>45051.702708333301</v>
      </c>
      <c r="G240" s="15" t="s">
        <v>19</v>
      </c>
      <c r="H240" s="17">
        <v>38968</v>
      </c>
      <c r="I240" s="15" t="s">
        <v>20</v>
      </c>
      <c r="J240" s="15" t="s">
        <v>197</v>
      </c>
      <c r="K240" s="15" t="s">
        <v>684</v>
      </c>
      <c r="L240" s="17">
        <v>393</v>
      </c>
      <c r="M240" s="15" t="s">
        <v>685</v>
      </c>
      <c r="N240" s="15" t="s">
        <v>20</v>
      </c>
    </row>
    <row r="241" spans="1:14">
      <c r="A241" s="11" t="s">
        <v>17</v>
      </c>
      <c r="B241" s="11" t="s">
        <v>18</v>
      </c>
      <c r="C241" s="12">
        <v>706</v>
      </c>
      <c r="D241" s="12">
        <v>706</v>
      </c>
      <c r="E241" s="13">
        <v>2064910387</v>
      </c>
      <c r="F241" s="14">
        <v>45051.703599537002</v>
      </c>
      <c r="G241" s="11" t="s">
        <v>19</v>
      </c>
      <c r="H241" s="13">
        <v>38969</v>
      </c>
      <c r="I241" s="11" t="s">
        <v>20</v>
      </c>
      <c r="J241" s="11" t="s">
        <v>686</v>
      </c>
      <c r="K241" s="11" t="s">
        <v>181</v>
      </c>
      <c r="L241" s="13">
        <v>138</v>
      </c>
      <c r="M241" s="11" t="s">
        <v>182</v>
      </c>
      <c r="N241" s="11" t="s">
        <v>20</v>
      </c>
    </row>
    <row r="242" spans="1:14">
      <c r="A242" s="15" t="s">
        <v>17</v>
      </c>
      <c r="B242" s="15" t="s">
        <v>18</v>
      </c>
      <c r="C242" s="16">
        <v>15</v>
      </c>
      <c r="D242" s="16">
        <v>15</v>
      </c>
      <c r="E242" s="17">
        <v>2064922936</v>
      </c>
      <c r="F242" s="18">
        <v>45051.707060185203</v>
      </c>
      <c r="G242" s="15" t="s">
        <v>19</v>
      </c>
      <c r="H242" s="17">
        <v>38970</v>
      </c>
      <c r="I242" s="15" t="s">
        <v>20</v>
      </c>
      <c r="J242" s="15" t="s">
        <v>687</v>
      </c>
      <c r="K242" s="15" t="s">
        <v>26</v>
      </c>
      <c r="L242" s="17">
        <v>503</v>
      </c>
      <c r="M242" s="15" t="s">
        <v>27</v>
      </c>
      <c r="N242" s="15" t="s">
        <v>20</v>
      </c>
    </row>
    <row r="243" spans="1:14">
      <c r="A243" s="11" t="s">
        <v>17</v>
      </c>
      <c r="B243" s="11" t="s">
        <v>18</v>
      </c>
      <c r="C243" s="12">
        <v>6649</v>
      </c>
      <c r="D243" s="12">
        <v>6649</v>
      </c>
      <c r="E243" s="13">
        <v>2064926490</v>
      </c>
      <c r="F243" s="14">
        <v>45051.708043981504</v>
      </c>
      <c r="G243" s="11" t="s">
        <v>19</v>
      </c>
      <c r="H243" s="13">
        <v>38971</v>
      </c>
      <c r="I243" s="11" t="s">
        <v>20</v>
      </c>
      <c r="J243" s="11" t="s">
        <v>688</v>
      </c>
      <c r="K243" s="11" t="s">
        <v>181</v>
      </c>
      <c r="L243" s="13">
        <v>138</v>
      </c>
      <c r="M243" s="11" t="s">
        <v>182</v>
      </c>
      <c r="N243" s="11" t="s">
        <v>20</v>
      </c>
    </row>
    <row r="244" spans="1:14">
      <c r="A244" s="15" t="s">
        <v>17</v>
      </c>
      <c r="B244" s="15" t="s">
        <v>18</v>
      </c>
      <c r="C244" s="16">
        <v>50000</v>
      </c>
      <c r="D244" s="16">
        <v>50000</v>
      </c>
      <c r="E244" s="17">
        <v>2064930299</v>
      </c>
      <c r="F244" s="18">
        <v>45051.709097222199</v>
      </c>
      <c r="G244" s="15" t="s">
        <v>19</v>
      </c>
      <c r="H244" s="17">
        <v>38972</v>
      </c>
      <c r="I244" s="15" t="s">
        <v>20</v>
      </c>
      <c r="J244" s="15" t="s">
        <v>42</v>
      </c>
      <c r="K244" s="15" t="s">
        <v>689</v>
      </c>
      <c r="L244" s="17">
        <v>102</v>
      </c>
      <c r="M244" s="15" t="s">
        <v>690</v>
      </c>
      <c r="N244" s="15" t="s">
        <v>20</v>
      </c>
    </row>
    <row r="245" spans="1:14">
      <c r="A245" s="11" t="s">
        <v>17</v>
      </c>
      <c r="B245" s="11" t="s">
        <v>18</v>
      </c>
      <c r="C245" s="12">
        <v>294855</v>
      </c>
      <c r="D245" s="12">
        <v>294855</v>
      </c>
      <c r="E245" s="13">
        <v>2064938793</v>
      </c>
      <c r="F245" s="14">
        <v>45051.711516203701</v>
      </c>
      <c r="G245" s="11" t="s">
        <v>19</v>
      </c>
      <c r="H245" s="13">
        <v>38973</v>
      </c>
      <c r="I245" s="11" t="s">
        <v>20</v>
      </c>
      <c r="J245" s="11" t="s">
        <v>197</v>
      </c>
      <c r="K245" s="11" t="s">
        <v>684</v>
      </c>
      <c r="L245" s="13">
        <v>393</v>
      </c>
      <c r="M245" s="11" t="s">
        <v>685</v>
      </c>
      <c r="N245" s="11" t="s">
        <v>20</v>
      </c>
    </row>
    <row r="246" spans="1:14">
      <c r="A246" s="15" t="s">
        <v>17</v>
      </c>
      <c r="B246" s="15" t="s">
        <v>18</v>
      </c>
      <c r="C246" s="16">
        <v>26276</v>
      </c>
      <c r="D246" s="16">
        <v>26276</v>
      </c>
      <c r="E246" s="17">
        <v>2064947901</v>
      </c>
      <c r="F246" s="18">
        <v>45051.714097222197</v>
      </c>
      <c r="G246" s="15" t="s">
        <v>19</v>
      </c>
      <c r="H246" s="17">
        <v>38974</v>
      </c>
      <c r="I246" s="15" t="s">
        <v>20</v>
      </c>
      <c r="J246" s="15" t="s">
        <v>197</v>
      </c>
      <c r="K246" s="15" t="s">
        <v>684</v>
      </c>
      <c r="L246" s="17">
        <v>393</v>
      </c>
      <c r="M246" s="15" t="s">
        <v>685</v>
      </c>
      <c r="N246" s="15" t="s">
        <v>20</v>
      </c>
    </row>
    <row r="247" spans="1:14">
      <c r="A247" s="11" t="s">
        <v>17</v>
      </c>
      <c r="B247" s="11" t="s">
        <v>18</v>
      </c>
      <c r="C247" s="12">
        <v>20469</v>
      </c>
      <c r="D247" s="12">
        <v>20469</v>
      </c>
      <c r="E247" s="13">
        <v>2064954766</v>
      </c>
      <c r="F247" s="14">
        <v>45051.716064814798</v>
      </c>
      <c r="G247" s="11" t="s">
        <v>19</v>
      </c>
      <c r="H247" s="13">
        <v>38975</v>
      </c>
      <c r="I247" s="11" t="s">
        <v>20</v>
      </c>
      <c r="J247" s="11" t="s">
        <v>197</v>
      </c>
      <c r="K247" s="11" t="s">
        <v>684</v>
      </c>
      <c r="L247" s="13">
        <v>393</v>
      </c>
      <c r="M247" s="11" t="s">
        <v>685</v>
      </c>
      <c r="N247" s="11" t="s">
        <v>20</v>
      </c>
    </row>
    <row r="248" spans="1:14">
      <c r="A248" s="15" t="s">
        <v>17</v>
      </c>
      <c r="B248" s="15" t="s">
        <v>18</v>
      </c>
      <c r="C248" s="16">
        <v>30115</v>
      </c>
      <c r="D248" s="16">
        <v>30115</v>
      </c>
      <c r="E248" s="17">
        <v>2064960554</v>
      </c>
      <c r="F248" s="18">
        <v>45051.717708333301</v>
      </c>
      <c r="G248" s="15" t="s">
        <v>19</v>
      </c>
      <c r="H248" s="17">
        <v>38976</v>
      </c>
      <c r="I248" s="15" t="s">
        <v>20</v>
      </c>
      <c r="J248" s="15" t="s">
        <v>197</v>
      </c>
      <c r="K248" s="15" t="s">
        <v>684</v>
      </c>
      <c r="L248" s="17">
        <v>393</v>
      </c>
      <c r="M248" s="15" t="s">
        <v>685</v>
      </c>
      <c r="N248" s="15" t="s">
        <v>20</v>
      </c>
    </row>
    <row r="249" spans="1:14">
      <c r="A249" s="11" t="s">
        <v>17</v>
      </c>
      <c r="B249" s="11" t="s">
        <v>18</v>
      </c>
      <c r="C249" s="12">
        <v>100746</v>
      </c>
      <c r="D249" s="12">
        <v>100746</v>
      </c>
      <c r="E249" s="13">
        <v>2064967684</v>
      </c>
      <c r="F249" s="14">
        <v>45051.719733796301</v>
      </c>
      <c r="G249" s="11" t="s">
        <v>19</v>
      </c>
      <c r="H249" s="13">
        <v>38977</v>
      </c>
      <c r="I249" s="11" t="s">
        <v>20</v>
      </c>
      <c r="J249" s="11" t="s">
        <v>197</v>
      </c>
      <c r="K249" s="11" t="s">
        <v>684</v>
      </c>
      <c r="L249" s="13">
        <v>393</v>
      </c>
      <c r="M249" s="11" t="s">
        <v>685</v>
      </c>
      <c r="N249" s="11" t="s">
        <v>20</v>
      </c>
    </row>
    <row r="250" spans="1:14">
      <c r="A250" s="15" t="s">
        <v>17</v>
      </c>
      <c r="B250" s="15" t="s">
        <v>18</v>
      </c>
      <c r="C250" s="16">
        <v>53149</v>
      </c>
      <c r="D250" s="16">
        <v>53149</v>
      </c>
      <c r="E250" s="17">
        <v>2064973446</v>
      </c>
      <c r="F250" s="18">
        <v>45051.721423611103</v>
      </c>
      <c r="G250" s="15" t="s">
        <v>19</v>
      </c>
      <c r="H250" s="17">
        <v>38978</v>
      </c>
      <c r="I250" s="15" t="s">
        <v>20</v>
      </c>
      <c r="J250" s="15" t="s">
        <v>197</v>
      </c>
      <c r="K250" s="15" t="s">
        <v>684</v>
      </c>
      <c r="L250" s="17">
        <v>393</v>
      </c>
      <c r="M250" s="15" t="s">
        <v>685</v>
      </c>
      <c r="N250" s="15" t="s">
        <v>20</v>
      </c>
    </row>
    <row r="251" spans="1:14">
      <c r="A251" s="11" t="s">
        <v>17</v>
      </c>
      <c r="B251" s="11" t="s">
        <v>18</v>
      </c>
      <c r="C251" s="12">
        <v>360352</v>
      </c>
      <c r="D251" s="12">
        <v>360352</v>
      </c>
      <c r="E251" s="13">
        <v>2064978962</v>
      </c>
      <c r="F251" s="14">
        <v>45051.722997685203</v>
      </c>
      <c r="G251" s="11" t="s">
        <v>19</v>
      </c>
      <c r="H251" s="13">
        <v>38979</v>
      </c>
      <c r="I251" s="11" t="s">
        <v>20</v>
      </c>
      <c r="J251" s="11" t="s">
        <v>197</v>
      </c>
      <c r="K251" s="11" t="s">
        <v>684</v>
      </c>
      <c r="L251" s="13">
        <v>393</v>
      </c>
      <c r="M251" s="11" t="s">
        <v>685</v>
      </c>
      <c r="N251" s="11" t="s">
        <v>20</v>
      </c>
    </row>
    <row r="252" spans="1:14">
      <c r="A252" s="15" t="s">
        <v>17</v>
      </c>
      <c r="B252" s="15" t="s">
        <v>18</v>
      </c>
      <c r="C252" s="16">
        <v>17492</v>
      </c>
      <c r="D252" s="16">
        <v>17492</v>
      </c>
      <c r="E252" s="17">
        <v>2064985336</v>
      </c>
      <c r="F252" s="18">
        <v>45051.724837962996</v>
      </c>
      <c r="G252" s="15" t="s">
        <v>19</v>
      </c>
      <c r="H252" s="17">
        <v>38981</v>
      </c>
      <c r="I252" s="15" t="s">
        <v>20</v>
      </c>
      <c r="J252" s="15" t="s">
        <v>197</v>
      </c>
      <c r="K252" s="15" t="s">
        <v>684</v>
      </c>
      <c r="L252" s="17">
        <v>393</v>
      </c>
      <c r="M252" s="15" t="s">
        <v>685</v>
      </c>
      <c r="N252" s="15" t="s">
        <v>20</v>
      </c>
    </row>
    <row r="253" spans="1:14">
      <c r="A253" s="11" t="s">
        <v>17</v>
      </c>
      <c r="B253" s="11" t="s">
        <v>18</v>
      </c>
      <c r="C253" s="12">
        <v>13661.81</v>
      </c>
      <c r="D253" s="12">
        <v>13661.81</v>
      </c>
      <c r="E253" s="13">
        <v>2064985684</v>
      </c>
      <c r="F253" s="14">
        <v>45051.724930555603</v>
      </c>
      <c r="G253" s="11" t="s">
        <v>19</v>
      </c>
      <c r="H253" s="13">
        <v>38982</v>
      </c>
      <c r="I253" s="11" t="s">
        <v>20</v>
      </c>
      <c r="J253" s="11" t="s">
        <v>691</v>
      </c>
      <c r="K253" s="11" t="s">
        <v>692</v>
      </c>
      <c r="L253" s="13">
        <v>363</v>
      </c>
      <c r="M253" s="11" t="s">
        <v>693</v>
      </c>
      <c r="N253" s="11" t="s">
        <v>20</v>
      </c>
    </row>
    <row r="254" spans="1:14" ht="13.5" customHeight="1">
      <c r="A254" s="32" t="s">
        <v>17</v>
      </c>
      <c r="B254" s="32" t="s">
        <v>18</v>
      </c>
      <c r="C254" s="33">
        <v>195600</v>
      </c>
      <c r="D254" s="33">
        <v>195600</v>
      </c>
      <c r="E254" s="34">
        <v>2065006612</v>
      </c>
      <c r="F254" s="35">
        <v>45051.731087963002</v>
      </c>
      <c r="G254" s="32" t="s">
        <v>19</v>
      </c>
      <c r="H254" s="34">
        <v>38983</v>
      </c>
      <c r="I254" s="32" t="s">
        <v>20</v>
      </c>
      <c r="J254" s="32" t="s">
        <v>694</v>
      </c>
      <c r="K254" s="32" t="s">
        <v>695</v>
      </c>
      <c r="L254" s="34">
        <v>433</v>
      </c>
      <c r="M254" s="32" t="s">
        <v>696</v>
      </c>
      <c r="N254" s="32" t="s">
        <v>20</v>
      </c>
    </row>
    <row r="255" spans="1:14">
      <c r="A255" s="11" t="s">
        <v>17</v>
      </c>
      <c r="B255" s="11" t="s">
        <v>18</v>
      </c>
      <c r="C255" s="12">
        <v>400000</v>
      </c>
      <c r="D255" s="12">
        <v>400000</v>
      </c>
      <c r="E255" s="13">
        <v>2067503337</v>
      </c>
      <c r="F255" s="14">
        <v>45053.502268518503</v>
      </c>
      <c r="G255" s="11" t="s">
        <v>19</v>
      </c>
      <c r="H255" s="13">
        <v>38990</v>
      </c>
      <c r="I255" s="11" t="s">
        <v>20</v>
      </c>
      <c r="J255" s="11" t="s">
        <v>240</v>
      </c>
      <c r="K255" s="11" t="s">
        <v>697</v>
      </c>
      <c r="L255" s="13">
        <v>284</v>
      </c>
      <c r="M255" s="11" t="s">
        <v>698</v>
      </c>
      <c r="N255" s="11" t="s">
        <v>20</v>
      </c>
    </row>
    <row r="256" spans="1:14">
      <c r="A256" s="15" t="s">
        <v>17</v>
      </c>
      <c r="B256" s="15" t="s">
        <v>18</v>
      </c>
      <c r="C256" s="16">
        <v>3465204</v>
      </c>
      <c r="D256" s="16">
        <v>3465204</v>
      </c>
      <c r="E256" s="17">
        <v>2067745325</v>
      </c>
      <c r="F256" s="18">
        <v>45053.652037036998</v>
      </c>
      <c r="G256" s="15" t="s">
        <v>19</v>
      </c>
      <c r="H256" s="17">
        <v>38992</v>
      </c>
      <c r="I256" s="15" t="s">
        <v>20</v>
      </c>
      <c r="J256" s="15" t="s">
        <v>699</v>
      </c>
      <c r="K256" s="15" t="s">
        <v>700</v>
      </c>
      <c r="L256" s="17">
        <v>275</v>
      </c>
      <c r="M256" s="15" t="s">
        <v>701</v>
      </c>
      <c r="N256" s="15" t="s">
        <v>20</v>
      </c>
    </row>
    <row r="257" spans="1:14">
      <c r="A257" s="11" t="s">
        <v>17</v>
      </c>
      <c r="B257" s="11" t="s">
        <v>18</v>
      </c>
      <c r="C257" s="12">
        <v>3914</v>
      </c>
      <c r="D257" s="12">
        <v>3914</v>
      </c>
      <c r="E257" s="13">
        <v>2067832696</v>
      </c>
      <c r="F257" s="14">
        <v>45053.709108796298</v>
      </c>
      <c r="G257" s="11" t="s">
        <v>19</v>
      </c>
      <c r="H257" s="13">
        <v>38993</v>
      </c>
      <c r="I257" s="11" t="s">
        <v>20</v>
      </c>
      <c r="J257" s="11" t="s">
        <v>702</v>
      </c>
      <c r="K257" s="11" t="s">
        <v>703</v>
      </c>
      <c r="L257" s="13">
        <v>393</v>
      </c>
      <c r="M257" s="11" t="s">
        <v>704</v>
      </c>
      <c r="N257" s="11" t="s">
        <v>20</v>
      </c>
    </row>
    <row r="258" spans="1:14">
      <c r="A258" s="15" t="s">
        <v>17</v>
      </c>
      <c r="B258" s="15" t="s">
        <v>18</v>
      </c>
      <c r="C258" s="16">
        <v>2109.88</v>
      </c>
      <c r="D258" s="16">
        <v>2109.88</v>
      </c>
      <c r="E258" s="17">
        <v>2067842589</v>
      </c>
      <c r="F258" s="18">
        <v>45053.715752314798</v>
      </c>
      <c r="G258" s="15" t="s">
        <v>19</v>
      </c>
      <c r="H258" s="17">
        <v>38994</v>
      </c>
      <c r="I258" s="15" t="s">
        <v>20</v>
      </c>
      <c r="J258" s="15" t="s">
        <v>705</v>
      </c>
      <c r="K258" s="15" t="s">
        <v>85</v>
      </c>
      <c r="L258" s="17">
        <v>393</v>
      </c>
      <c r="M258" s="15" t="s">
        <v>86</v>
      </c>
      <c r="N258" s="15" t="s">
        <v>20</v>
      </c>
    </row>
    <row r="259" spans="1:14">
      <c r="A259" s="11" t="s">
        <v>17</v>
      </c>
      <c r="B259" s="11" t="s">
        <v>18</v>
      </c>
      <c r="C259" s="12">
        <v>338976</v>
      </c>
      <c r="D259" s="12">
        <v>338976</v>
      </c>
      <c r="E259" s="13">
        <v>2068036123</v>
      </c>
      <c r="F259" s="14">
        <v>45053.831631944398</v>
      </c>
      <c r="G259" s="11" t="s">
        <v>19</v>
      </c>
      <c r="H259" s="13">
        <v>38995</v>
      </c>
      <c r="I259" s="11" t="s">
        <v>20</v>
      </c>
      <c r="J259" s="11" t="s">
        <v>60</v>
      </c>
      <c r="K259" s="11" t="s">
        <v>61</v>
      </c>
      <c r="L259" s="13">
        <v>156</v>
      </c>
      <c r="M259" s="11" t="s">
        <v>62</v>
      </c>
      <c r="N259" s="11" t="s">
        <v>20</v>
      </c>
    </row>
    <row r="260" spans="1:14">
      <c r="A260" s="15" t="s">
        <v>17</v>
      </c>
      <c r="B260" s="15" t="s">
        <v>18</v>
      </c>
      <c r="C260" s="16">
        <v>15</v>
      </c>
      <c r="D260" s="16">
        <v>15</v>
      </c>
      <c r="E260" s="17">
        <v>2068141196</v>
      </c>
      <c r="F260" s="18">
        <v>45053.892858796302</v>
      </c>
      <c r="G260" s="15" t="s">
        <v>19</v>
      </c>
      <c r="H260" s="17">
        <v>38996</v>
      </c>
      <c r="I260" s="15" t="s">
        <v>20</v>
      </c>
      <c r="J260" s="15" t="s">
        <v>706</v>
      </c>
      <c r="K260" s="15" t="s">
        <v>26</v>
      </c>
      <c r="L260" s="17">
        <v>503</v>
      </c>
      <c r="M260" s="15" t="s">
        <v>27</v>
      </c>
      <c r="N260" s="15" t="s">
        <v>20</v>
      </c>
    </row>
    <row r="261" spans="1:14">
      <c r="A261" s="11" t="s">
        <v>17</v>
      </c>
      <c r="B261" s="11" t="s">
        <v>18</v>
      </c>
      <c r="C261" s="12">
        <v>225</v>
      </c>
      <c r="D261" s="12">
        <v>225</v>
      </c>
      <c r="E261" s="13">
        <v>2068170515</v>
      </c>
      <c r="F261" s="14">
        <v>45053.912326388898</v>
      </c>
      <c r="G261" s="11" t="s">
        <v>19</v>
      </c>
      <c r="H261" s="13">
        <v>38997</v>
      </c>
      <c r="I261" s="11" t="s">
        <v>20</v>
      </c>
      <c r="J261" s="11" t="s">
        <v>707</v>
      </c>
      <c r="K261" s="11" t="s">
        <v>26</v>
      </c>
      <c r="L261" s="13">
        <v>503</v>
      </c>
      <c r="M261" s="11" t="s">
        <v>27</v>
      </c>
      <c r="N261" s="11" t="s">
        <v>20</v>
      </c>
    </row>
    <row r="262" spans="1:14">
      <c r="A262" s="15" t="s">
        <v>17</v>
      </c>
      <c r="B262" s="15" t="s">
        <v>18</v>
      </c>
      <c r="C262" s="16">
        <v>15</v>
      </c>
      <c r="D262" s="16">
        <v>15</v>
      </c>
      <c r="E262" s="17">
        <v>2068234643</v>
      </c>
      <c r="F262" s="18">
        <v>45053.9855439815</v>
      </c>
      <c r="G262" s="15" t="s">
        <v>19</v>
      </c>
      <c r="H262" s="17">
        <v>38998</v>
      </c>
      <c r="I262" s="15" t="s">
        <v>20</v>
      </c>
      <c r="J262" s="15" t="s">
        <v>708</v>
      </c>
      <c r="K262" s="15" t="s">
        <v>26</v>
      </c>
      <c r="L262" s="17">
        <v>503</v>
      </c>
      <c r="M262" s="15" t="s">
        <v>27</v>
      </c>
      <c r="N262" s="15" t="s">
        <v>20</v>
      </c>
    </row>
    <row r="263" spans="1:14">
      <c r="A263" s="11" t="s">
        <v>17</v>
      </c>
      <c r="B263" s="11" t="s">
        <v>18</v>
      </c>
      <c r="C263" s="12">
        <v>15</v>
      </c>
      <c r="D263" s="12">
        <v>15</v>
      </c>
      <c r="E263" s="13">
        <v>2068239413</v>
      </c>
      <c r="F263" s="14">
        <v>45053.9977083333</v>
      </c>
      <c r="G263" s="11" t="s">
        <v>19</v>
      </c>
      <c r="H263" s="13">
        <v>38999</v>
      </c>
      <c r="I263" s="11" t="s">
        <v>20</v>
      </c>
      <c r="J263" s="11" t="s">
        <v>709</v>
      </c>
      <c r="K263" s="11" t="s">
        <v>26</v>
      </c>
      <c r="L263" s="13">
        <v>503</v>
      </c>
      <c r="M263" s="11" t="s">
        <v>27</v>
      </c>
      <c r="N263" s="11" t="s">
        <v>20</v>
      </c>
    </row>
    <row r="264" spans="1:14">
      <c r="A264" s="15" t="s">
        <v>17</v>
      </c>
      <c r="B264" s="15" t="s">
        <v>18</v>
      </c>
      <c r="C264" s="16">
        <v>298863</v>
      </c>
      <c r="D264" s="16">
        <v>298863</v>
      </c>
      <c r="E264" s="17">
        <v>2068505067</v>
      </c>
      <c r="F264" s="18">
        <v>45054.370092592602</v>
      </c>
      <c r="G264" s="15" t="s">
        <v>19</v>
      </c>
      <c r="H264" s="17">
        <v>39001</v>
      </c>
      <c r="I264" s="15" t="s">
        <v>20</v>
      </c>
      <c r="J264" s="15" t="s">
        <v>710</v>
      </c>
      <c r="K264" s="15" t="s">
        <v>711</v>
      </c>
      <c r="L264" s="17">
        <v>285</v>
      </c>
      <c r="M264" s="15" t="s">
        <v>712</v>
      </c>
      <c r="N264" s="15" t="s">
        <v>20</v>
      </c>
    </row>
    <row r="265" spans="1:14">
      <c r="A265" s="11" t="s">
        <v>17</v>
      </c>
      <c r="B265" s="11" t="s">
        <v>18</v>
      </c>
      <c r="C265" s="12">
        <v>98934</v>
      </c>
      <c r="D265" s="12">
        <v>98934</v>
      </c>
      <c r="E265" s="13">
        <v>2068528089</v>
      </c>
      <c r="F265" s="14">
        <v>45054.376655092601</v>
      </c>
      <c r="G265" s="11" t="s">
        <v>19</v>
      </c>
      <c r="H265" s="13">
        <v>39002</v>
      </c>
      <c r="I265" s="11" t="s">
        <v>20</v>
      </c>
      <c r="J265" s="11" t="s">
        <v>713</v>
      </c>
      <c r="K265" s="11" t="s">
        <v>52</v>
      </c>
      <c r="L265" s="13">
        <v>433</v>
      </c>
      <c r="M265" s="11" t="s">
        <v>714</v>
      </c>
      <c r="N265" s="11" t="s">
        <v>20</v>
      </c>
    </row>
    <row r="266" spans="1:14">
      <c r="A266" s="15" t="s">
        <v>17</v>
      </c>
      <c r="B266" s="15" t="s">
        <v>18</v>
      </c>
      <c r="C266" s="16">
        <v>50000</v>
      </c>
      <c r="D266" s="16">
        <v>50000</v>
      </c>
      <c r="E266" s="17">
        <v>2068645796</v>
      </c>
      <c r="F266" s="18">
        <v>45054.407615740703</v>
      </c>
      <c r="G266" s="15" t="s">
        <v>19</v>
      </c>
      <c r="H266" s="17">
        <v>39004</v>
      </c>
      <c r="I266" s="15" t="s">
        <v>20</v>
      </c>
      <c r="J266" s="15" t="s">
        <v>715</v>
      </c>
      <c r="K266" s="15" t="s">
        <v>716</v>
      </c>
      <c r="L266" s="17">
        <v>503</v>
      </c>
      <c r="M266" s="15" t="s">
        <v>717</v>
      </c>
      <c r="N266" s="15" t="s">
        <v>20</v>
      </c>
    </row>
    <row r="267" spans="1:14">
      <c r="A267" s="11" t="s">
        <v>17</v>
      </c>
      <c r="B267" s="11" t="s">
        <v>18</v>
      </c>
      <c r="C267" s="12">
        <v>50000</v>
      </c>
      <c r="D267" s="12">
        <v>50000</v>
      </c>
      <c r="E267" s="13">
        <v>2068672423</v>
      </c>
      <c r="F267" s="14">
        <v>45054.4141550926</v>
      </c>
      <c r="G267" s="11" t="s">
        <v>19</v>
      </c>
      <c r="H267" s="13">
        <v>39005</v>
      </c>
      <c r="I267" s="11" t="s">
        <v>20</v>
      </c>
      <c r="J267" s="11" t="s">
        <v>718</v>
      </c>
      <c r="K267" s="11" t="s">
        <v>719</v>
      </c>
      <c r="L267" s="13">
        <v>503</v>
      </c>
      <c r="M267" s="11" t="s">
        <v>720</v>
      </c>
      <c r="N267" s="11" t="s">
        <v>20</v>
      </c>
    </row>
    <row r="268" spans="1:14">
      <c r="A268" s="15" t="s">
        <v>17</v>
      </c>
      <c r="B268" s="15" t="s">
        <v>18</v>
      </c>
      <c r="C268" s="16">
        <v>196000</v>
      </c>
      <c r="D268" s="16">
        <v>196000</v>
      </c>
      <c r="E268" s="17">
        <v>2068702657</v>
      </c>
      <c r="F268" s="18">
        <v>45054.421678240702</v>
      </c>
      <c r="G268" s="15" t="s">
        <v>19</v>
      </c>
      <c r="H268" s="17">
        <v>39006</v>
      </c>
      <c r="I268" s="15" t="s">
        <v>20</v>
      </c>
      <c r="J268" s="15" t="s">
        <v>721</v>
      </c>
      <c r="K268" s="15" t="s">
        <v>722</v>
      </c>
      <c r="L268" s="17">
        <v>224</v>
      </c>
      <c r="M268" s="15" t="s">
        <v>723</v>
      </c>
      <c r="N268" s="15" t="s">
        <v>20</v>
      </c>
    </row>
    <row r="269" spans="1:14">
      <c r="A269" s="11" t="s">
        <v>17</v>
      </c>
      <c r="B269" s="11" t="s">
        <v>18</v>
      </c>
      <c r="C269" s="12">
        <v>946396</v>
      </c>
      <c r="D269" s="12">
        <v>946396</v>
      </c>
      <c r="E269" s="13">
        <v>2068711275</v>
      </c>
      <c r="F269" s="14">
        <v>45054.423715277801</v>
      </c>
      <c r="G269" s="11" t="s">
        <v>19</v>
      </c>
      <c r="H269" s="13">
        <v>39007</v>
      </c>
      <c r="I269" s="11" t="s">
        <v>20</v>
      </c>
      <c r="J269" s="11" t="s">
        <v>724</v>
      </c>
      <c r="K269" s="11" t="s">
        <v>725</v>
      </c>
      <c r="L269" s="13">
        <v>394</v>
      </c>
      <c r="M269" s="11" t="s">
        <v>726</v>
      </c>
      <c r="N269" s="11" t="s">
        <v>20</v>
      </c>
    </row>
    <row r="270" spans="1:14">
      <c r="A270" s="15" t="s">
        <v>17</v>
      </c>
      <c r="B270" s="15" t="s">
        <v>18</v>
      </c>
      <c r="C270" s="16">
        <v>72381</v>
      </c>
      <c r="D270" s="16">
        <v>72381</v>
      </c>
      <c r="E270" s="17">
        <v>2068719474</v>
      </c>
      <c r="F270" s="18">
        <v>45054.425763888903</v>
      </c>
      <c r="G270" s="15" t="s">
        <v>19</v>
      </c>
      <c r="H270" s="17">
        <v>39008</v>
      </c>
      <c r="I270" s="15" t="s">
        <v>20</v>
      </c>
      <c r="J270" s="15" t="s">
        <v>727</v>
      </c>
      <c r="K270" s="15" t="s">
        <v>725</v>
      </c>
      <c r="L270" s="17">
        <v>394</v>
      </c>
      <c r="M270" s="15" t="s">
        <v>726</v>
      </c>
      <c r="N270" s="15" t="s">
        <v>20</v>
      </c>
    </row>
    <row r="271" spans="1:14">
      <c r="A271" s="11" t="s">
        <v>17</v>
      </c>
      <c r="B271" s="11" t="s">
        <v>18</v>
      </c>
      <c r="C271" s="12">
        <v>39800</v>
      </c>
      <c r="D271" s="12">
        <v>39800</v>
      </c>
      <c r="E271" s="13">
        <v>2068726787</v>
      </c>
      <c r="F271" s="14">
        <v>45054.427604166704</v>
      </c>
      <c r="G271" s="11" t="s">
        <v>19</v>
      </c>
      <c r="H271" s="13">
        <v>39009</v>
      </c>
      <c r="I271" s="11" t="s">
        <v>20</v>
      </c>
      <c r="J271" s="11" t="s">
        <v>728</v>
      </c>
      <c r="K271" s="11" t="s">
        <v>725</v>
      </c>
      <c r="L271" s="13">
        <v>394</v>
      </c>
      <c r="M271" s="11" t="s">
        <v>726</v>
      </c>
      <c r="N271" s="11" t="s">
        <v>20</v>
      </c>
    </row>
    <row r="272" spans="1:14">
      <c r="A272" s="15" t="s">
        <v>17</v>
      </c>
      <c r="B272" s="15" t="s">
        <v>18</v>
      </c>
      <c r="C272" s="16">
        <v>61180</v>
      </c>
      <c r="D272" s="16">
        <v>61180</v>
      </c>
      <c r="E272" s="17">
        <v>2068736264</v>
      </c>
      <c r="F272" s="18">
        <v>45054.429699074099</v>
      </c>
      <c r="G272" s="15" t="s">
        <v>19</v>
      </c>
      <c r="H272" s="17">
        <v>39010</v>
      </c>
      <c r="I272" s="15" t="s">
        <v>20</v>
      </c>
      <c r="J272" s="15" t="s">
        <v>729</v>
      </c>
      <c r="K272" s="15" t="s">
        <v>725</v>
      </c>
      <c r="L272" s="17">
        <v>394</v>
      </c>
      <c r="M272" s="15" t="s">
        <v>726</v>
      </c>
      <c r="N272" s="15" t="s">
        <v>20</v>
      </c>
    </row>
    <row r="273" spans="1:14">
      <c r="A273" s="11" t="s">
        <v>17</v>
      </c>
      <c r="B273" s="11" t="s">
        <v>18</v>
      </c>
      <c r="C273" s="12">
        <v>149432</v>
      </c>
      <c r="D273" s="12">
        <v>149432</v>
      </c>
      <c r="E273" s="13">
        <v>2068807482</v>
      </c>
      <c r="F273" s="14">
        <v>45054.446631944404</v>
      </c>
      <c r="G273" s="11" t="s">
        <v>19</v>
      </c>
      <c r="H273" s="13">
        <v>39012</v>
      </c>
      <c r="I273" s="11" t="s">
        <v>20</v>
      </c>
      <c r="J273" s="11" t="s">
        <v>40</v>
      </c>
      <c r="K273" s="11" t="s">
        <v>730</v>
      </c>
      <c r="L273" s="13">
        <v>287</v>
      </c>
      <c r="M273" s="11" t="s">
        <v>731</v>
      </c>
      <c r="N273" s="11" t="s">
        <v>20</v>
      </c>
    </row>
    <row r="274" spans="1:14">
      <c r="A274" s="15" t="s">
        <v>17</v>
      </c>
      <c r="B274" s="15" t="s">
        <v>18</v>
      </c>
      <c r="C274" s="16">
        <v>2372.39</v>
      </c>
      <c r="D274" s="16">
        <v>2372.39</v>
      </c>
      <c r="E274" s="17">
        <v>2068864884</v>
      </c>
      <c r="F274" s="18">
        <v>45054.459606481498</v>
      </c>
      <c r="G274" s="15" t="s">
        <v>19</v>
      </c>
      <c r="H274" s="17">
        <v>39014</v>
      </c>
      <c r="I274" s="15" t="s">
        <v>20</v>
      </c>
      <c r="J274" s="15" t="s">
        <v>732</v>
      </c>
      <c r="K274" s="15" t="s">
        <v>733</v>
      </c>
      <c r="L274" s="17">
        <v>155</v>
      </c>
      <c r="M274" s="15" t="s">
        <v>734</v>
      </c>
      <c r="N274" s="15" t="s">
        <v>20</v>
      </c>
    </row>
    <row r="275" spans="1:14">
      <c r="A275" s="11" t="s">
        <v>17</v>
      </c>
      <c r="B275" s="11" t="s">
        <v>18</v>
      </c>
      <c r="C275" s="12">
        <v>198167</v>
      </c>
      <c r="D275" s="12">
        <v>198167</v>
      </c>
      <c r="E275" s="13">
        <v>2068925708</v>
      </c>
      <c r="F275" s="14">
        <v>45054.472870370402</v>
      </c>
      <c r="G275" s="11" t="s">
        <v>19</v>
      </c>
      <c r="H275" s="13">
        <v>39018</v>
      </c>
      <c r="I275" s="11" t="s">
        <v>20</v>
      </c>
      <c r="J275" s="11" t="s">
        <v>671</v>
      </c>
      <c r="K275" s="11" t="s">
        <v>735</v>
      </c>
      <c r="L275" s="13">
        <v>287</v>
      </c>
      <c r="M275" s="11" t="s">
        <v>736</v>
      </c>
      <c r="N275" s="11" t="s">
        <v>20</v>
      </c>
    </row>
    <row r="276" spans="1:14">
      <c r="A276" s="15" t="s">
        <v>17</v>
      </c>
      <c r="B276" s="15" t="s">
        <v>18</v>
      </c>
      <c r="C276" s="16">
        <v>275610</v>
      </c>
      <c r="D276" s="16">
        <v>275610</v>
      </c>
      <c r="E276" s="17">
        <v>2069015304</v>
      </c>
      <c r="F276" s="18">
        <v>45054.492060185199</v>
      </c>
      <c r="G276" s="15" t="s">
        <v>19</v>
      </c>
      <c r="H276" s="17">
        <v>39020</v>
      </c>
      <c r="I276" s="15" t="s">
        <v>20</v>
      </c>
      <c r="J276" s="15" t="s">
        <v>737</v>
      </c>
      <c r="K276" s="15" t="s">
        <v>738</v>
      </c>
      <c r="L276" s="17">
        <v>252</v>
      </c>
      <c r="M276" s="15" t="s">
        <v>739</v>
      </c>
      <c r="N276" s="15" t="s">
        <v>20</v>
      </c>
    </row>
    <row r="277" spans="1:14">
      <c r="A277" s="11" t="s">
        <v>17</v>
      </c>
      <c r="B277" s="11" t="s">
        <v>18</v>
      </c>
      <c r="C277" s="12">
        <v>93000</v>
      </c>
      <c r="D277" s="12">
        <v>93000</v>
      </c>
      <c r="E277" s="13">
        <v>2069026762</v>
      </c>
      <c r="F277" s="14">
        <v>45054.494548611103</v>
      </c>
      <c r="G277" s="11" t="s">
        <v>19</v>
      </c>
      <c r="H277" s="13">
        <v>39023</v>
      </c>
      <c r="I277" s="11" t="s">
        <v>20</v>
      </c>
      <c r="J277" s="11" t="s">
        <v>740</v>
      </c>
      <c r="K277" s="11" t="s">
        <v>741</v>
      </c>
      <c r="L277" s="13">
        <v>277</v>
      </c>
      <c r="M277" s="11" t="s">
        <v>742</v>
      </c>
      <c r="N277" s="11" t="s">
        <v>20</v>
      </c>
    </row>
    <row r="278" spans="1:14">
      <c r="A278" s="15" t="s">
        <v>17</v>
      </c>
      <c r="B278" s="15" t="s">
        <v>18</v>
      </c>
      <c r="C278" s="16">
        <v>120600</v>
      </c>
      <c r="D278" s="16">
        <v>120600</v>
      </c>
      <c r="E278" s="17">
        <v>2069047259</v>
      </c>
      <c r="F278" s="18">
        <v>45054.499560185199</v>
      </c>
      <c r="G278" s="15" t="s">
        <v>19</v>
      </c>
      <c r="H278" s="17">
        <v>39025</v>
      </c>
      <c r="I278" s="15" t="s">
        <v>20</v>
      </c>
      <c r="J278" s="15" t="s">
        <v>743</v>
      </c>
      <c r="K278" s="15" t="s">
        <v>159</v>
      </c>
      <c r="L278" s="17">
        <v>363</v>
      </c>
      <c r="M278" s="15" t="s">
        <v>160</v>
      </c>
      <c r="N278" s="15" t="s">
        <v>20</v>
      </c>
    </row>
    <row r="279" spans="1:14">
      <c r="A279" s="11" t="s">
        <v>17</v>
      </c>
      <c r="B279" s="11" t="s">
        <v>18</v>
      </c>
      <c r="C279" s="12">
        <v>230588</v>
      </c>
      <c r="D279" s="12">
        <v>230588</v>
      </c>
      <c r="E279" s="13">
        <v>2069067309</v>
      </c>
      <c r="F279" s="14">
        <v>45054.504212963002</v>
      </c>
      <c r="G279" s="11" t="s">
        <v>19</v>
      </c>
      <c r="H279" s="13">
        <v>39026</v>
      </c>
      <c r="I279" s="11" t="s">
        <v>20</v>
      </c>
      <c r="J279" s="11" t="s">
        <v>744</v>
      </c>
      <c r="K279" s="11" t="s">
        <v>745</v>
      </c>
      <c r="L279" s="13">
        <v>287</v>
      </c>
      <c r="M279" s="11" t="s">
        <v>746</v>
      </c>
      <c r="N279" s="11" t="s">
        <v>20</v>
      </c>
    </row>
    <row r="280" spans="1:14">
      <c r="A280" s="15" t="s">
        <v>17</v>
      </c>
      <c r="B280" s="15" t="s">
        <v>18</v>
      </c>
      <c r="C280" s="16">
        <v>5785.55</v>
      </c>
      <c r="D280" s="16">
        <v>5785.55</v>
      </c>
      <c r="E280" s="17">
        <v>2069089516</v>
      </c>
      <c r="F280" s="18">
        <v>45054.5097453704</v>
      </c>
      <c r="G280" s="15" t="s">
        <v>19</v>
      </c>
      <c r="H280" s="17">
        <v>39027</v>
      </c>
      <c r="I280" s="15" t="s">
        <v>20</v>
      </c>
      <c r="J280" s="15" t="s">
        <v>747</v>
      </c>
      <c r="K280" s="15" t="s">
        <v>748</v>
      </c>
      <c r="L280" s="17">
        <v>393</v>
      </c>
      <c r="M280" s="15" t="s">
        <v>749</v>
      </c>
      <c r="N280" s="15" t="s">
        <v>20</v>
      </c>
    </row>
    <row r="281" spans="1:14">
      <c r="A281" s="11" t="s">
        <v>17</v>
      </c>
      <c r="B281" s="11" t="s">
        <v>18</v>
      </c>
      <c r="C281" s="12">
        <v>230588</v>
      </c>
      <c r="D281" s="12">
        <v>230588</v>
      </c>
      <c r="E281" s="13">
        <v>2069090090</v>
      </c>
      <c r="F281" s="14">
        <v>45054.509872685201</v>
      </c>
      <c r="G281" s="11" t="s">
        <v>19</v>
      </c>
      <c r="H281" s="13">
        <v>39028</v>
      </c>
      <c r="I281" s="11" t="s">
        <v>20</v>
      </c>
      <c r="J281" s="11" t="s">
        <v>744</v>
      </c>
      <c r="K281" s="11" t="s">
        <v>750</v>
      </c>
      <c r="L281" s="13">
        <v>287</v>
      </c>
      <c r="M281" s="11" t="s">
        <v>751</v>
      </c>
      <c r="N281" s="11" t="s">
        <v>20</v>
      </c>
    </row>
    <row r="282" spans="1:14">
      <c r="A282" s="15" t="s">
        <v>17</v>
      </c>
      <c r="B282" s="15" t="s">
        <v>18</v>
      </c>
      <c r="C282" s="16">
        <v>7905762</v>
      </c>
      <c r="D282" s="16">
        <v>7905762</v>
      </c>
      <c r="E282" s="17">
        <v>2069098468</v>
      </c>
      <c r="F282" s="18">
        <v>45054.512546296297</v>
      </c>
      <c r="G282" s="15" t="s">
        <v>19</v>
      </c>
      <c r="H282" s="17">
        <v>39029</v>
      </c>
      <c r="I282" s="15" t="s">
        <v>20</v>
      </c>
      <c r="J282" s="15" t="s">
        <v>752</v>
      </c>
      <c r="K282" s="15" t="s">
        <v>35</v>
      </c>
      <c r="L282" s="17">
        <v>418</v>
      </c>
      <c r="M282" s="15" t="s">
        <v>36</v>
      </c>
      <c r="N282" s="15" t="s">
        <v>20</v>
      </c>
    </row>
    <row r="283" spans="1:14">
      <c r="A283" s="11" t="s">
        <v>17</v>
      </c>
      <c r="B283" s="11" t="s">
        <v>18</v>
      </c>
      <c r="C283" s="12">
        <v>264787</v>
      </c>
      <c r="D283" s="12">
        <v>264787</v>
      </c>
      <c r="E283" s="13">
        <v>2069103359</v>
      </c>
      <c r="F283" s="14">
        <v>45054.513437499998</v>
      </c>
      <c r="G283" s="11" t="s">
        <v>19</v>
      </c>
      <c r="H283" s="13">
        <v>39030</v>
      </c>
      <c r="I283" s="11" t="s">
        <v>20</v>
      </c>
      <c r="J283" s="11" t="s">
        <v>744</v>
      </c>
      <c r="K283" s="11" t="s">
        <v>753</v>
      </c>
      <c r="L283" s="13">
        <v>287</v>
      </c>
      <c r="M283" s="11" t="s">
        <v>754</v>
      </c>
      <c r="N283" s="11" t="s">
        <v>20</v>
      </c>
    </row>
    <row r="284" spans="1:14">
      <c r="A284" s="15" t="s">
        <v>17</v>
      </c>
      <c r="B284" s="15" t="s">
        <v>18</v>
      </c>
      <c r="C284" s="16">
        <v>87500</v>
      </c>
      <c r="D284" s="16">
        <v>87500</v>
      </c>
      <c r="E284" s="17">
        <v>2069119689</v>
      </c>
      <c r="F284" s="18">
        <v>45054.517164351899</v>
      </c>
      <c r="G284" s="15" t="s">
        <v>19</v>
      </c>
      <c r="H284" s="17">
        <v>39031</v>
      </c>
      <c r="I284" s="15" t="s">
        <v>20</v>
      </c>
      <c r="J284" s="15" t="s">
        <v>755</v>
      </c>
      <c r="K284" s="15" t="s">
        <v>756</v>
      </c>
      <c r="L284" s="17">
        <v>224</v>
      </c>
      <c r="M284" s="15" t="s">
        <v>757</v>
      </c>
      <c r="N284" s="15" t="s">
        <v>20</v>
      </c>
    </row>
    <row r="285" spans="1:14">
      <c r="A285" s="11" t="s">
        <v>17</v>
      </c>
      <c r="B285" s="11" t="s">
        <v>18</v>
      </c>
      <c r="C285" s="12">
        <v>4097</v>
      </c>
      <c r="D285" s="12">
        <v>4097</v>
      </c>
      <c r="E285" s="13">
        <v>2069124169</v>
      </c>
      <c r="F285" s="14">
        <v>45054.518333333297</v>
      </c>
      <c r="G285" s="11" t="s">
        <v>19</v>
      </c>
      <c r="H285" s="13">
        <v>39032</v>
      </c>
      <c r="I285" s="11" t="s">
        <v>20</v>
      </c>
      <c r="J285" s="11" t="s">
        <v>758</v>
      </c>
      <c r="K285" s="11" t="s">
        <v>759</v>
      </c>
      <c r="L285" s="13">
        <v>363</v>
      </c>
      <c r="M285" s="11" t="s">
        <v>760</v>
      </c>
      <c r="N285" s="11" t="s">
        <v>20</v>
      </c>
    </row>
    <row r="286" spans="1:14">
      <c r="A286" s="15" t="s">
        <v>17</v>
      </c>
      <c r="B286" s="15" t="s">
        <v>18</v>
      </c>
      <c r="C286" s="16">
        <v>2685455.15</v>
      </c>
      <c r="D286" s="16">
        <v>2685455.15</v>
      </c>
      <c r="E286" s="17">
        <v>2069127129</v>
      </c>
      <c r="F286" s="18">
        <v>45054.518831018497</v>
      </c>
      <c r="G286" s="15" t="s">
        <v>19</v>
      </c>
      <c r="H286" s="17">
        <v>39033</v>
      </c>
      <c r="I286" s="15" t="s">
        <v>20</v>
      </c>
      <c r="J286" s="15" t="s">
        <v>761</v>
      </c>
      <c r="K286" s="15" t="s">
        <v>195</v>
      </c>
      <c r="L286" s="17">
        <v>226</v>
      </c>
      <c r="M286" s="15" t="s">
        <v>196</v>
      </c>
      <c r="N286" s="15" t="s">
        <v>20</v>
      </c>
    </row>
    <row r="287" spans="1:14">
      <c r="A287" s="11" t="s">
        <v>17</v>
      </c>
      <c r="B287" s="11" t="s">
        <v>18</v>
      </c>
      <c r="C287" s="12">
        <v>5133</v>
      </c>
      <c r="D287" s="12">
        <v>5133</v>
      </c>
      <c r="E287" s="13">
        <v>2069127988</v>
      </c>
      <c r="F287" s="14">
        <v>45054.518981481502</v>
      </c>
      <c r="G287" s="11" t="s">
        <v>19</v>
      </c>
      <c r="H287" s="13">
        <v>39034</v>
      </c>
      <c r="I287" s="11" t="s">
        <v>20</v>
      </c>
      <c r="J287" s="11" t="s">
        <v>762</v>
      </c>
      <c r="K287" s="11" t="s">
        <v>26</v>
      </c>
      <c r="L287" s="13">
        <v>503</v>
      </c>
      <c r="M287" s="11" t="s">
        <v>27</v>
      </c>
      <c r="N287" s="11" t="s">
        <v>20</v>
      </c>
    </row>
    <row r="288" spans="1:14">
      <c r="A288" s="15" t="s">
        <v>17</v>
      </c>
      <c r="B288" s="15" t="s">
        <v>18</v>
      </c>
      <c r="C288" s="16">
        <v>591759</v>
      </c>
      <c r="D288" s="16">
        <v>591759</v>
      </c>
      <c r="E288" s="17">
        <v>2069258217</v>
      </c>
      <c r="F288" s="18">
        <v>45054.552071759303</v>
      </c>
      <c r="G288" s="15" t="s">
        <v>19</v>
      </c>
      <c r="H288" s="17">
        <v>39035</v>
      </c>
      <c r="I288" s="15" t="s">
        <v>20</v>
      </c>
      <c r="J288" s="15" t="s">
        <v>43</v>
      </c>
      <c r="K288" s="15" t="s">
        <v>763</v>
      </c>
      <c r="L288" s="17">
        <v>150</v>
      </c>
      <c r="M288" s="15" t="s">
        <v>764</v>
      </c>
      <c r="N288" s="15" t="s">
        <v>20</v>
      </c>
    </row>
    <row r="289" spans="1:14">
      <c r="A289" s="11" t="s">
        <v>17</v>
      </c>
      <c r="B289" s="11" t="s">
        <v>18</v>
      </c>
      <c r="C289" s="12">
        <v>203000</v>
      </c>
      <c r="D289" s="12">
        <v>203000</v>
      </c>
      <c r="E289" s="13">
        <v>2069283607</v>
      </c>
      <c r="F289" s="14">
        <v>45054.558969907397</v>
      </c>
      <c r="G289" s="11" t="s">
        <v>19</v>
      </c>
      <c r="H289" s="13">
        <v>39037</v>
      </c>
      <c r="I289" s="11" t="s">
        <v>20</v>
      </c>
      <c r="J289" s="11" t="s">
        <v>765</v>
      </c>
      <c r="K289" s="11" t="s">
        <v>766</v>
      </c>
      <c r="L289" s="13">
        <v>224</v>
      </c>
      <c r="M289" s="11" t="s">
        <v>767</v>
      </c>
      <c r="N289" s="11" t="s">
        <v>20</v>
      </c>
    </row>
    <row r="290" spans="1:14">
      <c r="A290" s="15" t="s">
        <v>17</v>
      </c>
      <c r="B290" s="15" t="s">
        <v>18</v>
      </c>
      <c r="C290" s="16">
        <v>4100</v>
      </c>
      <c r="D290" s="16">
        <v>4100</v>
      </c>
      <c r="E290" s="17">
        <v>2069431504</v>
      </c>
      <c r="F290" s="18">
        <v>45054.598124999997</v>
      </c>
      <c r="G290" s="15" t="s">
        <v>19</v>
      </c>
      <c r="H290" s="17">
        <v>39038</v>
      </c>
      <c r="I290" s="15" t="s">
        <v>20</v>
      </c>
      <c r="J290" s="15" t="s">
        <v>74</v>
      </c>
      <c r="K290" s="15" t="s">
        <v>75</v>
      </c>
      <c r="L290" s="17">
        <v>284</v>
      </c>
      <c r="M290" s="15" t="s">
        <v>76</v>
      </c>
      <c r="N290" s="15" t="s">
        <v>20</v>
      </c>
    </row>
    <row r="291" spans="1:14">
      <c r="A291" s="11" t="s">
        <v>17</v>
      </c>
      <c r="B291" s="11" t="s">
        <v>18</v>
      </c>
      <c r="C291" s="12">
        <v>10000</v>
      </c>
      <c r="D291" s="12">
        <v>10000</v>
      </c>
      <c r="E291" s="13">
        <v>2069441602</v>
      </c>
      <c r="F291" s="14">
        <v>45054.600636574098</v>
      </c>
      <c r="G291" s="11" t="s">
        <v>19</v>
      </c>
      <c r="H291" s="13">
        <v>39040</v>
      </c>
      <c r="I291" s="11" t="s">
        <v>20</v>
      </c>
      <c r="J291" s="11" t="s">
        <v>768</v>
      </c>
      <c r="K291" s="11" t="s">
        <v>769</v>
      </c>
      <c r="L291" s="13">
        <v>503</v>
      </c>
      <c r="M291" s="11" t="s">
        <v>770</v>
      </c>
      <c r="N291" s="11" t="s">
        <v>20</v>
      </c>
    </row>
    <row r="292" spans="1:14">
      <c r="A292" s="15" t="s">
        <v>17</v>
      </c>
      <c r="B292" s="15" t="s">
        <v>18</v>
      </c>
      <c r="C292" s="16">
        <v>2013403</v>
      </c>
      <c r="D292" s="16">
        <v>2013403</v>
      </c>
      <c r="E292" s="17">
        <v>2069452145</v>
      </c>
      <c r="F292" s="18">
        <v>45054.603171296301</v>
      </c>
      <c r="G292" s="15" t="s">
        <v>19</v>
      </c>
      <c r="H292" s="17">
        <v>39042</v>
      </c>
      <c r="I292" s="15" t="s">
        <v>20</v>
      </c>
      <c r="J292" s="15" t="s">
        <v>771</v>
      </c>
      <c r="K292" s="15" t="s">
        <v>772</v>
      </c>
      <c r="L292" s="17">
        <v>394</v>
      </c>
      <c r="M292" s="15" t="s">
        <v>773</v>
      </c>
      <c r="N292" s="15" t="s">
        <v>20</v>
      </c>
    </row>
    <row r="293" spans="1:14">
      <c r="A293" s="11" t="s">
        <v>17</v>
      </c>
      <c r="B293" s="11" t="s">
        <v>18</v>
      </c>
      <c r="C293" s="12">
        <v>403292</v>
      </c>
      <c r="D293" s="12">
        <v>403292</v>
      </c>
      <c r="E293" s="13">
        <v>2069491414</v>
      </c>
      <c r="F293" s="14">
        <v>45054.612847222197</v>
      </c>
      <c r="G293" s="11" t="s">
        <v>19</v>
      </c>
      <c r="H293" s="13">
        <v>39043</v>
      </c>
      <c r="I293" s="11" t="s">
        <v>20</v>
      </c>
      <c r="J293" s="11" t="s">
        <v>774</v>
      </c>
      <c r="K293" s="11" t="s">
        <v>775</v>
      </c>
      <c r="L293" s="13">
        <v>150</v>
      </c>
      <c r="M293" s="11" t="s">
        <v>776</v>
      </c>
      <c r="N293" s="11" t="s">
        <v>20</v>
      </c>
    </row>
    <row r="294" spans="1:14">
      <c r="A294" s="15" t="s">
        <v>17</v>
      </c>
      <c r="B294" s="15" t="s">
        <v>18</v>
      </c>
      <c r="C294" s="16">
        <v>1568300</v>
      </c>
      <c r="D294" s="16">
        <v>1568300</v>
      </c>
      <c r="E294" s="17">
        <v>2069507835</v>
      </c>
      <c r="F294" s="18">
        <v>45054.6167824074</v>
      </c>
      <c r="G294" s="15" t="s">
        <v>19</v>
      </c>
      <c r="H294" s="17">
        <v>39044</v>
      </c>
      <c r="I294" s="15" t="s">
        <v>20</v>
      </c>
      <c r="J294" s="15" t="s">
        <v>777</v>
      </c>
      <c r="K294" s="15" t="s">
        <v>127</v>
      </c>
      <c r="L294" s="17">
        <v>288</v>
      </c>
      <c r="M294" s="15" t="s">
        <v>128</v>
      </c>
      <c r="N294" s="15" t="s">
        <v>20</v>
      </c>
    </row>
    <row r="295" spans="1:14">
      <c r="A295" s="11" t="s">
        <v>17</v>
      </c>
      <c r="B295" s="11" t="s">
        <v>18</v>
      </c>
      <c r="C295" s="12">
        <v>93000</v>
      </c>
      <c r="D295" s="12">
        <v>93000</v>
      </c>
      <c r="E295" s="13">
        <v>2069534415</v>
      </c>
      <c r="F295" s="14">
        <v>45054.623043981497</v>
      </c>
      <c r="G295" s="11" t="s">
        <v>19</v>
      </c>
      <c r="H295" s="13">
        <v>39045</v>
      </c>
      <c r="I295" s="11" t="s">
        <v>20</v>
      </c>
      <c r="J295" s="11" t="s">
        <v>778</v>
      </c>
      <c r="K295" s="11" t="s">
        <v>779</v>
      </c>
      <c r="L295" s="13">
        <v>277</v>
      </c>
      <c r="M295" s="11" t="s">
        <v>780</v>
      </c>
      <c r="N295" s="11" t="s">
        <v>20</v>
      </c>
    </row>
    <row r="296" spans="1:14">
      <c r="A296" s="15" t="s">
        <v>17</v>
      </c>
      <c r="B296" s="15" t="s">
        <v>18</v>
      </c>
      <c r="C296" s="16">
        <v>51708</v>
      </c>
      <c r="D296" s="16">
        <v>51708</v>
      </c>
      <c r="E296" s="17">
        <v>2069575088</v>
      </c>
      <c r="F296" s="18">
        <v>45054.6327199074</v>
      </c>
      <c r="G296" s="15" t="s">
        <v>19</v>
      </c>
      <c r="H296" s="17">
        <v>39047</v>
      </c>
      <c r="I296" s="15" t="s">
        <v>20</v>
      </c>
      <c r="J296" s="15" t="s">
        <v>781</v>
      </c>
      <c r="K296" s="15" t="s">
        <v>782</v>
      </c>
      <c r="L296" s="17">
        <v>100</v>
      </c>
      <c r="M296" s="15" t="s">
        <v>783</v>
      </c>
      <c r="N296" s="15" t="s">
        <v>20</v>
      </c>
    </row>
    <row r="297" spans="1:14">
      <c r="A297" s="11" t="s">
        <v>17</v>
      </c>
      <c r="B297" s="11" t="s">
        <v>18</v>
      </c>
      <c r="C297" s="12">
        <v>20652</v>
      </c>
      <c r="D297" s="12">
        <v>20652</v>
      </c>
      <c r="E297" s="13">
        <v>2069600911</v>
      </c>
      <c r="F297" s="14">
        <v>45054.638912037</v>
      </c>
      <c r="G297" s="11" t="s">
        <v>19</v>
      </c>
      <c r="H297" s="13">
        <v>39049</v>
      </c>
      <c r="I297" s="11" t="s">
        <v>20</v>
      </c>
      <c r="J297" s="11" t="s">
        <v>784</v>
      </c>
      <c r="K297" s="11" t="s">
        <v>785</v>
      </c>
      <c r="L297" s="13">
        <v>393</v>
      </c>
      <c r="M297" s="11" t="s">
        <v>786</v>
      </c>
      <c r="N297" s="11" t="s">
        <v>20</v>
      </c>
    </row>
    <row r="298" spans="1:14">
      <c r="A298" s="15" t="s">
        <v>17</v>
      </c>
      <c r="B298" s="15" t="s">
        <v>18</v>
      </c>
      <c r="C298" s="16">
        <v>99084</v>
      </c>
      <c r="D298" s="16">
        <v>99084</v>
      </c>
      <c r="E298" s="17">
        <v>2069673201</v>
      </c>
      <c r="F298" s="18">
        <v>45054.656284722201</v>
      </c>
      <c r="G298" s="15" t="s">
        <v>19</v>
      </c>
      <c r="H298" s="17">
        <v>39053</v>
      </c>
      <c r="I298" s="15" t="s">
        <v>20</v>
      </c>
      <c r="J298" s="15" t="s">
        <v>51</v>
      </c>
      <c r="K298" s="15" t="s">
        <v>787</v>
      </c>
      <c r="L298" s="17">
        <v>287</v>
      </c>
      <c r="M298" s="15" t="s">
        <v>788</v>
      </c>
      <c r="N298" s="15" t="s">
        <v>20</v>
      </c>
    </row>
    <row r="299" spans="1:14">
      <c r="A299" s="11" t="s">
        <v>17</v>
      </c>
      <c r="B299" s="11" t="s">
        <v>18</v>
      </c>
      <c r="C299" s="12">
        <v>30000</v>
      </c>
      <c r="D299" s="12">
        <v>30000</v>
      </c>
      <c r="E299" s="13">
        <v>2069678623</v>
      </c>
      <c r="F299" s="14">
        <v>45054.657673611102</v>
      </c>
      <c r="G299" s="11" t="s">
        <v>19</v>
      </c>
      <c r="H299" s="13">
        <v>39054</v>
      </c>
      <c r="I299" s="11" t="s">
        <v>20</v>
      </c>
      <c r="J299" s="11" t="s">
        <v>789</v>
      </c>
      <c r="K299" s="11" t="s">
        <v>741</v>
      </c>
      <c r="L299" s="13">
        <v>277</v>
      </c>
      <c r="M299" s="11" t="s">
        <v>742</v>
      </c>
      <c r="N299" s="11" t="s">
        <v>20</v>
      </c>
    </row>
    <row r="300" spans="1:14">
      <c r="A300" s="15" t="s">
        <v>17</v>
      </c>
      <c r="B300" s="15" t="s">
        <v>18</v>
      </c>
      <c r="C300" s="16">
        <v>124776</v>
      </c>
      <c r="D300" s="16">
        <v>124776</v>
      </c>
      <c r="E300" s="17">
        <v>2069703367</v>
      </c>
      <c r="F300" s="18">
        <v>45054.663506944402</v>
      </c>
      <c r="G300" s="15" t="s">
        <v>19</v>
      </c>
      <c r="H300" s="17">
        <v>39055</v>
      </c>
      <c r="I300" s="15" t="s">
        <v>20</v>
      </c>
      <c r="J300" s="15" t="s">
        <v>790</v>
      </c>
      <c r="K300" s="15" t="s">
        <v>791</v>
      </c>
      <c r="L300" s="17">
        <v>403</v>
      </c>
      <c r="M300" s="15" t="s">
        <v>792</v>
      </c>
      <c r="N300" s="15" t="s">
        <v>20</v>
      </c>
    </row>
    <row r="301" spans="1:14">
      <c r="A301" s="11" t="s">
        <v>17</v>
      </c>
      <c r="B301" s="11" t="s">
        <v>18</v>
      </c>
      <c r="C301" s="12">
        <v>7178333</v>
      </c>
      <c r="D301" s="12">
        <v>7178333</v>
      </c>
      <c r="E301" s="13">
        <v>2069732532</v>
      </c>
      <c r="F301" s="14">
        <v>45054.6705671296</v>
      </c>
      <c r="G301" s="11" t="s">
        <v>19</v>
      </c>
      <c r="H301" s="13">
        <v>39056</v>
      </c>
      <c r="I301" s="11" t="s">
        <v>20</v>
      </c>
      <c r="J301" s="11" t="s">
        <v>793</v>
      </c>
      <c r="K301" s="11" t="s">
        <v>67</v>
      </c>
      <c r="L301" s="13">
        <v>393</v>
      </c>
      <c r="M301" s="11" t="s">
        <v>68</v>
      </c>
      <c r="N301" s="11" t="s">
        <v>20</v>
      </c>
    </row>
    <row r="302" spans="1:14">
      <c r="A302" s="15" t="s">
        <v>17</v>
      </c>
      <c r="B302" s="15" t="s">
        <v>18</v>
      </c>
      <c r="C302" s="16">
        <v>244854</v>
      </c>
      <c r="D302" s="16">
        <v>244854</v>
      </c>
      <c r="E302" s="17">
        <v>2069761297</v>
      </c>
      <c r="F302" s="18">
        <v>45054.677546296298</v>
      </c>
      <c r="G302" s="15" t="s">
        <v>19</v>
      </c>
      <c r="H302" s="17">
        <v>39057</v>
      </c>
      <c r="I302" s="15" t="s">
        <v>20</v>
      </c>
      <c r="J302" s="15" t="s">
        <v>126</v>
      </c>
      <c r="K302" s="15" t="s">
        <v>794</v>
      </c>
      <c r="L302" s="17">
        <v>287</v>
      </c>
      <c r="M302" s="15" t="s">
        <v>795</v>
      </c>
      <c r="N302" s="15" t="s">
        <v>20</v>
      </c>
    </row>
    <row r="303" spans="1:14">
      <c r="A303" s="11" t="s">
        <v>17</v>
      </c>
      <c r="B303" s="11" t="s">
        <v>18</v>
      </c>
      <c r="C303" s="12">
        <v>230588</v>
      </c>
      <c r="D303" s="12">
        <v>230588</v>
      </c>
      <c r="E303" s="13">
        <v>2069810777</v>
      </c>
      <c r="F303" s="14">
        <v>45054.689826388902</v>
      </c>
      <c r="G303" s="11" t="s">
        <v>19</v>
      </c>
      <c r="H303" s="13">
        <v>39059</v>
      </c>
      <c r="I303" s="11" t="s">
        <v>20</v>
      </c>
      <c r="J303" s="11" t="s">
        <v>66</v>
      </c>
      <c r="K303" s="11" t="s">
        <v>796</v>
      </c>
      <c r="L303" s="13">
        <v>287</v>
      </c>
      <c r="M303" s="11" t="s">
        <v>797</v>
      </c>
      <c r="N303" s="11" t="s">
        <v>20</v>
      </c>
    </row>
    <row r="304" spans="1:14">
      <c r="A304" s="15" t="s">
        <v>17</v>
      </c>
      <c r="B304" s="15" t="s">
        <v>18</v>
      </c>
      <c r="C304" s="16">
        <v>149432</v>
      </c>
      <c r="D304" s="16">
        <v>149432</v>
      </c>
      <c r="E304" s="17">
        <v>2069817686</v>
      </c>
      <c r="F304" s="18">
        <v>45054.691724536999</v>
      </c>
      <c r="G304" s="15" t="s">
        <v>19</v>
      </c>
      <c r="H304" s="17">
        <v>39060</v>
      </c>
      <c r="I304" s="15" t="s">
        <v>20</v>
      </c>
      <c r="J304" s="15" t="s">
        <v>798</v>
      </c>
      <c r="K304" s="15" t="s">
        <v>799</v>
      </c>
      <c r="L304" s="17">
        <v>287</v>
      </c>
      <c r="M304" s="15" t="s">
        <v>800</v>
      </c>
      <c r="N304" s="15" t="s">
        <v>20</v>
      </c>
    </row>
    <row r="305" spans="1:14">
      <c r="A305" s="11" t="s">
        <v>17</v>
      </c>
      <c r="B305" s="11" t="s">
        <v>18</v>
      </c>
      <c r="C305" s="12">
        <v>118900</v>
      </c>
      <c r="D305" s="12">
        <v>118900</v>
      </c>
      <c r="E305" s="13">
        <v>2069818451</v>
      </c>
      <c r="F305" s="14">
        <v>45054.691932870403</v>
      </c>
      <c r="G305" s="11" t="s">
        <v>19</v>
      </c>
      <c r="H305" s="13">
        <v>39061</v>
      </c>
      <c r="I305" s="11" t="s">
        <v>20</v>
      </c>
      <c r="J305" s="11" t="s">
        <v>801</v>
      </c>
      <c r="K305" s="11" t="s">
        <v>802</v>
      </c>
      <c r="L305" s="13">
        <v>287</v>
      </c>
      <c r="M305" s="11" t="s">
        <v>803</v>
      </c>
      <c r="N305" s="11" t="s">
        <v>20</v>
      </c>
    </row>
    <row r="306" spans="1:14">
      <c r="A306" s="15" t="s">
        <v>17</v>
      </c>
      <c r="B306" s="15" t="s">
        <v>18</v>
      </c>
      <c r="C306" s="16">
        <v>298863</v>
      </c>
      <c r="D306" s="16">
        <v>298863</v>
      </c>
      <c r="E306" s="17">
        <v>2069819992</v>
      </c>
      <c r="F306" s="18">
        <v>45054.692372685196</v>
      </c>
      <c r="G306" s="15" t="s">
        <v>19</v>
      </c>
      <c r="H306" s="17">
        <v>39062</v>
      </c>
      <c r="I306" s="15" t="s">
        <v>20</v>
      </c>
      <c r="J306" s="15" t="s">
        <v>804</v>
      </c>
      <c r="K306" s="15" t="s">
        <v>805</v>
      </c>
      <c r="L306" s="17">
        <v>287</v>
      </c>
      <c r="M306" s="15" t="s">
        <v>806</v>
      </c>
      <c r="N306" s="15" t="s">
        <v>20</v>
      </c>
    </row>
    <row r="307" spans="1:14">
      <c r="A307" s="11" t="s">
        <v>17</v>
      </c>
      <c r="B307" s="11" t="s">
        <v>18</v>
      </c>
      <c r="C307" s="12">
        <v>198167</v>
      </c>
      <c r="D307" s="12">
        <v>198167</v>
      </c>
      <c r="E307" s="13">
        <v>2069822459</v>
      </c>
      <c r="F307" s="14">
        <v>45054.6930671296</v>
      </c>
      <c r="G307" s="11" t="s">
        <v>19</v>
      </c>
      <c r="H307" s="13">
        <v>39063</v>
      </c>
      <c r="I307" s="11" t="s">
        <v>20</v>
      </c>
      <c r="J307" s="11" t="s">
        <v>24</v>
      </c>
      <c r="K307" s="11" t="s">
        <v>807</v>
      </c>
      <c r="L307" s="13">
        <v>287</v>
      </c>
      <c r="M307" s="11" t="s">
        <v>808</v>
      </c>
      <c r="N307" s="11" t="s">
        <v>20</v>
      </c>
    </row>
    <row r="308" spans="1:14">
      <c r="A308" s="15" t="s">
        <v>17</v>
      </c>
      <c r="B308" s="15" t="s">
        <v>18</v>
      </c>
      <c r="C308" s="16">
        <v>448295</v>
      </c>
      <c r="D308" s="16">
        <v>448295</v>
      </c>
      <c r="E308" s="17">
        <v>2069835249</v>
      </c>
      <c r="F308" s="18">
        <v>45054.696678240703</v>
      </c>
      <c r="G308" s="15" t="s">
        <v>19</v>
      </c>
      <c r="H308" s="17">
        <v>39065</v>
      </c>
      <c r="I308" s="15" t="s">
        <v>20</v>
      </c>
      <c r="J308" s="15" t="s">
        <v>170</v>
      </c>
      <c r="K308" s="15" t="s">
        <v>809</v>
      </c>
      <c r="L308" s="17">
        <v>287</v>
      </c>
      <c r="M308" s="15" t="s">
        <v>172</v>
      </c>
      <c r="N308" s="15" t="s">
        <v>20</v>
      </c>
    </row>
    <row r="309" spans="1:14">
      <c r="A309" s="11" t="s">
        <v>17</v>
      </c>
      <c r="B309" s="11" t="s">
        <v>18</v>
      </c>
      <c r="C309" s="12">
        <v>181507</v>
      </c>
      <c r="D309" s="12">
        <v>181507</v>
      </c>
      <c r="E309" s="13">
        <v>2069926911</v>
      </c>
      <c r="F309" s="14">
        <v>45054.724085648202</v>
      </c>
      <c r="G309" s="11" t="s">
        <v>19</v>
      </c>
      <c r="H309" s="13">
        <v>39069</v>
      </c>
      <c r="I309" s="11" t="s">
        <v>20</v>
      </c>
      <c r="J309" s="11" t="s">
        <v>810</v>
      </c>
      <c r="K309" s="11" t="s">
        <v>249</v>
      </c>
      <c r="L309" s="13">
        <v>277</v>
      </c>
      <c r="M309" s="11" t="s">
        <v>811</v>
      </c>
      <c r="N309" s="11" t="s">
        <v>20</v>
      </c>
    </row>
    <row r="310" spans="1:14">
      <c r="A310" s="15" t="s">
        <v>17</v>
      </c>
      <c r="B310" s="15" t="s">
        <v>18</v>
      </c>
      <c r="C310" s="20">
        <v>99084</v>
      </c>
      <c r="D310" s="16">
        <v>99084</v>
      </c>
      <c r="E310" s="17">
        <v>2069936115</v>
      </c>
      <c r="F310" s="18">
        <v>45054.7270138889</v>
      </c>
      <c r="G310" s="15" t="s">
        <v>19</v>
      </c>
      <c r="H310" s="17">
        <v>39070</v>
      </c>
      <c r="I310" s="15" t="s">
        <v>20</v>
      </c>
      <c r="J310" s="15" t="s">
        <v>126</v>
      </c>
      <c r="K310" s="15" t="s">
        <v>812</v>
      </c>
      <c r="L310" s="17">
        <v>287</v>
      </c>
      <c r="M310" s="15" t="s">
        <v>813</v>
      </c>
      <c r="N310" s="15" t="s">
        <v>20</v>
      </c>
    </row>
    <row r="311" spans="1:14">
      <c r="A311" s="11" t="s">
        <v>17</v>
      </c>
      <c r="B311" s="11" t="s">
        <v>18</v>
      </c>
      <c r="C311" s="12">
        <v>41921697</v>
      </c>
      <c r="D311" s="12">
        <v>41921697</v>
      </c>
      <c r="E311" s="13">
        <v>2069969361</v>
      </c>
      <c r="F311" s="14">
        <v>45054.737685185202</v>
      </c>
      <c r="G311" s="11" t="s">
        <v>19</v>
      </c>
      <c r="H311" s="13">
        <v>39071</v>
      </c>
      <c r="I311" s="11" t="s">
        <v>20</v>
      </c>
      <c r="J311" s="11" t="s">
        <v>814</v>
      </c>
      <c r="K311" s="11" t="s">
        <v>815</v>
      </c>
      <c r="L311" s="13">
        <v>393</v>
      </c>
      <c r="M311" s="11" t="s">
        <v>816</v>
      </c>
      <c r="N311" s="11" t="s">
        <v>20</v>
      </c>
    </row>
    <row r="312" spans="1:14">
      <c r="A312" s="15" t="s">
        <v>17</v>
      </c>
      <c r="B312" s="15" t="s">
        <v>18</v>
      </c>
      <c r="C312" s="16">
        <v>789</v>
      </c>
      <c r="D312" s="16">
        <v>789</v>
      </c>
      <c r="E312" s="17">
        <v>2070137599</v>
      </c>
      <c r="F312" s="18">
        <v>45054.795185185198</v>
      </c>
      <c r="G312" s="15" t="s">
        <v>19</v>
      </c>
      <c r="H312" s="17">
        <v>39072</v>
      </c>
      <c r="I312" s="15" t="s">
        <v>20</v>
      </c>
      <c r="J312" s="15" t="s">
        <v>817</v>
      </c>
      <c r="K312" s="15" t="s">
        <v>818</v>
      </c>
      <c r="L312" s="17">
        <v>393</v>
      </c>
      <c r="M312" s="15" t="s">
        <v>819</v>
      </c>
      <c r="N312" s="15" t="s">
        <v>20</v>
      </c>
    </row>
    <row r="313" spans="1:14">
      <c r="A313" s="11" t="s">
        <v>17</v>
      </c>
      <c r="B313" s="11" t="s">
        <v>18</v>
      </c>
      <c r="C313" s="12">
        <v>149432</v>
      </c>
      <c r="D313" s="12">
        <v>149432</v>
      </c>
      <c r="E313" s="13">
        <v>2070203674</v>
      </c>
      <c r="F313" s="14">
        <v>45054.818587962996</v>
      </c>
      <c r="G313" s="11" t="s">
        <v>19</v>
      </c>
      <c r="H313" s="13">
        <v>39073</v>
      </c>
      <c r="I313" s="11" t="s">
        <v>20</v>
      </c>
      <c r="J313" s="11" t="s">
        <v>24</v>
      </c>
      <c r="K313" s="11" t="s">
        <v>820</v>
      </c>
      <c r="L313" s="13">
        <v>287</v>
      </c>
      <c r="M313" s="11" t="s">
        <v>821</v>
      </c>
      <c r="N313" s="11" t="s">
        <v>20</v>
      </c>
    </row>
    <row r="314" spans="1:14">
      <c r="A314" s="15" t="s">
        <v>17</v>
      </c>
      <c r="B314" s="15" t="s">
        <v>18</v>
      </c>
      <c r="C314" s="16">
        <v>231628</v>
      </c>
      <c r="D314" s="16">
        <v>231628</v>
      </c>
      <c r="E314" s="17">
        <v>2070722483</v>
      </c>
      <c r="F314" s="18">
        <v>45055.326701388898</v>
      </c>
      <c r="G314" s="15" t="s">
        <v>19</v>
      </c>
      <c r="H314" s="17">
        <v>39075</v>
      </c>
      <c r="I314" s="15" t="s">
        <v>20</v>
      </c>
      <c r="J314" s="15" t="s">
        <v>822</v>
      </c>
      <c r="K314" s="15" t="s">
        <v>823</v>
      </c>
      <c r="L314" s="17">
        <v>115</v>
      </c>
      <c r="M314" s="15" t="s">
        <v>824</v>
      </c>
      <c r="N314" s="15" t="s">
        <v>20</v>
      </c>
    </row>
    <row r="315" spans="1:14">
      <c r="A315" s="11" t="s">
        <v>17</v>
      </c>
      <c r="B315" s="11" t="s">
        <v>18</v>
      </c>
      <c r="C315" s="12">
        <v>12800</v>
      </c>
      <c r="D315" s="12">
        <v>12800</v>
      </c>
      <c r="E315" s="13">
        <v>2070736041</v>
      </c>
      <c r="F315" s="14">
        <v>45055.332800925898</v>
      </c>
      <c r="G315" s="11" t="s">
        <v>19</v>
      </c>
      <c r="H315" s="13">
        <v>39076</v>
      </c>
      <c r="I315" s="11" t="s">
        <v>20</v>
      </c>
      <c r="J315" s="11" t="s">
        <v>825</v>
      </c>
      <c r="K315" s="11" t="s">
        <v>82</v>
      </c>
      <c r="L315" s="13">
        <v>381</v>
      </c>
      <c r="M315" s="11" t="s">
        <v>83</v>
      </c>
      <c r="N315" s="11" t="s">
        <v>20</v>
      </c>
    </row>
    <row r="316" spans="1:14">
      <c r="A316" s="15" t="s">
        <v>17</v>
      </c>
      <c r="B316" s="15" t="s">
        <v>18</v>
      </c>
      <c r="C316" s="16">
        <v>30000</v>
      </c>
      <c r="D316" s="16">
        <v>30000</v>
      </c>
      <c r="E316" s="17">
        <v>2070744823</v>
      </c>
      <c r="F316" s="18">
        <v>45055.336458333302</v>
      </c>
      <c r="G316" s="15" t="s">
        <v>19</v>
      </c>
      <c r="H316" s="17">
        <v>39077</v>
      </c>
      <c r="I316" s="15" t="s">
        <v>20</v>
      </c>
      <c r="J316" s="15" t="s">
        <v>778</v>
      </c>
      <c r="K316" s="15" t="s">
        <v>779</v>
      </c>
      <c r="L316" s="17">
        <v>277</v>
      </c>
      <c r="M316" s="15" t="s">
        <v>780</v>
      </c>
      <c r="N316" s="15" t="s">
        <v>20</v>
      </c>
    </row>
    <row r="317" spans="1:14">
      <c r="A317" s="11" t="s">
        <v>17</v>
      </c>
      <c r="B317" s="11" t="s">
        <v>18</v>
      </c>
      <c r="C317" s="12">
        <v>628439</v>
      </c>
      <c r="D317" s="12">
        <v>628439</v>
      </c>
      <c r="E317" s="13">
        <v>2070790367</v>
      </c>
      <c r="F317" s="14">
        <v>45055.3534953704</v>
      </c>
      <c r="G317" s="11" t="s">
        <v>19</v>
      </c>
      <c r="H317" s="13">
        <v>39078</v>
      </c>
      <c r="I317" s="11" t="s">
        <v>20</v>
      </c>
      <c r="J317" s="11" t="s">
        <v>111</v>
      </c>
      <c r="K317" s="11" t="s">
        <v>95</v>
      </c>
      <c r="L317" s="13">
        <v>280</v>
      </c>
      <c r="M317" s="11" t="s">
        <v>96</v>
      </c>
      <c r="N317" s="11" t="s">
        <v>20</v>
      </c>
    </row>
    <row r="318" spans="1:14">
      <c r="A318" s="15" t="s">
        <v>17</v>
      </c>
      <c r="B318" s="15" t="s">
        <v>18</v>
      </c>
      <c r="C318" s="16">
        <v>138353</v>
      </c>
      <c r="D318" s="16">
        <v>138353</v>
      </c>
      <c r="E318" s="17">
        <v>2070790972</v>
      </c>
      <c r="F318" s="18">
        <v>45055.353692129604</v>
      </c>
      <c r="G318" s="15" t="s">
        <v>19</v>
      </c>
      <c r="H318" s="17">
        <v>39079</v>
      </c>
      <c r="I318" s="15" t="s">
        <v>20</v>
      </c>
      <c r="J318" s="15" t="s">
        <v>826</v>
      </c>
      <c r="K318" s="15" t="s">
        <v>827</v>
      </c>
      <c r="L318" s="17">
        <v>287</v>
      </c>
      <c r="M318" s="15" t="s">
        <v>828</v>
      </c>
      <c r="N318" s="15" t="s">
        <v>20</v>
      </c>
    </row>
    <row r="319" spans="1:14">
      <c r="A319" s="11" t="s">
        <v>17</v>
      </c>
      <c r="B319" s="11" t="s">
        <v>18</v>
      </c>
      <c r="C319" s="12">
        <v>132394</v>
      </c>
      <c r="D319" s="12">
        <v>132394</v>
      </c>
      <c r="E319" s="13">
        <v>2070841557</v>
      </c>
      <c r="F319" s="14">
        <v>45055.369710648098</v>
      </c>
      <c r="G319" s="11" t="s">
        <v>19</v>
      </c>
      <c r="H319" s="13">
        <v>39080</v>
      </c>
      <c r="I319" s="11" t="s">
        <v>20</v>
      </c>
      <c r="J319" s="11" t="s">
        <v>829</v>
      </c>
      <c r="K319" s="11" t="s">
        <v>830</v>
      </c>
      <c r="L319" s="13">
        <v>275</v>
      </c>
      <c r="M319" s="11" t="s">
        <v>831</v>
      </c>
      <c r="N319" s="11" t="s">
        <v>20</v>
      </c>
    </row>
    <row r="320" spans="1:14">
      <c r="A320" s="15" t="s">
        <v>17</v>
      </c>
      <c r="B320" s="15" t="s">
        <v>18</v>
      </c>
      <c r="C320" s="16">
        <v>396334</v>
      </c>
      <c r="D320" s="16">
        <v>396334</v>
      </c>
      <c r="E320" s="17">
        <v>2070850781</v>
      </c>
      <c r="F320" s="18">
        <v>45055.372534722199</v>
      </c>
      <c r="G320" s="15" t="s">
        <v>19</v>
      </c>
      <c r="H320" s="17">
        <v>39081</v>
      </c>
      <c r="I320" s="15" t="s">
        <v>20</v>
      </c>
      <c r="J320" s="15" t="s">
        <v>24</v>
      </c>
      <c r="K320" s="15" t="s">
        <v>139</v>
      </c>
      <c r="L320" s="17">
        <v>287</v>
      </c>
      <c r="M320" s="15" t="s">
        <v>140</v>
      </c>
      <c r="N320" s="15" t="s">
        <v>20</v>
      </c>
    </row>
    <row r="321" spans="1:14">
      <c r="A321" s="11" t="s">
        <v>17</v>
      </c>
      <c r="B321" s="11" t="s">
        <v>18</v>
      </c>
      <c r="C321" s="12">
        <v>118900</v>
      </c>
      <c r="D321" s="12">
        <v>118900</v>
      </c>
      <c r="E321" s="13">
        <v>2070863542</v>
      </c>
      <c r="F321" s="14">
        <v>45055.376469907402</v>
      </c>
      <c r="G321" s="11" t="s">
        <v>19</v>
      </c>
      <c r="H321" s="13">
        <v>39082</v>
      </c>
      <c r="I321" s="11" t="s">
        <v>20</v>
      </c>
      <c r="J321" s="11" t="s">
        <v>24</v>
      </c>
      <c r="K321" s="11" t="s">
        <v>139</v>
      </c>
      <c r="L321" s="13">
        <v>287</v>
      </c>
      <c r="M321" s="11" t="s">
        <v>140</v>
      </c>
      <c r="N321" s="11" t="s">
        <v>20</v>
      </c>
    </row>
    <row r="322" spans="1:14">
      <c r="A322" s="15" t="s">
        <v>17</v>
      </c>
      <c r="B322" s="15" t="s">
        <v>18</v>
      </c>
      <c r="C322" s="16">
        <v>15</v>
      </c>
      <c r="D322" s="16">
        <v>15</v>
      </c>
      <c r="E322" s="17">
        <v>2070874667</v>
      </c>
      <c r="F322" s="18">
        <v>45055.379745370403</v>
      </c>
      <c r="G322" s="15" t="s">
        <v>19</v>
      </c>
      <c r="H322" s="17">
        <v>39085</v>
      </c>
      <c r="I322" s="15" t="s">
        <v>20</v>
      </c>
      <c r="J322" s="15" t="s">
        <v>832</v>
      </c>
      <c r="K322" s="15" t="s">
        <v>35</v>
      </c>
      <c r="L322" s="17">
        <v>418</v>
      </c>
      <c r="M322" s="15" t="s">
        <v>36</v>
      </c>
      <c r="N322" s="15" t="s">
        <v>20</v>
      </c>
    </row>
    <row r="323" spans="1:14">
      <c r="A323" s="11" t="s">
        <v>17</v>
      </c>
      <c r="B323" s="11" t="s">
        <v>18</v>
      </c>
      <c r="C323" s="12">
        <v>12700</v>
      </c>
      <c r="D323" s="12">
        <v>12700</v>
      </c>
      <c r="E323" s="13">
        <v>2070947829</v>
      </c>
      <c r="F323" s="14">
        <v>45055.399733796301</v>
      </c>
      <c r="G323" s="11" t="s">
        <v>19</v>
      </c>
      <c r="H323" s="13">
        <v>39086</v>
      </c>
      <c r="I323" s="11" t="s">
        <v>20</v>
      </c>
      <c r="J323" s="11" t="s">
        <v>833</v>
      </c>
      <c r="K323" s="11" t="s">
        <v>834</v>
      </c>
      <c r="L323" s="13">
        <v>284</v>
      </c>
      <c r="M323" s="11" t="s">
        <v>835</v>
      </c>
      <c r="N323" s="11" t="s">
        <v>20</v>
      </c>
    </row>
    <row r="324" spans="1:14">
      <c r="A324" s="15" t="s">
        <v>17</v>
      </c>
      <c r="B324" s="15" t="s">
        <v>18</v>
      </c>
      <c r="C324" s="16">
        <v>181507</v>
      </c>
      <c r="D324" s="16">
        <v>181507</v>
      </c>
      <c r="E324" s="17">
        <v>2070968676</v>
      </c>
      <c r="F324" s="18">
        <v>45055.405289351896</v>
      </c>
      <c r="G324" s="15" t="s">
        <v>19</v>
      </c>
      <c r="H324" s="17">
        <v>39087</v>
      </c>
      <c r="I324" s="15" t="s">
        <v>20</v>
      </c>
      <c r="J324" s="15" t="s">
        <v>254</v>
      </c>
      <c r="K324" s="15" t="s">
        <v>255</v>
      </c>
      <c r="L324" s="17">
        <v>277</v>
      </c>
      <c r="M324" s="15" t="s">
        <v>256</v>
      </c>
      <c r="N324" s="15" t="s">
        <v>20</v>
      </c>
    </row>
    <row r="325" spans="1:14">
      <c r="A325" s="11" t="s">
        <v>17</v>
      </c>
      <c r="B325" s="11" t="s">
        <v>18</v>
      </c>
      <c r="C325" s="12">
        <v>3708903</v>
      </c>
      <c r="D325" s="12">
        <v>3708903</v>
      </c>
      <c r="E325" s="13">
        <v>2070999199</v>
      </c>
      <c r="F325" s="14">
        <v>45055.4133449074</v>
      </c>
      <c r="G325" s="11" t="s">
        <v>19</v>
      </c>
      <c r="H325" s="13">
        <v>39088</v>
      </c>
      <c r="I325" s="11" t="s">
        <v>20</v>
      </c>
      <c r="J325" s="11" t="s">
        <v>836</v>
      </c>
      <c r="K325" s="11" t="s">
        <v>161</v>
      </c>
      <c r="L325" s="13">
        <v>284</v>
      </c>
      <c r="M325" s="11" t="s">
        <v>162</v>
      </c>
      <c r="N325" s="11" t="s">
        <v>20</v>
      </c>
    </row>
    <row r="326" spans="1:14">
      <c r="A326" s="15" t="s">
        <v>17</v>
      </c>
      <c r="B326" s="15" t="s">
        <v>18</v>
      </c>
      <c r="C326" s="16">
        <v>3531763</v>
      </c>
      <c r="D326" s="16">
        <v>3531763</v>
      </c>
      <c r="E326" s="17">
        <v>2071015601</v>
      </c>
      <c r="F326" s="18">
        <v>45055.417650463001</v>
      </c>
      <c r="G326" s="15" t="s">
        <v>19</v>
      </c>
      <c r="H326" s="17">
        <v>39089</v>
      </c>
      <c r="I326" s="15" t="s">
        <v>20</v>
      </c>
      <c r="J326" s="15" t="s">
        <v>837</v>
      </c>
      <c r="K326" s="15" t="s">
        <v>153</v>
      </c>
      <c r="L326" s="17">
        <v>393</v>
      </c>
      <c r="M326" s="15" t="s">
        <v>154</v>
      </c>
      <c r="N326" s="15" t="s">
        <v>20</v>
      </c>
    </row>
    <row r="327" spans="1:14">
      <c r="A327" s="11" t="s">
        <v>17</v>
      </c>
      <c r="B327" s="11" t="s">
        <v>18</v>
      </c>
      <c r="C327" s="12">
        <v>115294</v>
      </c>
      <c r="D327" s="12">
        <v>115294</v>
      </c>
      <c r="E327" s="13">
        <v>2071046464</v>
      </c>
      <c r="F327" s="14">
        <v>45055.425740740699</v>
      </c>
      <c r="G327" s="11" t="s">
        <v>19</v>
      </c>
      <c r="H327" s="13">
        <v>39091</v>
      </c>
      <c r="I327" s="11" t="s">
        <v>20</v>
      </c>
      <c r="J327" s="11" t="s">
        <v>40</v>
      </c>
      <c r="K327" s="11" t="s">
        <v>838</v>
      </c>
      <c r="L327" s="13">
        <v>287</v>
      </c>
      <c r="M327" s="11" t="s">
        <v>839</v>
      </c>
      <c r="N327" s="11" t="s">
        <v>20</v>
      </c>
    </row>
    <row r="328" spans="1:14">
      <c r="A328" s="15" t="s">
        <v>17</v>
      </c>
      <c r="B328" s="15" t="s">
        <v>18</v>
      </c>
      <c r="C328" s="16">
        <v>597726</v>
      </c>
      <c r="D328" s="16">
        <v>597726</v>
      </c>
      <c r="E328" s="17">
        <v>2071080344</v>
      </c>
      <c r="F328" s="18">
        <v>45055.434259259302</v>
      </c>
      <c r="G328" s="15" t="s">
        <v>19</v>
      </c>
      <c r="H328" s="17">
        <v>39094</v>
      </c>
      <c r="I328" s="15" t="s">
        <v>20</v>
      </c>
      <c r="J328" s="15" t="s">
        <v>840</v>
      </c>
      <c r="K328" s="15" t="s">
        <v>841</v>
      </c>
      <c r="L328" s="17">
        <v>287</v>
      </c>
      <c r="M328" s="15" t="s">
        <v>842</v>
      </c>
      <c r="N328" s="15" t="s">
        <v>20</v>
      </c>
    </row>
    <row r="329" spans="1:14">
      <c r="A329" s="11" t="s">
        <v>17</v>
      </c>
      <c r="B329" s="11" t="s">
        <v>18</v>
      </c>
      <c r="C329" s="12">
        <v>500789</v>
      </c>
      <c r="D329" s="12">
        <v>500789</v>
      </c>
      <c r="E329" s="13">
        <v>2071094920</v>
      </c>
      <c r="F329" s="14">
        <v>45055.4378587963</v>
      </c>
      <c r="G329" s="11" t="s">
        <v>19</v>
      </c>
      <c r="H329" s="13">
        <v>39095</v>
      </c>
      <c r="I329" s="11" t="s">
        <v>20</v>
      </c>
      <c r="J329" s="11" t="s">
        <v>843</v>
      </c>
      <c r="K329" s="11" t="s">
        <v>844</v>
      </c>
      <c r="L329" s="13">
        <v>335</v>
      </c>
      <c r="M329" s="11" t="s">
        <v>845</v>
      </c>
      <c r="N329" s="11" t="s">
        <v>20</v>
      </c>
    </row>
    <row r="330" spans="1:14">
      <c r="A330" s="15" t="s">
        <v>17</v>
      </c>
      <c r="B330" s="15" t="s">
        <v>18</v>
      </c>
      <c r="C330" s="16">
        <v>130000</v>
      </c>
      <c r="D330" s="16">
        <v>130000</v>
      </c>
      <c r="E330" s="17">
        <v>2071112421</v>
      </c>
      <c r="F330" s="18">
        <v>45055.442222222198</v>
      </c>
      <c r="G330" s="15" t="s">
        <v>19</v>
      </c>
      <c r="H330" s="17">
        <v>39098</v>
      </c>
      <c r="I330" s="15" t="s">
        <v>20</v>
      </c>
      <c r="J330" s="15" t="s">
        <v>846</v>
      </c>
      <c r="K330" s="15" t="s">
        <v>847</v>
      </c>
      <c r="L330" s="17">
        <v>277</v>
      </c>
      <c r="M330" s="15" t="s">
        <v>848</v>
      </c>
      <c r="N330" s="15" t="s">
        <v>20</v>
      </c>
    </row>
    <row r="331" spans="1:14">
      <c r="A331" s="11" t="s">
        <v>17</v>
      </c>
      <c r="B331" s="11" t="s">
        <v>18</v>
      </c>
      <c r="C331" s="12">
        <v>7445</v>
      </c>
      <c r="D331" s="12">
        <v>7445</v>
      </c>
      <c r="E331" s="13">
        <v>2071135348</v>
      </c>
      <c r="F331" s="14">
        <v>45055.448078703703</v>
      </c>
      <c r="G331" s="11" t="s">
        <v>19</v>
      </c>
      <c r="H331" s="13">
        <v>39100</v>
      </c>
      <c r="I331" s="11" t="s">
        <v>20</v>
      </c>
      <c r="J331" s="11" t="s">
        <v>849</v>
      </c>
      <c r="K331" s="11" t="s">
        <v>850</v>
      </c>
      <c r="L331" s="13">
        <v>399</v>
      </c>
      <c r="M331" s="11" t="s">
        <v>851</v>
      </c>
      <c r="N331" s="11" t="s">
        <v>20</v>
      </c>
    </row>
    <row r="332" spans="1:14">
      <c r="A332" s="15" t="s">
        <v>17</v>
      </c>
      <c r="B332" s="15" t="s">
        <v>18</v>
      </c>
      <c r="C332" s="16">
        <v>930</v>
      </c>
      <c r="D332" s="16">
        <v>930</v>
      </c>
      <c r="E332" s="17">
        <v>2071142320</v>
      </c>
      <c r="F332" s="18">
        <v>45055.449918981503</v>
      </c>
      <c r="G332" s="15" t="s">
        <v>19</v>
      </c>
      <c r="H332" s="17">
        <v>39102</v>
      </c>
      <c r="I332" s="15" t="s">
        <v>20</v>
      </c>
      <c r="J332" s="15" t="s">
        <v>852</v>
      </c>
      <c r="K332" s="15" t="s">
        <v>850</v>
      </c>
      <c r="L332" s="17">
        <v>399</v>
      </c>
      <c r="M332" s="15" t="s">
        <v>851</v>
      </c>
      <c r="N332" s="15" t="s">
        <v>20</v>
      </c>
    </row>
    <row r="333" spans="1:14">
      <c r="A333" s="11" t="s">
        <v>17</v>
      </c>
      <c r="B333" s="11" t="s">
        <v>18</v>
      </c>
      <c r="C333" s="12">
        <v>474117</v>
      </c>
      <c r="D333" s="12">
        <v>474117</v>
      </c>
      <c r="E333" s="13">
        <v>2071162109</v>
      </c>
      <c r="F333" s="14">
        <v>45055.454884259299</v>
      </c>
      <c r="G333" s="11" t="s">
        <v>19</v>
      </c>
      <c r="H333" s="13">
        <v>39103</v>
      </c>
      <c r="I333" s="11" t="s">
        <v>20</v>
      </c>
      <c r="J333" s="11" t="s">
        <v>853</v>
      </c>
      <c r="K333" s="11" t="s">
        <v>120</v>
      </c>
      <c r="L333" s="13">
        <v>391</v>
      </c>
      <c r="M333" s="11" t="s">
        <v>121</v>
      </c>
      <c r="N333" s="11" t="s">
        <v>20</v>
      </c>
    </row>
    <row r="334" spans="1:14">
      <c r="A334" s="15" t="s">
        <v>17</v>
      </c>
      <c r="B334" s="15" t="s">
        <v>18</v>
      </c>
      <c r="C334" s="16">
        <v>2112400</v>
      </c>
      <c r="D334" s="16">
        <v>2112400</v>
      </c>
      <c r="E334" s="17">
        <v>2071211744</v>
      </c>
      <c r="F334" s="18">
        <v>45055.4671759259</v>
      </c>
      <c r="G334" s="15" t="s">
        <v>19</v>
      </c>
      <c r="H334" s="17">
        <v>39104</v>
      </c>
      <c r="I334" s="15" t="s">
        <v>20</v>
      </c>
      <c r="J334" s="15" t="s">
        <v>854</v>
      </c>
      <c r="K334" s="15" t="s">
        <v>855</v>
      </c>
      <c r="L334" s="17">
        <v>227</v>
      </c>
      <c r="M334" s="15" t="s">
        <v>856</v>
      </c>
      <c r="N334" s="15" t="s">
        <v>20</v>
      </c>
    </row>
    <row r="335" spans="1:14">
      <c r="A335" s="11" t="s">
        <v>17</v>
      </c>
      <c r="B335" s="11" t="s">
        <v>18</v>
      </c>
      <c r="C335" s="12">
        <v>694265</v>
      </c>
      <c r="D335" s="12">
        <v>694265</v>
      </c>
      <c r="E335" s="13">
        <v>2071294270</v>
      </c>
      <c r="F335" s="14">
        <v>45055.487569444398</v>
      </c>
      <c r="G335" s="11" t="s">
        <v>19</v>
      </c>
      <c r="H335" s="13">
        <v>39107</v>
      </c>
      <c r="I335" s="11" t="s">
        <v>20</v>
      </c>
      <c r="J335" s="11" t="s">
        <v>857</v>
      </c>
      <c r="K335" s="11" t="s">
        <v>151</v>
      </c>
      <c r="L335" s="13">
        <v>503</v>
      </c>
      <c r="M335" s="11" t="s">
        <v>152</v>
      </c>
      <c r="N335" s="11" t="s">
        <v>20</v>
      </c>
    </row>
    <row r="336" spans="1:14">
      <c r="A336" s="15" t="s">
        <v>17</v>
      </c>
      <c r="B336" s="15" t="s">
        <v>18</v>
      </c>
      <c r="C336" s="16">
        <v>159372</v>
      </c>
      <c r="D336" s="16">
        <v>159372</v>
      </c>
      <c r="E336" s="17">
        <v>2071310291</v>
      </c>
      <c r="F336" s="18">
        <v>45055.491550925901</v>
      </c>
      <c r="G336" s="15" t="s">
        <v>19</v>
      </c>
      <c r="H336" s="17">
        <v>39108</v>
      </c>
      <c r="I336" s="15" t="s">
        <v>20</v>
      </c>
      <c r="J336" s="15" t="s">
        <v>84</v>
      </c>
      <c r="K336" s="15" t="s">
        <v>858</v>
      </c>
      <c r="L336" s="17">
        <v>150</v>
      </c>
      <c r="M336" s="15" t="s">
        <v>859</v>
      </c>
      <c r="N336" s="15" t="s">
        <v>20</v>
      </c>
    </row>
    <row r="337" spans="1:14">
      <c r="A337" s="11" t="s">
        <v>17</v>
      </c>
      <c r="B337" s="11" t="s">
        <v>18</v>
      </c>
      <c r="C337" s="12">
        <v>771405</v>
      </c>
      <c r="D337" s="12">
        <v>771405</v>
      </c>
      <c r="E337" s="13">
        <v>2071324731</v>
      </c>
      <c r="F337" s="14">
        <v>45055.495254629597</v>
      </c>
      <c r="G337" s="11" t="s">
        <v>19</v>
      </c>
      <c r="H337" s="13">
        <v>39109</v>
      </c>
      <c r="I337" s="11" t="s">
        <v>20</v>
      </c>
      <c r="J337" s="11" t="s">
        <v>860</v>
      </c>
      <c r="K337" s="11" t="s">
        <v>151</v>
      </c>
      <c r="L337" s="13">
        <v>503</v>
      </c>
      <c r="M337" s="11" t="s">
        <v>152</v>
      </c>
      <c r="N337" s="11" t="s">
        <v>20</v>
      </c>
    </row>
    <row r="338" spans="1:14">
      <c r="A338" s="15" t="s">
        <v>17</v>
      </c>
      <c r="B338" s="15" t="s">
        <v>18</v>
      </c>
      <c r="C338" s="16">
        <v>2256890</v>
      </c>
      <c r="D338" s="16">
        <v>2256890</v>
      </c>
      <c r="E338" s="17">
        <v>2071331344</v>
      </c>
      <c r="F338" s="18">
        <v>45055.496932870403</v>
      </c>
      <c r="G338" s="15" t="s">
        <v>19</v>
      </c>
      <c r="H338" s="17">
        <v>39110</v>
      </c>
      <c r="I338" s="15" t="s">
        <v>20</v>
      </c>
      <c r="J338" s="15" t="s">
        <v>861</v>
      </c>
      <c r="K338" s="15" t="s">
        <v>67</v>
      </c>
      <c r="L338" s="17">
        <v>393</v>
      </c>
      <c r="M338" s="15" t="s">
        <v>68</v>
      </c>
      <c r="N338" s="15" t="s">
        <v>20</v>
      </c>
    </row>
    <row r="339" spans="1:14">
      <c r="A339" s="11" t="s">
        <v>17</v>
      </c>
      <c r="B339" s="11" t="s">
        <v>18</v>
      </c>
      <c r="C339" s="12">
        <v>171500</v>
      </c>
      <c r="D339" s="12">
        <v>171500</v>
      </c>
      <c r="E339" s="13">
        <v>2071496910</v>
      </c>
      <c r="F339" s="14">
        <v>45055.544317129599</v>
      </c>
      <c r="G339" s="11" t="s">
        <v>19</v>
      </c>
      <c r="H339" s="13">
        <v>39111</v>
      </c>
      <c r="I339" s="11" t="s">
        <v>20</v>
      </c>
      <c r="J339" s="11" t="s">
        <v>862</v>
      </c>
      <c r="K339" s="11" t="s">
        <v>863</v>
      </c>
      <c r="L339" s="13">
        <v>224</v>
      </c>
      <c r="M339" s="11" t="s">
        <v>864</v>
      </c>
      <c r="N339" s="11" t="s">
        <v>20</v>
      </c>
    </row>
    <row r="340" spans="1:14">
      <c r="A340" s="15" t="s">
        <v>17</v>
      </c>
      <c r="B340" s="15" t="s">
        <v>18</v>
      </c>
      <c r="C340" s="16">
        <v>1256878</v>
      </c>
      <c r="D340" s="16">
        <v>1256878</v>
      </c>
      <c r="E340" s="17">
        <v>2071498580</v>
      </c>
      <c r="F340" s="18">
        <v>45055.544814814799</v>
      </c>
      <c r="G340" s="15" t="s">
        <v>19</v>
      </c>
      <c r="H340" s="17">
        <v>39112</v>
      </c>
      <c r="I340" s="15" t="s">
        <v>20</v>
      </c>
      <c r="J340" s="15" t="s">
        <v>865</v>
      </c>
      <c r="K340" s="15" t="s">
        <v>95</v>
      </c>
      <c r="L340" s="17">
        <v>280</v>
      </c>
      <c r="M340" s="15" t="s">
        <v>96</v>
      </c>
      <c r="N340" s="15" t="s">
        <v>20</v>
      </c>
    </row>
    <row r="341" spans="1:14">
      <c r="A341" s="11" t="s">
        <v>17</v>
      </c>
      <c r="B341" s="11" t="s">
        <v>18</v>
      </c>
      <c r="C341" s="12">
        <v>157500</v>
      </c>
      <c r="D341" s="12">
        <v>157500</v>
      </c>
      <c r="E341" s="13">
        <v>2071516323</v>
      </c>
      <c r="F341" s="14">
        <v>45055.549965277802</v>
      </c>
      <c r="G341" s="11" t="s">
        <v>19</v>
      </c>
      <c r="H341" s="13">
        <v>39113</v>
      </c>
      <c r="I341" s="11" t="s">
        <v>20</v>
      </c>
      <c r="J341" s="11" t="s">
        <v>866</v>
      </c>
      <c r="K341" s="11" t="s">
        <v>867</v>
      </c>
      <c r="L341" s="13">
        <v>224</v>
      </c>
      <c r="M341" s="11" t="s">
        <v>868</v>
      </c>
      <c r="N341" s="11" t="s">
        <v>20</v>
      </c>
    </row>
    <row r="342" spans="1:14">
      <c r="A342" s="15" t="s">
        <v>17</v>
      </c>
      <c r="B342" s="15" t="s">
        <v>18</v>
      </c>
      <c r="C342" s="16">
        <v>2286625</v>
      </c>
      <c r="D342" s="16">
        <v>2286625</v>
      </c>
      <c r="E342" s="17">
        <v>2071566111</v>
      </c>
      <c r="F342" s="18">
        <v>45055.563969907402</v>
      </c>
      <c r="G342" s="15" t="s">
        <v>19</v>
      </c>
      <c r="H342" s="17">
        <v>39114</v>
      </c>
      <c r="I342" s="15" t="s">
        <v>20</v>
      </c>
      <c r="J342" s="15" t="s">
        <v>869</v>
      </c>
      <c r="K342" s="15" t="s">
        <v>870</v>
      </c>
      <c r="L342" s="17">
        <v>284</v>
      </c>
      <c r="M342" s="15" t="s">
        <v>871</v>
      </c>
      <c r="N342" s="15" t="s">
        <v>20</v>
      </c>
    </row>
    <row r="343" spans="1:14">
      <c r="A343" s="11" t="s">
        <v>17</v>
      </c>
      <c r="B343" s="11" t="s">
        <v>18</v>
      </c>
      <c r="C343" s="12">
        <v>298863</v>
      </c>
      <c r="D343" s="12">
        <v>298863</v>
      </c>
      <c r="E343" s="13">
        <v>2071686946</v>
      </c>
      <c r="F343" s="14">
        <v>45055.595509259299</v>
      </c>
      <c r="G343" s="11" t="s">
        <v>19</v>
      </c>
      <c r="H343" s="13">
        <v>39117</v>
      </c>
      <c r="I343" s="11" t="s">
        <v>20</v>
      </c>
      <c r="J343" s="11" t="s">
        <v>872</v>
      </c>
      <c r="K343" s="11" t="s">
        <v>134</v>
      </c>
      <c r="L343" s="13">
        <v>224</v>
      </c>
      <c r="M343" s="11" t="s">
        <v>873</v>
      </c>
      <c r="N343" s="11" t="s">
        <v>20</v>
      </c>
    </row>
    <row r="344" spans="1:14">
      <c r="A344" s="15" t="s">
        <v>17</v>
      </c>
      <c r="B344" s="15" t="s">
        <v>18</v>
      </c>
      <c r="C344" s="16">
        <v>59007</v>
      </c>
      <c r="D344" s="16">
        <v>59007</v>
      </c>
      <c r="E344" s="17">
        <v>2071708779</v>
      </c>
      <c r="F344" s="18">
        <v>45055.601215277798</v>
      </c>
      <c r="G344" s="15" t="s">
        <v>19</v>
      </c>
      <c r="H344" s="17">
        <v>39119</v>
      </c>
      <c r="I344" s="15" t="s">
        <v>20</v>
      </c>
      <c r="J344" s="15" t="s">
        <v>101</v>
      </c>
      <c r="K344" s="15" t="s">
        <v>102</v>
      </c>
      <c r="L344" s="17">
        <v>393</v>
      </c>
      <c r="M344" s="15" t="s">
        <v>103</v>
      </c>
      <c r="N344" s="15" t="s">
        <v>20</v>
      </c>
    </row>
    <row r="345" spans="1:14">
      <c r="A345" s="11" t="s">
        <v>17</v>
      </c>
      <c r="B345" s="11" t="s">
        <v>18</v>
      </c>
      <c r="C345" s="12">
        <v>300000</v>
      </c>
      <c r="D345" s="12">
        <v>300000</v>
      </c>
      <c r="E345" s="13">
        <v>2071781042</v>
      </c>
      <c r="F345" s="14">
        <v>45055.620555555601</v>
      </c>
      <c r="G345" s="11" t="s">
        <v>19</v>
      </c>
      <c r="H345" s="13">
        <v>39121</v>
      </c>
      <c r="I345" s="11" t="s">
        <v>20</v>
      </c>
      <c r="J345" s="11" t="s">
        <v>874</v>
      </c>
      <c r="K345" s="11" t="s">
        <v>875</v>
      </c>
      <c r="L345" s="13">
        <v>150</v>
      </c>
      <c r="M345" s="11" t="s">
        <v>876</v>
      </c>
      <c r="N345" s="11" t="s">
        <v>20</v>
      </c>
    </row>
    <row r="346" spans="1:14">
      <c r="A346" s="15" t="s">
        <v>17</v>
      </c>
      <c r="B346" s="15" t="s">
        <v>18</v>
      </c>
      <c r="C346" s="16">
        <v>78667</v>
      </c>
      <c r="D346" s="16">
        <v>78667</v>
      </c>
      <c r="E346" s="17">
        <v>2071799292</v>
      </c>
      <c r="F346" s="18">
        <v>45055.625127314801</v>
      </c>
      <c r="G346" s="15" t="s">
        <v>19</v>
      </c>
      <c r="H346" s="17">
        <v>39122</v>
      </c>
      <c r="I346" s="15" t="s">
        <v>20</v>
      </c>
      <c r="J346" s="15" t="s">
        <v>877</v>
      </c>
      <c r="K346" s="15" t="s">
        <v>878</v>
      </c>
      <c r="L346" s="17">
        <v>294</v>
      </c>
      <c r="M346" s="15" t="s">
        <v>879</v>
      </c>
      <c r="N346" s="15" t="s">
        <v>20</v>
      </c>
    </row>
    <row r="347" spans="1:14">
      <c r="A347" s="11" t="s">
        <v>17</v>
      </c>
      <c r="B347" s="11" t="s">
        <v>18</v>
      </c>
      <c r="C347" s="12">
        <v>249514431</v>
      </c>
      <c r="D347" s="12">
        <v>249514431</v>
      </c>
      <c r="E347" s="13">
        <v>2071853358</v>
      </c>
      <c r="F347" s="14">
        <v>45055.639062499999</v>
      </c>
      <c r="G347" s="11" t="s">
        <v>19</v>
      </c>
      <c r="H347" s="13">
        <v>39124</v>
      </c>
      <c r="I347" s="11" t="s">
        <v>20</v>
      </c>
      <c r="J347" s="11" t="s">
        <v>880</v>
      </c>
      <c r="K347" s="11" t="s">
        <v>77</v>
      </c>
      <c r="L347" s="13">
        <v>275</v>
      </c>
      <c r="M347" s="11" t="s">
        <v>78</v>
      </c>
      <c r="N347" s="11" t="s">
        <v>20</v>
      </c>
    </row>
    <row r="348" spans="1:14">
      <c r="A348" s="15" t="s">
        <v>17</v>
      </c>
      <c r="B348" s="15" t="s">
        <v>18</v>
      </c>
      <c r="C348" s="16">
        <v>4170302.53</v>
      </c>
      <c r="D348" s="16">
        <v>4170302.53</v>
      </c>
      <c r="E348" s="17">
        <v>2071877765</v>
      </c>
      <c r="F348" s="18">
        <v>45055.645509259302</v>
      </c>
      <c r="G348" s="15" t="s">
        <v>19</v>
      </c>
      <c r="H348" s="17">
        <v>39125</v>
      </c>
      <c r="I348" s="15" t="s">
        <v>20</v>
      </c>
      <c r="J348" s="15" t="s">
        <v>881</v>
      </c>
      <c r="K348" s="15" t="s">
        <v>882</v>
      </c>
      <c r="L348" s="17">
        <v>396</v>
      </c>
      <c r="M348" s="15" t="s">
        <v>883</v>
      </c>
      <c r="N348" s="15" t="s">
        <v>20</v>
      </c>
    </row>
    <row r="349" spans="1:14">
      <c r="A349" s="11" t="s">
        <v>17</v>
      </c>
      <c r="B349" s="11" t="s">
        <v>18</v>
      </c>
      <c r="C349" s="12">
        <v>60334</v>
      </c>
      <c r="D349" s="12">
        <v>60334</v>
      </c>
      <c r="E349" s="13">
        <v>2071916561</v>
      </c>
      <c r="F349" s="14">
        <v>45055.655694444402</v>
      </c>
      <c r="G349" s="11" t="s">
        <v>19</v>
      </c>
      <c r="H349" s="13">
        <v>39126</v>
      </c>
      <c r="I349" s="11" t="s">
        <v>20</v>
      </c>
      <c r="J349" s="11" t="s">
        <v>884</v>
      </c>
      <c r="K349" s="11" t="s">
        <v>885</v>
      </c>
      <c r="L349" s="13">
        <v>393</v>
      </c>
      <c r="M349" s="11" t="s">
        <v>886</v>
      </c>
      <c r="N349" s="11" t="s">
        <v>20</v>
      </c>
    </row>
    <row r="350" spans="1:14">
      <c r="A350" s="15" t="s">
        <v>17</v>
      </c>
      <c r="B350" s="15" t="s">
        <v>18</v>
      </c>
      <c r="C350" s="16">
        <v>51708</v>
      </c>
      <c r="D350" s="16">
        <v>51708</v>
      </c>
      <c r="E350" s="17">
        <v>2071930045</v>
      </c>
      <c r="F350" s="18">
        <v>45055.659444444398</v>
      </c>
      <c r="G350" s="15" t="s">
        <v>19</v>
      </c>
      <c r="H350" s="17">
        <v>39127</v>
      </c>
      <c r="I350" s="15" t="s">
        <v>20</v>
      </c>
      <c r="J350" s="15" t="s">
        <v>887</v>
      </c>
      <c r="K350" s="15" t="s">
        <v>888</v>
      </c>
      <c r="L350" s="17">
        <v>101</v>
      </c>
      <c r="M350" s="15" t="s">
        <v>889</v>
      </c>
      <c r="N350" s="15" t="s">
        <v>20</v>
      </c>
    </row>
    <row r="351" spans="1:14">
      <c r="A351" s="11" t="s">
        <v>17</v>
      </c>
      <c r="B351" s="11" t="s">
        <v>18</v>
      </c>
      <c r="C351" s="12">
        <v>21000</v>
      </c>
      <c r="D351" s="12">
        <v>21000</v>
      </c>
      <c r="E351" s="13">
        <v>2071958363</v>
      </c>
      <c r="F351" s="14">
        <v>45055.667152777802</v>
      </c>
      <c r="G351" s="11" t="s">
        <v>19</v>
      </c>
      <c r="H351" s="13">
        <v>39128</v>
      </c>
      <c r="I351" s="11" t="s">
        <v>20</v>
      </c>
      <c r="J351" s="11" t="s">
        <v>22</v>
      </c>
      <c r="K351" s="11" t="s">
        <v>890</v>
      </c>
      <c r="L351" s="13">
        <v>224</v>
      </c>
      <c r="M351" s="11" t="s">
        <v>891</v>
      </c>
      <c r="N351" s="11" t="s">
        <v>20</v>
      </c>
    </row>
    <row r="352" spans="1:14">
      <c r="A352" s="15" t="s">
        <v>17</v>
      </c>
      <c r="B352" s="15" t="s">
        <v>18</v>
      </c>
      <c r="C352" s="16">
        <v>50840.3</v>
      </c>
      <c r="D352" s="16">
        <v>50840.3</v>
      </c>
      <c r="E352" s="17">
        <v>2071970057</v>
      </c>
      <c r="F352" s="18">
        <v>45055.670196759304</v>
      </c>
      <c r="G352" s="15" t="s">
        <v>19</v>
      </c>
      <c r="H352" s="17">
        <v>39129</v>
      </c>
      <c r="I352" s="15" t="s">
        <v>20</v>
      </c>
      <c r="J352" s="15" t="s">
        <v>892</v>
      </c>
      <c r="K352" s="15" t="s">
        <v>893</v>
      </c>
      <c r="L352" s="17">
        <v>335</v>
      </c>
      <c r="M352" s="15" t="s">
        <v>894</v>
      </c>
      <c r="N352" s="15" t="s">
        <v>20</v>
      </c>
    </row>
    <row r="353" spans="1:14">
      <c r="A353" s="11" t="s">
        <v>17</v>
      </c>
      <c r="B353" s="11" t="s">
        <v>18</v>
      </c>
      <c r="C353" s="12">
        <v>63542</v>
      </c>
      <c r="D353" s="12">
        <v>63542</v>
      </c>
      <c r="E353" s="13">
        <v>2071992241</v>
      </c>
      <c r="F353" s="14">
        <v>45055.675937499997</v>
      </c>
      <c r="G353" s="11" t="s">
        <v>19</v>
      </c>
      <c r="H353" s="13">
        <v>39130</v>
      </c>
      <c r="I353" s="11" t="s">
        <v>20</v>
      </c>
      <c r="J353" s="11" t="s">
        <v>197</v>
      </c>
      <c r="K353" s="11" t="s">
        <v>584</v>
      </c>
      <c r="L353" s="13">
        <v>393</v>
      </c>
      <c r="M353" s="11" t="s">
        <v>585</v>
      </c>
      <c r="N353" s="11" t="s">
        <v>20</v>
      </c>
    </row>
    <row r="354" spans="1:14">
      <c r="A354" s="15" t="s">
        <v>17</v>
      </c>
      <c r="B354" s="15" t="s">
        <v>18</v>
      </c>
      <c r="C354" s="16">
        <v>1178402</v>
      </c>
      <c r="D354" s="16">
        <v>1178402</v>
      </c>
      <c r="E354" s="17">
        <v>2072037852</v>
      </c>
      <c r="F354" s="18">
        <v>45055.687893518501</v>
      </c>
      <c r="G354" s="15" t="s">
        <v>19</v>
      </c>
      <c r="H354" s="17">
        <v>39131</v>
      </c>
      <c r="I354" s="15" t="s">
        <v>20</v>
      </c>
      <c r="J354" s="15" t="s">
        <v>22</v>
      </c>
      <c r="K354" s="15" t="s">
        <v>895</v>
      </c>
      <c r="L354" s="17">
        <v>280</v>
      </c>
      <c r="M354" s="15" t="s">
        <v>896</v>
      </c>
      <c r="N354" s="15" t="s">
        <v>20</v>
      </c>
    </row>
    <row r="355" spans="1:14">
      <c r="A355" s="11" t="s">
        <v>17</v>
      </c>
      <c r="B355" s="11" t="s">
        <v>18</v>
      </c>
      <c r="C355" s="20">
        <v>6651604</v>
      </c>
      <c r="D355" s="12">
        <v>6651604</v>
      </c>
      <c r="E355" s="13">
        <v>2072049542</v>
      </c>
      <c r="F355" s="14">
        <v>45055.691412036998</v>
      </c>
      <c r="G355" s="11" t="s">
        <v>19</v>
      </c>
      <c r="H355" s="13">
        <v>39132</v>
      </c>
      <c r="I355" s="11" t="s">
        <v>20</v>
      </c>
      <c r="J355" s="11" t="s">
        <v>107</v>
      </c>
      <c r="K355" s="11" t="s">
        <v>897</v>
      </c>
      <c r="L355" s="13">
        <v>393</v>
      </c>
      <c r="M355" s="11" t="s">
        <v>898</v>
      </c>
      <c r="N355" s="11" t="s">
        <v>20</v>
      </c>
    </row>
    <row r="356" spans="1:14">
      <c r="A356" s="15" t="s">
        <v>17</v>
      </c>
      <c r="B356" s="15" t="s">
        <v>18</v>
      </c>
      <c r="C356" s="16">
        <v>2497410</v>
      </c>
      <c r="D356" s="16">
        <v>2497410</v>
      </c>
      <c r="E356" s="17">
        <v>2072174938</v>
      </c>
      <c r="F356" s="18">
        <v>45055.730324074102</v>
      </c>
      <c r="G356" s="15" t="s">
        <v>19</v>
      </c>
      <c r="H356" s="17">
        <v>39133</v>
      </c>
      <c r="I356" s="15" t="s">
        <v>20</v>
      </c>
      <c r="J356" s="15" t="s">
        <v>22</v>
      </c>
      <c r="K356" s="15" t="s">
        <v>899</v>
      </c>
      <c r="L356" s="17">
        <v>285</v>
      </c>
      <c r="M356" s="15" t="s">
        <v>900</v>
      </c>
      <c r="N356" s="15" t="s">
        <v>20</v>
      </c>
    </row>
    <row r="357" spans="1:14">
      <c r="A357" s="11" t="s">
        <v>17</v>
      </c>
      <c r="B357" s="11" t="s">
        <v>18</v>
      </c>
      <c r="C357" s="12">
        <v>70000</v>
      </c>
      <c r="D357" s="12">
        <v>70000</v>
      </c>
      <c r="E357" s="13">
        <v>2072432202</v>
      </c>
      <c r="F357" s="14">
        <v>45055.820150462998</v>
      </c>
      <c r="G357" s="11" t="s">
        <v>19</v>
      </c>
      <c r="H357" s="13">
        <v>39134</v>
      </c>
      <c r="I357" s="11" t="s">
        <v>20</v>
      </c>
      <c r="J357" s="11" t="s">
        <v>901</v>
      </c>
      <c r="K357" s="11" t="s">
        <v>902</v>
      </c>
      <c r="L357" s="13">
        <v>399</v>
      </c>
      <c r="M357" s="11" t="s">
        <v>903</v>
      </c>
      <c r="N357" s="11" t="s">
        <v>20</v>
      </c>
    </row>
    <row r="358" spans="1:14">
      <c r="A358" s="15" t="s">
        <v>17</v>
      </c>
      <c r="B358" s="15" t="s">
        <v>18</v>
      </c>
      <c r="C358" s="16">
        <v>863</v>
      </c>
      <c r="D358" s="16">
        <v>863</v>
      </c>
      <c r="E358" s="17">
        <v>2072864504</v>
      </c>
      <c r="F358" s="18">
        <v>45056.285162036998</v>
      </c>
      <c r="G358" s="15" t="s">
        <v>19</v>
      </c>
      <c r="H358" s="17">
        <v>39135</v>
      </c>
      <c r="I358" s="15" t="s">
        <v>20</v>
      </c>
      <c r="J358" s="15" t="s">
        <v>904</v>
      </c>
      <c r="K358" s="15" t="s">
        <v>905</v>
      </c>
      <c r="L358" s="17">
        <v>224</v>
      </c>
      <c r="M358" s="15" t="s">
        <v>137</v>
      </c>
      <c r="N358" s="15" t="s">
        <v>20</v>
      </c>
    </row>
    <row r="359" spans="1:14">
      <c r="A359" s="11" t="s">
        <v>17</v>
      </c>
      <c r="B359" s="11" t="s">
        <v>18</v>
      </c>
      <c r="C359" s="12">
        <v>50017278</v>
      </c>
      <c r="D359" s="12">
        <v>50017278</v>
      </c>
      <c r="E359" s="13">
        <v>2073053706</v>
      </c>
      <c r="F359" s="14">
        <v>45056.377025463</v>
      </c>
      <c r="G359" s="11" t="s">
        <v>19</v>
      </c>
      <c r="H359" s="13">
        <v>39137</v>
      </c>
      <c r="I359" s="11" t="s">
        <v>20</v>
      </c>
      <c r="J359" s="11" t="s">
        <v>906</v>
      </c>
      <c r="K359" s="11" t="s">
        <v>907</v>
      </c>
      <c r="L359" s="13">
        <v>393</v>
      </c>
      <c r="M359" s="11" t="s">
        <v>908</v>
      </c>
      <c r="N359" s="11" t="s">
        <v>20</v>
      </c>
    </row>
    <row r="360" spans="1:14">
      <c r="A360" s="15" t="s">
        <v>17</v>
      </c>
      <c r="B360" s="15" t="s">
        <v>18</v>
      </c>
      <c r="C360" s="16">
        <v>3073819</v>
      </c>
      <c r="D360" s="16">
        <v>3073819</v>
      </c>
      <c r="E360" s="17">
        <v>2073063739</v>
      </c>
      <c r="F360" s="18">
        <v>45056.3805671296</v>
      </c>
      <c r="G360" s="15" t="s">
        <v>19</v>
      </c>
      <c r="H360" s="17">
        <v>39138</v>
      </c>
      <c r="I360" s="15" t="s">
        <v>20</v>
      </c>
      <c r="J360" s="15" t="s">
        <v>909</v>
      </c>
      <c r="K360" s="15" t="s">
        <v>910</v>
      </c>
      <c r="L360" s="17">
        <v>328</v>
      </c>
      <c r="M360" s="15" t="s">
        <v>911</v>
      </c>
      <c r="N360" s="15" t="s">
        <v>20</v>
      </c>
    </row>
    <row r="361" spans="1:14">
      <c r="A361" s="11" t="s">
        <v>17</v>
      </c>
      <c r="B361" s="11" t="s">
        <v>18</v>
      </c>
      <c r="C361" s="12">
        <v>3680065</v>
      </c>
      <c r="D361" s="12">
        <v>3680065</v>
      </c>
      <c r="E361" s="13">
        <v>2073116847</v>
      </c>
      <c r="F361" s="14">
        <v>45056.399479166699</v>
      </c>
      <c r="G361" s="11" t="s">
        <v>19</v>
      </c>
      <c r="H361" s="13">
        <v>39139</v>
      </c>
      <c r="I361" s="11" t="s">
        <v>20</v>
      </c>
      <c r="J361" s="11" t="s">
        <v>42</v>
      </c>
      <c r="K361" s="11" t="s">
        <v>912</v>
      </c>
      <c r="L361" s="13">
        <v>284</v>
      </c>
      <c r="M361" s="11" t="s">
        <v>913</v>
      </c>
      <c r="N361" s="11" t="s">
        <v>20</v>
      </c>
    </row>
    <row r="362" spans="1:14">
      <c r="A362" s="15" t="s">
        <v>17</v>
      </c>
      <c r="B362" s="15" t="s">
        <v>18</v>
      </c>
      <c r="C362" s="16">
        <v>99084</v>
      </c>
      <c r="D362" s="16">
        <v>99084</v>
      </c>
      <c r="E362" s="17">
        <v>2073123171</v>
      </c>
      <c r="F362" s="18">
        <v>45056.401643518497</v>
      </c>
      <c r="G362" s="15" t="s">
        <v>19</v>
      </c>
      <c r="H362" s="17">
        <v>39140</v>
      </c>
      <c r="I362" s="15" t="s">
        <v>20</v>
      </c>
      <c r="J362" s="15" t="s">
        <v>117</v>
      </c>
      <c r="K362" s="15" t="s">
        <v>914</v>
      </c>
      <c r="L362" s="17">
        <v>287</v>
      </c>
      <c r="M362" s="15" t="s">
        <v>915</v>
      </c>
      <c r="N362" s="15" t="s">
        <v>20</v>
      </c>
    </row>
    <row r="363" spans="1:14">
      <c r="A363" s="11" t="s">
        <v>17</v>
      </c>
      <c r="B363" s="11" t="s">
        <v>18</v>
      </c>
      <c r="C363" s="12">
        <v>21000</v>
      </c>
      <c r="D363" s="12">
        <v>21000</v>
      </c>
      <c r="E363" s="13">
        <v>2073143411</v>
      </c>
      <c r="F363" s="14">
        <v>45056.408553240697</v>
      </c>
      <c r="G363" s="11" t="s">
        <v>19</v>
      </c>
      <c r="H363" s="13">
        <v>39141</v>
      </c>
      <c r="I363" s="11" t="s">
        <v>20</v>
      </c>
      <c r="J363" s="11" t="s">
        <v>916</v>
      </c>
      <c r="K363" s="11" t="s">
        <v>917</v>
      </c>
      <c r="L363" s="13">
        <v>224</v>
      </c>
      <c r="M363" s="11" t="s">
        <v>918</v>
      </c>
      <c r="N363" s="11" t="s">
        <v>20</v>
      </c>
    </row>
    <row r="364" spans="1:14">
      <c r="A364" s="15" t="s">
        <v>17</v>
      </c>
      <c r="B364" s="15" t="s">
        <v>18</v>
      </c>
      <c r="C364" s="16">
        <v>88998</v>
      </c>
      <c r="D364" s="16">
        <v>88998</v>
      </c>
      <c r="E364" s="17">
        <v>2073183983</v>
      </c>
      <c r="F364" s="18">
        <v>45056.420844907399</v>
      </c>
      <c r="G364" s="15" t="s">
        <v>19</v>
      </c>
      <c r="H364" s="17">
        <v>39143</v>
      </c>
      <c r="I364" s="15" t="s">
        <v>20</v>
      </c>
      <c r="J364" s="15" t="s">
        <v>919</v>
      </c>
      <c r="K364" s="15" t="s">
        <v>920</v>
      </c>
      <c r="L364" s="17">
        <v>150</v>
      </c>
      <c r="M364" s="15" t="s">
        <v>921</v>
      </c>
      <c r="N364" s="15" t="s">
        <v>20</v>
      </c>
    </row>
    <row r="365" spans="1:14">
      <c r="A365" s="11" t="s">
        <v>17</v>
      </c>
      <c r="B365" s="11" t="s">
        <v>18</v>
      </c>
      <c r="C365" s="12">
        <v>73528</v>
      </c>
      <c r="D365" s="12">
        <v>73528</v>
      </c>
      <c r="E365" s="13">
        <v>2073201920</v>
      </c>
      <c r="F365" s="14">
        <v>45056.425555555601</v>
      </c>
      <c r="G365" s="11" t="s">
        <v>19</v>
      </c>
      <c r="H365" s="13">
        <v>39144</v>
      </c>
      <c r="I365" s="11" t="s">
        <v>20</v>
      </c>
      <c r="J365" s="11" t="s">
        <v>922</v>
      </c>
      <c r="K365" s="11" t="s">
        <v>920</v>
      </c>
      <c r="L365" s="13">
        <v>150</v>
      </c>
      <c r="M365" s="11" t="s">
        <v>921</v>
      </c>
      <c r="N365" s="11" t="s">
        <v>20</v>
      </c>
    </row>
    <row r="366" spans="1:14">
      <c r="A366" s="15" t="s">
        <v>17</v>
      </c>
      <c r="B366" s="15" t="s">
        <v>18</v>
      </c>
      <c r="C366" s="16">
        <v>693331</v>
      </c>
      <c r="D366" s="16">
        <v>693331</v>
      </c>
      <c r="E366" s="17">
        <v>2073204271</v>
      </c>
      <c r="F366" s="18">
        <v>45056.426168981503</v>
      </c>
      <c r="G366" s="15" t="s">
        <v>19</v>
      </c>
      <c r="H366" s="17">
        <v>39145</v>
      </c>
      <c r="I366" s="15" t="s">
        <v>20</v>
      </c>
      <c r="J366" s="15" t="s">
        <v>923</v>
      </c>
      <c r="K366" s="15" t="s">
        <v>924</v>
      </c>
      <c r="L366" s="17">
        <v>150</v>
      </c>
      <c r="M366" s="15" t="s">
        <v>925</v>
      </c>
      <c r="N366" s="15" t="s">
        <v>20</v>
      </c>
    </row>
    <row r="367" spans="1:14">
      <c r="A367" s="11" t="s">
        <v>17</v>
      </c>
      <c r="B367" s="11" t="s">
        <v>18</v>
      </c>
      <c r="C367" s="12">
        <v>79478</v>
      </c>
      <c r="D367" s="12">
        <v>79478</v>
      </c>
      <c r="E367" s="13">
        <v>2073224693</v>
      </c>
      <c r="F367" s="14">
        <v>45056.431608796302</v>
      </c>
      <c r="G367" s="11" t="s">
        <v>19</v>
      </c>
      <c r="H367" s="13">
        <v>39146</v>
      </c>
      <c r="I367" s="11" t="s">
        <v>20</v>
      </c>
      <c r="J367" s="11" t="s">
        <v>926</v>
      </c>
      <c r="K367" s="11" t="s">
        <v>920</v>
      </c>
      <c r="L367" s="13">
        <v>150</v>
      </c>
      <c r="M367" s="11" t="s">
        <v>921</v>
      </c>
      <c r="N367" s="11" t="s">
        <v>20</v>
      </c>
    </row>
    <row r="368" spans="1:14">
      <c r="A368" s="15" t="s">
        <v>17</v>
      </c>
      <c r="B368" s="15" t="s">
        <v>18</v>
      </c>
      <c r="C368" s="16">
        <v>24400</v>
      </c>
      <c r="D368" s="16">
        <v>24400</v>
      </c>
      <c r="E368" s="17">
        <v>2073258358</v>
      </c>
      <c r="F368" s="18">
        <v>45056.440370370401</v>
      </c>
      <c r="G368" s="15" t="s">
        <v>19</v>
      </c>
      <c r="H368" s="17">
        <v>39148</v>
      </c>
      <c r="I368" s="15" t="s">
        <v>20</v>
      </c>
      <c r="J368" s="15" t="s">
        <v>927</v>
      </c>
      <c r="K368" s="15" t="s">
        <v>209</v>
      </c>
      <c r="L368" s="17">
        <v>402</v>
      </c>
      <c r="M368" s="15" t="s">
        <v>210</v>
      </c>
      <c r="N368" s="15" t="s">
        <v>20</v>
      </c>
    </row>
    <row r="369" spans="1:14">
      <c r="A369" s="11" t="s">
        <v>17</v>
      </c>
      <c r="B369" s="11" t="s">
        <v>18</v>
      </c>
      <c r="C369" s="12">
        <v>70000</v>
      </c>
      <c r="D369" s="12">
        <v>70000</v>
      </c>
      <c r="E369" s="13">
        <v>2073279997</v>
      </c>
      <c r="F369" s="14">
        <v>45056.4458101852</v>
      </c>
      <c r="G369" s="11" t="s">
        <v>19</v>
      </c>
      <c r="H369" s="13">
        <v>39151</v>
      </c>
      <c r="I369" s="11" t="s">
        <v>20</v>
      </c>
      <c r="J369" s="11" t="s">
        <v>928</v>
      </c>
      <c r="K369" s="11" t="s">
        <v>929</v>
      </c>
      <c r="L369" s="13">
        <v>399</v>
      </c>
      <c r="M369" s="11" t="s">
        <v>930</v>
      </c>
      <c r="N369" s="11" t="s">
        <v>20</v>
      </c>
    </row>
    <row r="370" spans="1:14">
      <c r="A370" s="15" t="s">
        <v>17</v>
      </c>
      <c r="B370" s="15" t="s">
        <v>18</v>
      </c>
      <c r="C370" s="16">
        <v>21000</v>
      </c>
      <c r="D370" s="16">
        <v>21000</v>
      </c>
      <c r="E370" s="17">
        <v>2073363690</v>
      </c>
      <c r="F370" s="18">
        <v>45056.466620370396</v>
      </c>
      <c r="G370" s="15" t="s">
        <v>19</v>
      </c>
      <c r="H370" s="17">
        <v>39153</v>
      </c>
      <c r="I370" s="15" t="s">
        <v>20</v>
      </c>
      <c r="J370" s="15" t="s">
        <v>931</v>
      </c>
      <c r="K370" s="15" t="s">
        <v>932</v>
      </c>
      <c r="L370" s="17">
        <v>224</v>
      </c>
      <c r="M370" s="15" t="s">
        <v>933</v>
      </c>
      <c r="N370" s="15" t="s">
        <v>20</v>
      </c>
    </row>
    <row r="371" spans="1:14">
      <c r="A371" s="11" t="s">
        <v>17</v>
      </c>
      <c r="B371" s="11" t="s">
        <v>18</v>
      </c>
      <c r="C371" s="12">
        <v>230588</v>
      </c>
      <c r="D371" s="12">
        <v>230588</v>
      </c>
      <c r="E371" s="13">
        <v>2073436789</v>
      </c>
      <c r="F371" s="14">
        <v>45056.484675925902</v>
      </c>
      <c r="G371" s="11" t="s">
        <v>19</v>
      </c>
      <c r="H371" s="13">
        <v>39157</v>
      </c>
      <c r="I371" s="11" t="s">
        <v>20</v>
      </c>
      <c r="J371" s="11" t="s">
        <v>22</v>
      </c>
      <c r="K371" s="11" t="s">
        <v>934</v>
      </c>
      <c r="L371" s="13">
        <v>150</v>
      </c>
      <c r="M371" s="11" t="s">
        <v>935</v>
      </c>
      <c r="N371" s="11" t="s">
        <v>20</v>
      </c>
    </row>
    <row r="372" spans="1:14">
      <c r="A372" s="15" t="s">
        <v>17</v>
      </c>
      <c r="B372" s="15" t="s">
        <v>18</v>
      </c>
      <c r="C372" s="16">
        <v>293825</v>
      </c>
      <c r="D372" s="16">
        <v>293825</v>
      </c>
      <c r="E372" s="17">
        <v>2073444671</v>
      </c>
      <c r="F372" s="18">
        <v>45056.486608796302</v>
      </c>
      <c r="G372" s="15" t="s">
        <v>19</v>
      </c>
      <c r="H372" s="17">
        <v>39158</v>
      </c>
      <c r="I372" s="15" t="s">
        <v>20</v>
      </c>
      <c r="J372" s="15" t="s">
        <v>107</v>
      </c>
      <c r="K372" s="15" t="s">
        <v>936</v>
      </c>
      <c r="L372" s="17">
        <v>287</v>
      </c>
      <c r="M372" s="15" t="s">
        <v>937</v>
      </c>
      <c r="N372" s="15" t="s">
        <v>20</v>
      </c>
    </row>
    <row r="373" spans="1:14">
      <c r="A373" s="11" t="s">
        <v>17</v>
      </c>
      <c r="B373" s="11" t="s">
        <v>18</v>
      </c>
      <c r="C373" s="12">
        <v>115294</v>
      </c>
      <c r="D373" s="12">
        <v>115294</v>
      </c>
      <c r="E373" s="13">
        <v>2073511133</v>
      </c>
      <c r="F373" s="14">
        <v>45056.503750000003</v>
      </c>
      <c r="G373" s="11" t="s">
        <v>19</v>
      </c>
      <c r="H373" s="13">
        <v>39159</v>
      </c>
      <c r="I373" s="11" t="s">
        <v>20</v>
      </c>
      <c r="J373" s="11" t="s">
        <v>117</v>
      </c>
      <c r="K373" s="11" t="s">
        <v>938</v>
      </c>
      <c r="L373" s="13">
        <v>287</v>
      </c>
      <c r="M373" s="11" t="s">
        <v>939</v>
      </c>
      <c r="N373" s="11" t="s">
        <v>20</v>
      </c>
    </row>
    <row r="374" spans="1:14">
      <c r="A374" s="15" t="s">
        <v>17</v>
      </c>
      <c r="B374" s="15" t="s">
        <v>18</v>
      </c>
      <c r="C374" s="16">
        <v>198167</v>
      </c>
      <c r="D374" s="16">
        <v>198167</v>
      </c>
      <c r="E374" s="17">
        <v>2073534752</v>
      </c>
      <c r="F374" s="18">
        <v>45056.510127314803</v>
      </c>
      <c r="G374" s="15" t="s">
        <v>19</v>
      </c>
      <c r="H374" s="17">
        <v>39161</v>
      </c>
      <c r="I374" s="15" t="s">
        <v>20</v>
      </c>
      <c r="J374" s="15" t="s">
        <v>117</v>
      </c>
      <c r="K374" s="15" t="s">
        <v>940</v>
      </c>
      <c r="L374" s="17">
        <v>287</v>
      </c>
      <c r="M374" s="15" t="s">
        <v>941</v>
      </c>
      <c r="N374" s="15" t="s">
        <v>20</v>
      </c>
    </row>
    <row r="375" spans="1:14">
      <c r="A375" s="11" t="s">
        <v>17</v>
      </c>
      <c r="B375" s="11" t="s">
        <v>18</v>
      </c>
      <c r="C375" s="12">
        <v>489708</v>
      </c>
      <c r="D375" s="12">
        <v>489708</v>
      </c>
      <c r="E375" s="13">
        <v>2073946404</v>
      </c>
      <c r="F375" s="14">
        <v>45056.629583333299</v>
      </c>
      <c r="G375" s="11" t="s">
        <v>19</v>
      </c>
      <c r="H375" s="13">
        <v>39163</v>
      </c>
      <c r="I375" s="11" t="s">
        <v>20</v>
      </c>
      <c r="J375" s="11" t="s">
        <v>942</v>
      </c>
      <c r="K375" s="11" t="s">
        <v>943</v>
      </c>
      <c r="L375" s="13">
        <v>287</v>
      </c>
      <c r="M375" s="11" t="s">
        <v>944</v>
      </c>
      <c r="N375" s="11" t="s">
        <v>20</v>
      </c>
    </row>
    <row r="376" spans="1:14">
      <c r="A376" s="15" t="s">
        <v>17</v>
      </c>
      <c r="B376" s="15" t="s">
        <v>18</v>
      </c>
      <c r="C376" s="16">
        <v>36000</v>
      </c>
      <c r="D376" s="16">
        <v>36000</v>
      </c>
      <c r="E376" s="17">
        <v>2073970041</v>
      </c>
      <c r="F376" s="18">
        <v>45056.635798611103</v>
      </c>
      <c r="G376" s="15" t="s">
        <v>19</v>
      </c>
      <c r="H376" s="17">
        <v>39164</v>
      </c>
      <c r="I376" s="15" t="s">
        <v>20</v>
      </c>
      <c r="J376" s="15" t="s">
        <v>945</v>
      </c>
      <c r="K376" s="15" t="s">
        <v>946</v>
      </c>
      <c r="L376" s="17">
        <v>499</v>
      </c>
      <c r="M376" s="15" t="s">
        <v>947</v>
      </c>
      <c r="N376" s="15" t="s">
        <v>20</v>
      </c>
    </row>
    <row r="377" spans="1:14">
      <c r="A377" s="11" t="s">
        <v>17</v>
      </c>
      <c r="B377" s="11" t="s">
        <v>18</v>
      </c>
      <c r="C377" s="12">
        <v>99084</v>
      </c>
      <c r="D377" s="12">
        <v>99084</v>
      </c>
      <c r="E377" s="13">
        <v>2073981960</v>
      </c>
      <c r="F377" s="14">
        <v>45056.638969907399</v>
      </c>
      <c r="G377" s="11" t="s">
        <v>19</v>
      </c>
      <c r="H377" s="13">
        <v>39165</v>
      </c>
      <c r="I377" s="11" t="s">
        <v>20</v>
      </c>
      <c r="J377" s="11" t="s">
        <v>40</v>
      </c>
      <c r="K377" s="11" t="s">
        <v>948</v>
      </c>
      <c r="L377" s="13">
        <v>287</v>
      </c>
      <c r="M377" s="11" t="s">
        <v>949</v>
      </c>
      <c r="N377" s="11" t="s">
        <v>20</v>
      </c>
    </row>
    <row r="378" spans="1:14">
      <c r="A378" s="15" t="s">
        <v>17</v>
      </c>
      <c r="B378" s="15" t="s">
        <v>18</v>
      </c>
      <c r="C378" s="16">
        <v>349688</v>
      </c>
      <c r="D378" s="16">
        <v>349688</v>
      </c>
      <c r="E378" s="17">
        <v>2074010994</v>
      </c>
      <c r="F378" s="18">
        <v>45056.646597222199</v>
      </c>
      <c r="G378" s="15" t="s">
        <v>19</v>
      </c>
      <c r="H378" s="17">
        <v>39166</v>
      </c>
      <c r="I378" s="15" t="s">
        <v>20</v>
      </c>
      <c r="J378" s="15" t="s">
        <v>950</v>
      </c>
      <c r="K378" s="15" t="s">
        <v>951</v>
      </c>
      <c r="L378" s="17">
        <v>138</v>
      </c>
      <c r="M378" s="15" t="s">
        <v>952</v>
      </c>
      <c r="N378" s="15" t="s">
        <v>20</v>
      </c>
    </row>
    <row r="379" spans="1:14">
      <c r="A379" s="11" t="s">
        <v>17</v>
      </c>
      <c r="B379" s="11" t="s">
        <v>18</v>
      </c>
      <c r="C379" s="12">
        <v>132394</v>
      </c>
      <c r="D379" s="12">
        <v>132394</v>
      </c>
      <c r="E379" s="13">
        <v>2074022754</v>
      </c>
      <c r="F379" s="14">
        <v>45056.649733796301</v>
      </c>
      <c r="G379" s="11" t="s">
        <v>19</v>
      </c>
      <c r="H379" s="13">
        <v>39167</v>
      </c>
      <c r="I379" s="11" t="s">
        <v>20</v>
      </c>
      <c r="J379" s="11" t="s">
        <v>40</v>
      </c>
      <c r="K379" s="11" t="s">
        <v>953</v>
      </c>
      <c r="L379" s="13">
        <v>287</v>
      </c>
      <c r="M379" s="11" t="s">
        <v>954</v>
      </c>
      <c r="N379" s="11" t="s">
        <v>20</v>
      </c>
    </row>
    <row r="380" spans="1:14">
      <c r="A380" s="15" t="s">
        <v>17</v>
      </c>
      <c r="B380" s="15" t="s">
        <v>18</v>
      </c>
      <c r="C380" s="16">
        <v>489708</v>
      </c>
      <c r="D380" s="16">
        <v>489708</v>
      </c>
      <c r="E380" s="17">
        <v>2074030424</v>
      </c>
      <c r="F380" s="18">
        <v>45056.651793981502</v>
      </c>
      <c r="G380" s="15" t="s">
        <v>19</v>
      </c>
      <c r="H380" s="17">
        <v>39168</v>
      </c>
      <c r="I380" s="15" t="s">
        <v>20</v>
      </c>
      <c r="J380" s="15" t="s">
        <v>66</v>
      </c>
      <c r="K380" s="15" t="s">
        <v>955</v>
      </c>
      <c r="L380" s="17">
        <v>287</v>
      </c>
      <c r="M380" s="15" t="s">
        <v>956</v>
      </c>
      <c r="N380" s="15" t="s">
        <v>20</v>
      </c>
    </row>
    <row r="381" spans="1:14">
      <c r="A381" s="11" t="s">
        <v>17</v>
      </c>
      <c r="B381" s="11" t="s">
        <v>18</v>
      </c>
      <c r="C381" s="12">
        <v>61000</v>
      </c>
      <c r="D381" s="12">
        <v>61000</v>
      </c>
      <c r="E381" s="13">
        <v>2074097834</v>
      </c>
      <c r="F381" s="14">
        <v>45056.669004629599</v>
      </c>
      <c r="G381" s="11" t="s">
        <v>19</v>
      </c>
      <c r="H381" s="13">
        <v>39170</v>
      </c>
      <c r="I381" s="11" t="s">
        <v>20</v>
      </c>
      <c r="J381" s="11" t="s">
        <v>957</v>
      </c>
      <c r="K381" s="11" t="s">
        <v>958</v>
      </c>
      <c r="L381" s="13">
        <v>503</v>
      </c>
      <c r="M381" s="11" t="s">
        <v>959</v>
      </c>
      <c r="N381" s="11" t="s">
        <v>20</v>
      </c>
    </row>
    <row r="382" spans="1:14">
      <c r="A382" s="15" t="s">
        <v>17</v>
      </c>
      <c r="B382" s="15" t="s">
        <v>18</v>
      </c>
      <c r="C382" s="16">
        <v>132394</v>
      </c>
      <c r="D382" s="16">
        <v>132394</v>
      </c>
      <c r="E382" s="17">
        <v>2074141435</v>
      </c>
      <c r="F382" s="18">
        <v>45056.6804050926</v>
      </c>
      <c r="G382" s="15" t="s">
        <v>19</v>
      </c>
      <c r="H382" s="17">
        <v>39172</v>
      </c>
      <c r="I382" s="15" t="s">
        <v>20</v>
      </c>
      <c r="J382" s="15" t="s">
        <v>214</v>
      </c>
      <c r="K382" s="15" t="s">
        <v>960</v>
      </c>
      <c r="L382" s="17">
        <v>287</v>
      </c>
      <c r="M382" s="15" t="s">
        <v>961</v>
      </c>
      <c r="N382" s="15" t="s">
        <v>20</v>
      </c>
    </row>
    <row r="383" spans="1:14">
      <c r="A383" s="11" t="s">
        <v>17</v>
      </c>
      <c r="B383" s="11" t="s">
        <v>18</v>
      </c>
      <c r="C383" s="12">
        <v>905454.9</v>
      </c>
      <c r="D383" s="12">
        <v>905454.9</v>
      </c>
      <c r="E383" s="13">
        <v>2074218277</v>
      </c>
      <c r="F383" s="14">
        <v>45056.7020023148</v>
      </c>
      <c r="G383" s="11" t="s">
        <v>19</v>
      </c>
      <c r="H383" s="13">
        <v>39175</v>
      </c>
      <c r="I383" s="11" t="s">
        <v>20</v>
      </c>
      <c r="J383" s="11" t="s">
        <v>962</v>
      </c>
      <c r="K383" s="11" t="s">
        <v>963</v>
      </c>
      <c r="L383" s="13">
        <v>156</v>
      </c>
      <c r="M383" s="11" t="s">
        <v>964</v>
      </c>
      <c r="N383" s="11" t="s">
        <v>20</v>
      </c>
    </row>
    <row r="384" spans="1:14">
      <c r="A384" s="15" t="s">
        <v>17</v>
      </c>
      <c r="B384" s="15" t="s">
        <v>18</v>
      </c>
      <c r="C384" s="16">
        <v>2310763</v>
      </c>
      <c r="D384" s="16">
        <v>2310763</v>
      </c>
      <c r="E384" s="17">
        <v>2074219191</v>
      </c>
      <c r="F384" s="18">
        <v>45056.702291666697</v>
      </c>
      <c r="G384" s="15" t="s">
        <v>19</v>
      </c>
      <c r="H384" s="17">
        <v>39176</v>
      </c>
      <c r="I384" s="15" t="s">
        <v>20</v>
      </c>
      <c r="J384" s="15" t="s">
        <v>965</v>
      </c>
      <c r="K384" s="15" t="s">
        <v>966</v>
      </c>
      <c r="L384" s="17">
        <v>394</v>
      </c>
      <c r="M384" s="15" t="s">
        <v>967</v>
      </c>
      <c r="N384" s="15" t="s">
        <v>20</v>
      </c>
    </row>
    <row r="385" spans="1:14">
      <c r="A385" s="11" t="s">
        <v>17</v>
      </c>
      <c r="B385" s="11" t="s">
        <v>18</v>
      </c>
      <c r="C385" s="20">
        <v>3899731.5</v>
      </c>
      <c r="D385" s="12">
        <v>3899731.5</v>
      </c>
      <c r="E385" s="13">
        <v>2074231757</v>
      </c>
      <c r="F385" s="14">
        <v>45056.705949074101</v>
      </c>
      <c r="G385" s="11" t="s">
        <v>19</v>
      </c>
      <c r="H385" s="13">
        <v>39177</v>
      </c>
      <c r="I385" s="11" t="s">
        <v>20</v>
      </c>
      <c r="J385" s="11" t="s">
        <v>968</v>
      </c>
      <c r="K385" s="11" t="s">
        <v>963</v>
      </c>
      <c r="L385" s="13">
        <v>156</v>
      </c>
      <c r="M385" s="11" t="s">
        <v>964</v>
      </c>
      <c r="N385" s="11" t="s">
        <v>20</v>
      </c>
    </row>
    <row r="386" spans="1:14">
      <c r="A386" s="15" t="s">
        <v>17</v>
      </c>
      <c r="B386" s="15" t="s">
        <v>18</v>
      </c>
      <c r="C386" s="16">
        <v>59373</v>
      </c>
      <c r="D386" s="16">
        <v>59373</v>
      </c>
      <c r="E386" s="17">
        <v>2074384237</v>
      </c>
      <c r="F386" s="18">
        <v>45056.755601851903</v>
      </c>
      <c r="G386" s="15" t="s">
        <v>19</v>
      </c>
      <c r="H386" s="17">
        <v>39178</v>
      </c>
      <c r="I386" s="15" t="s">
        <v>20</v>
      </c>
      <c r="J386" s="15" t="s">
        <v>969</v>
      </c>
      <c r="K386" s="15" t="s">
        <v>970</v>
      </c>
      <c r="L386" s="17">
        <v>403</v>
      </c>
      <c r="M386" s="15" t="s">
        <v>971</v>
      </c>
      <c r="N386" s="15" t="s">
        <v>20</v>
      </c>
    </row>
    <row r="387" spans="1:14">
      <c r="A387" s="11" t="s">
        <v>17</v>
      </c>
      <c r="B387" s="11" t="s">
        <v>18</v>
      </c>
      <c r="C387" s="12">
        <v>1153214</v>
      </c>
      <c r="D387" s="12">
        <v>1153214</v>
      </c>
      <c r="E387" s="13">
        <v>2074388013</v>
      </c>
      <c r="F387" s="14">
        <v>45056.7569560185</v>
      </c>
      <c r="G387" s="11" t="s">
        <v>19</v>
      </c>
      <c r="H387" s="13">
        <v>39179</v>
      </c>
      <c r="I387" s="11" t="s">
        <v>20</v>
      </c>
      <c r="J387" s="11" t="s">
        <v>972</v>
      </c>
      <c r="K387" s="11" t="s">
        <v>169</v>
      </c>
      <c r="L387" s="13">
        <v>287</v>
      </c>
      <c r="M387" s="11" t="s">
        <v>973</v>
      </c>
      <c r="N387" s="11" t="s">
        <v>20</v>
      </c>
    </row>
    <row r="388" spans="1:14">
      <c r="A388" s="15" t="s">
        <v>17</v>
      </c>
      <c r="B388" s="15" t="s">
        <v>18</v>
      </c>
      <c r="C388" s="16">
        <v>4600</v>
      </c>
      <c r="D388" s="16">
        <v>4600</v>
      </c>
      <c r="E388" s="17">
        <v>2074414604</v>
      </c>
      <c r="F388" s="18">
        <v>45056.7661689815</v>
      </c>
      <c r="G388" s="15" t="s">
        <v>19</v>
      </c>
      <c r="H388" s="17">
        <v>39180</v>
      </c>
      <c r="I388" s="15" t="s">
        <v>20</v>
      </c>
      <c r="J388" s="15" t="s">
        <v>974</v>
      </c>
      <c r="K388" s="15" t="s">
        <v>975</v>
      </c>
      <c r="L388" s="17">
        <v>503</v>
      </c>
      <c r="M388" s="15" t="s">
        <v>976</v>
      </c>
      <c r="N388" s="15" t="s">
        <v>20</v>
      </c>
    </row>
    <row r="389" spans="1:14">
      <c r="A389" s="11" t="s">
        <v>17</v>
      </c>
      <c r="B389" s="11" t="s">
        <v>18</v>
      </c>
      <c r="C389" s="12">
        <v>4</v>
      </c>
      <c r="D389" s="12">
        <v>4</v>
      </c>
      <c r="E389" s="13">
        <v>2074676192</v>
      </c>
      <c r="F389" s="14">
        <v>45056.857696759304</v>
      </c>
      <c r="G389" s="11" t="s">
        <v>19</v>
      </c>
      <c r="H389" s="13">
        <v>39181</v>
      </c>
      <c r="I389" s="11" t="s">
        <v>20</v>
      </c>
      <c r="J389" s="11" t="s">
        <v>977</v>
      </c>
      <c r="K389" s="11" t="s">
        <v>978</v>
      </c>
      <c r="L389" s="13">
        <v>433</v>
      </c>
      <c r="M389" s="11" t="s">
        <v>979</v>
      </c>
      <c r="N389" s="11" t="s">
        <v>20</v>
      </c>
    </row>
    <row r="390" spans="1:14">
      <c r="A390" s="15" t="s">
        <v>17</v>
      </c>
      <c r="B390" s="15" t="s">
        <v>18</v>
      </c>
      <c r="C390" s="16">
        <v>12605481</v>
      </c>
      <c r="D390" s="16">
        <v>12605481</v>
      </c>
      <c r="E390" s="17">
        <v>2075019053</v>
      </c>
      <c r="F390" s="18">
        <v>45057.305115740703</v>
      </c>
      <c r="G390" s="15" t="s">
        <v>19</v>
      </c>
      <c r="H390" s="17">
        <v>39182</v>
      </c>
      <c r="I390" s="15" t="s">
        <v>20</v>
      </c>
      <c r="J390" s="15" t="s">
        <v>980</v>
      </c>
      <c r="K390" s="15" t="s">
        <v>981</v>
      </c>
      <c r="L390" s="17">
        <v>284</v>
      </c>
      <c r="M390" s="15" t="s">
        <v>982</v>
      </c>
      <c r="N390" s="15" t="s">
        <v>20</v>
      </c>
    </row>
    <row r="391" spans="1:14">
      <c r="A391" s="11" t="s">
        <v>17</v>
      </c>
      <c r="B391" s="11" t="s">
        <v>18</v>
      </c>
      <c r="C391" s="12">
        <v>81662</v>
      </c>
      <c r="D391" s="12">
        <v>81662</v>
      </c>
      <c r="E391" s="13">
        <v>2075027524</v>
      </c>
      <c r="F391" s="14">
        <v>45057.310891203699</v>
      </c>
      <c r="G391" s="11" t="s">
        <v>19</v>
      </c>
      <c r="H391" s="13">
        <v>39183</v>
      </c>
      <c r="I391" s="11" t="s">
        <v>20</v>
      </c>
      <c r="J391" s="11" t="s">
        <v>175</v>
      </c>
      <c r="K391" s="11" t="s">
        <v>983</v>
      </c>
      <c r="L391" s="13">
        <v>275</v>
      </c>
      <c r="M391" s="11" t="s">
        <v>176</v>
      </c>
      <c r="N391" s="11" t="s">
        <v>20</v>
      </c>
    </row>
    <row r="392" spans="1:14">
      <c r="A392" s="15" t="s">
        <v>17</v>
      </c>
      <c r="B392" s="15" t="s">
        <v>18</v>
      </c>
      <c r="C392" s="16">
        <v>8390000</v>
      </c>
      <c r="D392" s="16">
        <v>8390000</v>
      </c>
      <c r="E392" s="17">
        <v>2075075804</v>
      </c>
      <c r="F392" s="18">
        <v>45057.338356481501</v>
      </c>
      <c r="G392" s="15" t="s">
        <v>19</v>
      </c>
      <c r="H392" s="17">
        <v>39184</v>
      </c>
      <c r="I392" s="15" t="s">
        <v>20</v>
      </c>
      <c r="J392" s="15" t="s">
        <v>984</v>
      </c>
      <c r="K392" s="15" t="s">
        <v>985</v>
      </c>
      <c r="L392" s="17">
        <v>393</v>
      </c>
      <c r="M392" s="15" t="s">
        <v>986</v>
      </c>
      <c r="N392" s="15" t="s">
        <v>20</v>
      </c>
    </row>
    <row r="393" spans="1:14">
      <c r="A393" s="11" t="s">
        <v>17</v>
      </c>
      <c r="B393" s="11" t="s">
        <v>18</v>
      </c>
      <c r="C393" s="12">
        <v>8414111</v>
      </c>
      <c r="D393" s="12">
        <v>8414111</v>
      </c>
      <c r="E393" s="13">
        <v>2075101316</v>
      </c>
      <c r="F393" s="14">
        <v>45057.3499884259</v>
      </c>
      <c r="G393" s="11" t="s">
        <v>19</v>
      </c>
      <c r="H393" s="13">
        <v>39186</v>
      </c>
      <c r="I393" s="11" t="s">
        <v>20</v>
      </c>
      <c r="J393" s="11" t="s">
        <v>987</v>
      </c>
      <c r="K393" s="11" t="s">
        <v>988</v>
      </c>
      <c r="L393" s="13">
        <v>287</v>
      </c>
      <c r="M393" s="11" t="s">
        <v>989</v>
      </c>
      <c r="N393" s="11" t="s">
        <v>20</v>
      </c>
    </row>
    <row r="394" spans="1:14">
      <c r="A394" s="15" t="s">
        <v>17</v>
      </c>
      <c r="B394" s="15" t="s">
        <v>18</v>
      </c>
      <c r="C394" s="16">
        <v>8200</v>
      </c>
      <c r="D394" s="16">
        <v>8200</v>
      </c>
      <c r="E394" s="17">
        <v>2075106258</v>
      </c>
      <c r="F394" s="18">
        <v>45057.3520601852</v>
      </c>
      <c r="G394" s="15" t="s">
        <v>19</v>
      </c>
      <c r="H394" s="17">
        <v>39187</v>
      </c>
      <c r="I394" s="15" t="s">
        <v>20</v>
      </c>
      <c r="J394" s="15" t="s">
        <v>984</v>
      </c>
      <c r="K394" s="15" t="s">
        <v>985</v>
      </c>
      <c r="L394" s="17">
        <v>393</v>
      </c>
      <c r="M394" s="15" t="s">
        <v>986</v>
      </c>
      <c r="N394" s="15" t="s">
        <v>20</v>
      </c>
    </row>
    <row r="395" spans="1:14">
      <c r="A395" s="11" t="s">
        <v>17</v>
      </c>
      <c r="B395" s="11" t="s">
        <v>18</v>
      </c>
      <c r="C395" s="12">
        <v>200000</v>
      </c>
      <c r="D395" s="12">
        <v>200000</v>
      </c>
      <c r="E395" s="13">
        <v>2075137993</v>
      </c>
      <c r="F395" s="14">
        <v>45057.364560185197</v>
      </c>
      <c r="G395" s="11" t="s">
        <v>19</v>
      </c>
      <c r="H395" s="13">
        <v>39188</v>
      </c>
      <c r="I395" s="11" t="s">
        <v>20</v>
      </c>
      <c r="J395" s="11" t="s">
        <v>990</v>
      </c>
      <c r="K395" s="11" t="s">
        <v>991</v>
      </c>
      <c r="L395" s="13">
        <v>277</v>
      </c>
      <c r="M395" s="11" t="s">
        <v>992</v>
      </c>
      <c r="N395" s="11" t="s">
        <v>20</v>
      </c>
    </row>
    <row r="396" spans="1:14">
      <c r="A396" s="15" t="s">
        <v>17</v>
      </c>
      <c r="B396" s="15" t="s">
        <v>18</v>
      </c>
      <c r="C396" s="16">
        <v>100000</v>
      </c>
      <c r="D396" s="16">
        <v>100000</v>
      </c>
      <c r="E396" s="17">
        <v>2075235571</v>
      </c>
      <c r="F396" s="18">
        <v>45057.398414351897</v>
      </c>
      <c r="G396" s="15" t="s">
        <v>19</v>
      </c>
      <c r="H396" s="17">
        <v>39193</v>
      </c>
      <c r="I396" s="15" t="s">
        <v>20</v>
      </c>
      <c r="J396" s="15" t="s">
        <v>993</v>
      </c>
      <c r="K396" s="15" t="s">
        <v>994</v>
      </c>
      <c r="L396" s="17">
        <v>277</v>
      </c>
      <c r="M396" s="15" t="s">
        <v>995</v>
      </c>
      <c r="N396" s="15" t="s">
        <v>20</v>
      </c>
    </row>
    <row r="397" spans="1:14">
      <c r="A397" s="11" t="s">
        <v>17</v>
      </c>
      <c r="B397" s="11" t="s">
        <v>18</v>
      </c>
      <c r="C397" s="12">
        <v>20354</v>
      </c>
      <c r="D397" s="12">
        <v>20354</v>
      </c>
      <c r="E397" s="13">
        <v>2075265498</v>
      </c>
      <c r="F397" s="14">
        <v>45057.408090277801</v>
      </c>
      <c r="G397" s="11" t="s">
        <v>19</v>
      </c>
      <c r="H397" s="13">
        <v>39195</v>
      </c>
      <c r="I397" s="11" t="s">
        <v>20</v>
      </c>
      <c r="J397" s="11" t="s">
        <v>197</v>
      </c>
      <c r="K397" s="11" t="s">
        <v>996</v>
      </c>
      <c r="L397" s="13">
        <v>393</v>
      </c>
      <c r="M397" s="11" t="s">
        <v>997</v>
      </c>
      <c r="N397" s="11" t="s">
        <v>20</v>
      </c>
    </row>
    <row r="398" spans="1:14">
      <c r="A398" s="15" t="s">
        <v>17</v>
      </c>
      <c r="B398" s="15" t="s">
        <v>18</v>
      </c>
      <c r="C398" s="16">
        <v>2463747</v>
      </c>
      <c r="D398" s="16">
        <v>2463747</v>
      </c>
      <c r="E398" s="17">
        <v>2075343710</v>
      </c>
      <c r="F398" s="18">
        <v>45057.431909722203</v>
      </c>
      <c r="G398" s="15" t="s">
        <v>19</v>
      </c>
      <c r="H398" s="17">
        <v>39198</v>
      </c>
      <c r="I398" s="15" t="s">
        <v>20</v>
      </c>
      <c r="J398" s="15" t="s">
        <v>998</v>
      </c>
      <c r="K398" s="15" t="s">
        <v>999</v>
      </c>
      <c r="L398" s="17">
        <v>277</v>
      </c>
      <c r="M398" s="15" t="s">
        <v>1000</v>
      </c>
      <c r="N398" s="15" t="s">
        <v>20</v>
      </c>
    </row>
    <row r="399" spans="1:14">
      <c r="A399" s="11" t="s">
        <v>17</v>
      </c>
      <c r="B399" s="11" t="s">
        <v>18</v>
      </c>
      <c r="C399" s="12">
        <v>87529579</v>
      </c>
      <c r="D399" s="12">
        <v>87529579</v>
      </c>
      <c r="E399" s="13">
        <v>2075368702</v>
      </c>
      <c r="F399" s="14">
        <v>45057.439317129603</v>
      </c>
      <c r="G399" s="11" t="s">
        <v>19</v>
      </c>
      <c r="H399" s="13">
        <v>39199</v>
      </c>
      <c r="I399" s="11" t="s">
        <v>20</v>
      </c>
      <c r="J399" s="11" t="s">
        <v>1001</v>
      </c>
      <c r="K399" s="11" t="s">
        <v>141</v>
      </c>
      <c r="L399" s="13">
        <v>403</v>
      </c>
      <c r="M399" s="11" t="s">
        <v>1002</v>
      </c>
      <c r="N399" s="11" t="s">
        <v>20</v>
      </c>
    </row>
    <row r="400" spans="1:14">
      <c r="A400" s="15" t="s">
        <v>17</v>
      </c>
      <c r="B400" s="15" t="s">
        <v>18</v>
      </c>
      <c r="C400" s="16">
        <v>36000</v>
      </c>
      <c r="D400" s="16">
        <v>36000</v>
      </c>
      <c r="E400" s="17">
        <v>2075394256</v>
      </c>
      <c r="F400" s="18">
        <v>45057.4467939815</v>
      </c>
      <c r="G400" s="15" t="s">
        <v>19</v>
      </c>
      <c r="H400" s="17">
        <v>39201</v>
      </c>
      <c r="I400" s="15" t="s">
        <v>20</v>
      </c>
      <c r="J400" s="15" t="s">
        <v>1003</v>
      </c>
      <c r="K400" s="15" t="s">
        <v>1004</v>
      </c>
      <c r="L400" s="17">
        <v>499</v>
      </c>
      <c r="M400" s="15" t="s">
        <v>1005</v>
      </c>
      <c r="N400" s="15" t="s">
        <v>20</v>
      </c>
    </row>
    <row r="401" spans="1:14">
      <c r="A401" s="11" t="s">
        <v>17</v>
      </c>
      <c r="B401" s="11" t="s">
        <v>18</v>
      </c>
      <c r="C401" s="12">
        <v>1344884</v>
      </c>
      <c r="D401" s="12">
        <v>1344884</v>
      </c>
      <c r="E401" s="13">
        <v>2075426526</v>
      </c>
      <c r="F401" s="14">
        <v>45057.456030092602</v>
      </c>
      <c r="G401" s="11" t="s">
        <v>19</v>
      </c>
      <c r="H401" s="13">
        <v>39202</v>
      </c>
      <c r="I401" s="11" t="s">
        <v>20</v>
      </c>
      <c r="J401" s="11" t="s">
        <v>1006</v>
      </c>
      <c r="K401" s="11" t="s">
        <v>1007</v>
      </c>
      <c r="L401" s="13">
        <v>288</v>
      </c>
      <c r="M401" s="11" t="s">
        <v>1008</v>
      </c>
      <c r="N401" s="11" t="s">
        <v>20</v>
      </c>
    </row>
    <row r="402" spans="1:14">
      <c r="A402" s="15" t="s">
        <v>17</v>
      </c>
      <c r="B402" s="15" t="s">
        <v>18</v>
      </c>
      <c r="C402" s="16">
        <v>316090</v>
      </c>
      <c r="D402" s="16">
        <v>316090</v>
      </c>
      <c r="E402" s="17">
        <v>2075469597</v>
      </c>
      <c r="F402" s="18">
        <v>45057.4684375</v>
      </c>
      <c r="G402" s="15" t="s">
        <v>19</v>
      </c>
      <c r="H402" s="17">
        <v>39203</v>
      </c>
      <c r="I402" s="15" t="s">
        <v>20</v>
      </c>
      <c r="J402" s="15" t="s">
        <v>1009</v>
      </c>
      <c r="K402" s="15" t="s">
        <v>1010</v>
      </c>
      <c r="L402" s="17">
        <v>287</v>
      </c>
      <c r="M402" s="15" t="s">
        <v>1011</v>
      </c>
      <c r="N402" s="15" t="s">
        <v>20</v>
      </c>
    </row>
    <row r="403" spans="1:14">
      <c r="A403" s="11" t="s">
        <v>17</v>
      </c>
      <c r="B403" s="11" t="s">
        <v>18</v>
      </c>
      <c r="C403" s="12">
        <v>24943</v>
      </c>
      <c r="D403" s="12">
        <v>24943</v>
      </c>
      <c r="E403" s="13">
        <v>2075488292</v>
      </c>
      <c r="F403" s="14">
        <v>45057.473796296297</v>
      </c>
      <c r="G403" s="11" t="s">
        <v>19</v>
      </c>
      <c r="H403" s="13">
        <v>39204</v>
      </c>
      <c r="I403" s="11" t="s">
        <v>20</v>
      </c>
      <c r="J403" s="11" t="s">
        <v>1012</v>
      </c>
      <c r="K403" s="11" t="s">
        <v>1013</v>
      </c>
      <c r="L403" s="13">
        <v>115</v>
      </c>
      <c r="M403" s="11" t="s">
        <v>1014</v>
      </c>
      <c r="N403" s="11" t="s">
        <v>20</v>
      </c>
    </row>
    <row r="404" spans="1:14">
      <c r="A404" s="15" t="s">
        <v>17</v>
      </c>
      <c r="B404" s="15" t="s">
        <v>18</v>
      </c>
      <c r="C404" s="16">
        <v>294292</v>
      </c>
      <c r="D404" s="16">
        <v>294292</v>
      </c>
      <c r="E404" s="17">
        <v>2075510617</v>
      </c>
      <c r="F404" s="18">
        <v>45057.480115740698</v>
      </c>
      <c r="G404" s="15" t="s">
        <v>19</v>
      </c>
      <c r="H404" s="17">
        <v>39205</v>
      </c>
      <c r="I404" s="15" t="s">
        <v>20</v>
      </c>
      <c r="J404" s="15" t="s">
        <v>1015</v>
      </c>
      <c r="K404" s="15" t="s">
        <v>124</v>
      </c>
      <c r="L404" s="17">
        <v>292</v>
      </c>
      <c r="M404" s="15" t="s">
        <v>125</v>
      </c>
      <c r="N404" s="15" t="s">
        <v>20</v>
      </c>
    </row>
    <row r="405" spans="1:14">
      <c r="A405" s="11" t="s">
        <v>17</v>
      </c>
      <c r="B405" s="11" t="s">
        <v>18</v>
      </c>
      <c r="C405" s="12">
        <v>715294</v>
      </c>
      <c r="D405" s="12">
        <v>715294</v>
      </c>
      <c r="E405" s="13">
        <v>2075533741</v>
      </c>
      <c r="F405" s="14">
        <v>45057.486724536997</v>
      </c>
      <c r="G405" s="11" t="s">
        <v>19</v>
      </c>
      <c r="H405" s="13">
        <v>39206</v>
      </c>
      <c r="I405" s="11" t="s">
        <v>20</v>
      </c>
      <c r="J405" s="11" t="s">
        <v>1016</v>
      </c>
      <c r="K405" s="11" t="s">
        <v>1017</v>
      </c>
      <c r="L405" s="13">
        <v>275</v>
      </c>
      <c r="M405" s="11" t="s">
        <v>1018</v>
      </c>
      <c r="N405" s="11" t="s">
        <v>20</v>
      </c>
    </row>
    <row r="406" spans="1:14">
      <c r="A406" s="15" t="s">
        <v>17</v>
      </c>
      <c r="B406" s="15" t="s">
        <v>18</v>
      </c>
      <c r="C406" s="16">
        <v>695294</v>
      </c>
      <c r="D406" s="16">
        <v>695294</v>
      </c>
      <c r="E406" s="17">
        <v>2075551901</v>
      </c>
      <c r="F406" s="18">
        <v>45057.491909722201</v>
      </c>
      <c r="G406" s="15" t="s">
        <v>19</v>
      </c>
      <c r="H406" s="17">
        <v>39207</v>
      </c>
      <c r="I406" s="15" t="s">
        <v>20</v>
      </c>
      <c r="J406" s="15" t="s">
        <v>1019</v>
      </c>
      <c r="K406" s="15" t="s">
        <v>122</v>
      </c>
      <c r="L406" s="17">
        <v>275</v>
      </c>
      <c r="M406" s="15" t="s">
        <v>1020</v>
      </c>
      <c r="N406" s="15" t="s">
        <v>20</v>
      </c>
    </row>
    <row r="407" spans="1:14">
      <c r="A407" s="11" t="s">
        <v>17</v>
      </c>
      <c r="B407" s="11" t="s">
        <v>18</v>
      </c>
      <c r="C407" s="12">
        <v>313000</v>
      </c>
      <c r="D407" s="12">
        <v>313000</v>
      </c>
      <c r="E407" s="13">
        <v>2075572224</v>
      </c>
      <c r="F407" s="14">
        <v>45057.497905092598</v>
      </c>
      <c r="G407" s="11" t="s">
        <v>19</v>
      </c>
      <c r="H407" s="13">
        <v>39208</v>
      </c>
      <c r="I407" s="11" t="s">
        <v>20</v>
      </c>
      <c r="J407" s="11" t="s">
        <v>1021</v>
      </c>
      <c r="K407" s="11" t="s">
        <v>1022</v>
      </c>
      <c r="L407" s="13">
        <v>150</v>
      </c>
      <c r="M407" s="11" t="s">
        <v>1023</v>
      </c>
      <c r="N407" s="11" t="s">
        <v>20</v>
      </c>
    </row>
    <row r="408" spans="1:14">
      <c r="A408" s="15" t="s">
        <v>17</v>
      </c>
      <c r="B408" s="15" t="s">
        <v>18</v>
      </c>
      <c r="C408" s="16">
        <v>892100</v>
      </c>
      <c r="D408" s="16">
        <v>892100</v>
      </c>
      <c r="E408" s="17">
        <v>2075641774</v>
      </c>
      <c r="F408" s="18">
        <v>45057.519791666702</v>
      </c>
      <c r="G408" s="15" t="s">
        <v>19</v>
      </c>
      <c r="H408" s="17">
        <v>39209</v>
      </c>
      <c r="I408" s="15" t="s">
        <v>20</v>
      </c>
      <c r="J408" s="15" t="s">
        <v>1024</v>
      </c>
      <c r="K408" s="15" t="s">
        <v>1025</v>
      </c>
      <c r="L408" s="17">
        <v>502</v>
      </c>
      <c r="M408" s="15" t="s">
        <v>1026</v>
      </c>
      <c r="N408" s="15" t="s">
        <v>20</v>
      </c>
    </row>
    <row r="409" spans="1:14">
      <c r="A409" s="11" t="s">
        <v>17</v>
      </c>
      <c r="B409" s="11" t="s">
        <v>18</v>
      </c>
      <c r="C409" s="12">
        <v>4702.0600000000004</v>
      </c>
      <c r="D409" s="12">
        <v>4702.0600000000004</v>
      </c>
      <c r="E409" s="13">
        <v>2075652849</v>
      </c>
      <c r="F409" s="14">
        <v>45057.523506944402</v>
      </c>
      <c r="G409" s="11" t="s">
        <v>19</v>
      </c>
      <c r="H409" s="13">
        <v>39210</v>
      </c>
      <c r="I409" s="11" t="s">
        <v>20</v>
      </c>
      <c r="J409" s="11" t="s">
        <v>1029</v>
      </c>
      <c r="K409" s="11" t="s">
        <v>1030</v>
      </c>
      <c r="L409" s="13">
        <v>393</v>
      </c>
      <c r="M409" s="11" t="s">
        <v>1031</v>
      </c>
      <c r="N409" s="11" t="s">
        <v>20</v>
      </c>
    </row>
    <row r="410" spans="1:14">
      <c r="A410" s="15" t="s">
        <v>17</v>
      </c>
      <c r="B410" s="15" t="s">
        <v>18</v>
      </c>
      <c r="C410" s="16">
        <v>745123</v>
      </c>
      <c r="D410" s="16">
        <v>745123</v>
      </c>
      <c r="E410" s="17">
        <v>2075679108</v>
      </c>
      <c r="F410" s="18">
        <v>45057.532500000001</v>
      </c>
      <c r="G410" s="15" t="s">
        <v>19</v>
      </c>
      <c r="H410" s="17">
        <v>39211</v>
      </c>
      <c r="I410" s="15" t="s">
        <v>20</v>
      </c>
      <c r="J410" s="15" t="s">
        <v>1032</v>
      </c>
      <c r="K410" s="15" t="s">
        <v>1033</v>
      </c>
      <c r="L410" s="17">
        <v>284</v>
      </c>
      <c r="M410" s="15" t="s">
        <v>1034</v>
      </c>
      <c r="N410" s="15" t="s">
        <v>20</v>
      </c>
    </row>
    <row r="411" spans="1:14">
      <c r="A411" s="11" t="s">
        <v>17</v>
      </c>
      <c r="B411" s="11" t="s">
        <v>18</v>
      </c>
      <c r="C411" s="12">
        <v>3163</v>
      </c>
      <c r="D411" s="12">
        <v>3163</v>
      </c>
      <c r="E411" s="13">
        <v>2075764308</v>
      </c>
      <c r="F411" s="14">
        <v>45057.5624537037</v>
      </c>
      <c r="G411" s="11" t="s">
        <v>19</v>
      </c>
      <c r="H411" s="13">
        <v>39212</v>
      </c>
      <c r="I411" s="11" t="s">
        <v>20</v>
      </c>
      <c r="J411" s="11" t="s">
        <v>1035</v>
      </c>
      <c r="K411" s="11" t="s">
        <v>1036</v>
      </c>
      <c r="L411" s="13">
        <v>393</v>
      </c>
      <c r="M411" s="11" t="s">
        <v>1037</v>
      </c>
      <c r="N411" s="11" t="s">
        <v>20</v>
      </c>
    </row>
    <row r="412" spans="1:14">
      <c r="A412" s="15" t="s">
        <v>17</v>
      </c>
      <c r="B412" s="15" t="s">
        <v>18</v>
      </c>
      <c r="C412" s="16">
        <v>361395</v>
      </c>
      <c r="D412" s="16">
        <v>361395</v>
      </c>
      <c r="E412" s="17">
        <v>2075774896</v>
      </c>
      <c r="F412" s="18">
        <v>45057.566168981502</v>
      </c>
      <c r="G412" s="15" t="s">
        <v>19</v>
      </c>
      <c r="H412" s="17">
        <v>39213</v>
      </c>
      <c r="I412" s="15" t="s">
        <v>20</v>
      </c>
      <c r="J412" s="15" t="s">
        <v>1038</v>
      </c>
      <c r="K412" s="15" t="s">
        <v>1039</v>
      </c>
      <c r="L412" s="17">
        <v>224</v>
      </c>
      <c r="M412" s="15" t="s">
        <v>1040</v>
      </c>
      <c r="N412" s="15" t="s">
        <v>20</v>
      </c>
    </row>
    <row r="413" spans="1:14">
      <c r="A413" s="11" t="s">
        <v>17</v>
      </c>
      <c r="B413" s="11" t="s">
        <v>18</v>
      </c>
      <c r="C413" s="12">
        <v>474382</v>
      </c>
      <c r="D413" s="12">
        <v>474382</v>
      </c>
      <c r="E413" s="13">
        <v>2075811046</v>
      </c>
      <c r="F413" s="14">
        <v>45057.578599537002</v>
      </c>
      <c r="G413" s="11" t="s">
        <v>19</v>
      </c>
      <c r="H413" s="13">
        <v>39214</v>
      </c>
      <c r="I413" s="11" t="s">
        <v>20</v>
      </c>
      <c r="J413" s="11" t="s">
        <v>148</v>
      </c>
      <c r="K413" s="11" t="s">
        <v>149</v>
      </c>
      <c r="L413" s="13">
        <v>386</v>
      </c>
      <c r="M413" s="11" t="s">
        <v>150</v>
      </c>
      <c r="N413" s="11" t="s">
        <v>20</v>
      </c>
    </row>
    <row r="414" spans="1:14">
      <c r="A414" s="15" t="s">
        <v>17</v>
      </c>
      <c r="B414" s="15" t="s">
        <v>18</v>
      </c>
      <c r="C414" s="16">
        <v>2951534.93</v>
      </c>
      <c r="D414" s="16">
        <v>2951534.93</v>
      </c>
      <c r="E414" s="17">
        <v>2075960015</v>
      </c>
      <c r="F414" s="18">
        <v>45057.6266203704</v>
      </c>
      <c r="G414" s="15" t="s">
        <v>19</v>
      </c>
      <c r="H414" s="17">
        <v>39215</v>
      </c>
      <c r="I414" s="15" t="s">
        <v>20</v>
      </c>
      <c r="J414" s="15" t="s">
        <v>1041</v>
      </c>
      <c r="K414" s="15" t="s">
        <v>1042</v>
      </c>
      <c r="L414" s="17">
        <v>270</v>
      </c>
      <c r="M414" s="15" t="s">
        <v>1043</v>
      </c>
      <c r="N414" s="15" t="s">
        <v>20</v>
      </c>
    </row>
    <row r="415" spans="1:14">
      <c r="A415" s="11" t="s">
        <v>17</v>
      </c>
      <c r="B415" s="11" t="s">
        <v>18</v>
      </c>
      <c r="C415" s="12">
        <v>9759078</v>
      </c>
      <c r="D415" s="12">
        <v>9759078</v>
      </c>
      <c r="E415" s="13">
        <v>2075973313</v>
      </c>
      <c r="F415" s="14">
        <v>45057.630717592598</v>
      </c>
      <c r="G415" s="11" t="s">
        <v>19</v>
      </c>
      <c r="H415" s="13">
        <v>39216</v>
      </c>
      <c r="I415" s="11" t="s">
        <v>20</v>
      </c>
      <c r="J415" s="11" t="s">
        <v>1044</v>
      </c>
      <c r="K415" s="11" t="s">
        <v>157</v>
      </c>
      <c r="L415" s="13">
        <v>825</v>
      </c>
      <c r="M415" s="11" t="s">
        <v>158</v>
      </c>
      <c r="N415" s="11" t="s">
        <v>20</v>
      </c>
    </row>
    <row r="416" spans="1:14">
      <c r="A416" s="15" t="s">
        <v>17</v>
      </c>
      <c r="B416" s="15" t="s">
        <v>18</v>
      </c>
      <c r="C416" s="16">
        <v>304621</v>
      </c>
      <c r="D416" s="16">
        <v>304621</v>
      </c>
      <c r="E416" s="17">
        <v>2075980460</v>
      </c>
      <c r="F416" s="18">
        <v>45057.632974537002</v>
      </c>
      <c r="G416" s="15" t="s">
        <v>19</v>
      </c>
      <c r="H416" s="17">
        <v>39217</v>
      </c>
      <c r="I416" s="15" t="s">
        <v>20</v>
      </c>
      <c r="J416" s="15" t="s">
        <v>1045</v>
      </c>
      <c r="K416" s="15" t="s">
        <v>157</v>
      </c>
      <c r="L416" s="17">
        <v>284</v>
      </c>
      <c r="M416" s="15" t="s">
        <v>158</v>
      </c>
      <c r="N416" s="15" t="s">
        <v>20</v>
      </c>
    </row>
    <row r="417" spans="1:14">
      <c r="A417" s="11" t="s">
        <v>17</v>
      </c>
      <c r="B417" s="11" t="s">
        <v>18</v>
      </c>
      <c r="C417" s="12">
        <v>51856</v>
      </c>
      <c r="D417" s="12">
        <v>51856</v>
      </c>
      <c r="E417" s="13">
        <v>2075988216</v>
      </c>
      <c r="F417" s="14">
        <v>45057.635335648098</v>
      </c>
      <c r="G417" s="11" t="s">
        <v>19</v>
      </c>
      <c r="H417" s="13">
        <v>39218</v>
      </c>
      <c r="I417" s="11" t="s">
        <v>20</v>
      </c>
      <c r="J417" s="11" t="s">
        <v>1046</v>
      </c>
      <c r="K417" s="11" t="s">
        <v>157</v>
      </c>
      <c r="L417" s="13">
        <v>394</v>
      </c>
      <c r="M417" s="11" t="s">
        <v>158</v>
      </c>
      <c r="N417" s="11" t="s">
        <v>20</v>
      </c>
    </row>
    <row r="418" spans="1:14">
      <c r="A418" s="15" t="s">
        <v>17</v>
      </c>
      <c r="B418" s="15" t="s">
        <v>18</v>
      </c>
      <c r="C418" s="16">
        <v>6000</v>
      </c>
      <c r="D418" s="16">
        <v>6000</v>
      </c>
      <c r="E418" s="17">
        <v>2076151130</v>
      </c>
      <c r="F418" s="18">
        <v>45057.684675925899</v>
      </c>
      <c r="G418" s="15" t="s">
        <v>19</v>
      </c>
      <c r="H418" s="17">
        <v>39219</v>
      </c>
      <c r="I418" s="15" t="s">
        <v>20</v>
      </c>
      <c r="J418" s="15" t="s">
        <v>1047</v>
      </c>
      <c r="K418" s="15" t="s">
        <v>1048</v>
      </c>
      <c r="L418" s="17">
        <v>503</v>
      </c>
      <c r="M418" s="15" t="s">
        <v>1049</v>
      </c>
      <c r="N418" s="15" t="s">
        <v>20</v>
      </c>
    </row>
    <row r="419" spans="1:14">
      <c r="A419" s="11" t="s">
        <v>17</v>
      </c>
      <c r="B419" s="11" t="s">
        <v>18</v>
      </c>
      <c r="C419" s="12">
        <v>489150</v>
      </c>
      <c r="D419" s="12">
        <v>489150</v>
      </c>
      <c r="E419" s="13">
        <v>2076173545</v>
      </c>
      <c r="F419" s="14">
        <v>45057.691840277803</v>
      </c>
      <c r="G419" s="11" t="s">
        <v>19</v>
      </c>
      <c r="H419" s="13">
        <v>39220</v>
      </c>
      <c r="I419" s="11" t="s">
        <v>20</v>
      </c>
      <c r="J419" s="11" t="s">
        <v>37</v>
      </c>
      <c r="K419" s="11" t="s">
        <v>38</v>
      </c>
      <c r="L419" s="13">
        <v>288</v>
      </c>
      <c r="M419" s="11" t="s">
        <v>39</v>
      </c>
      <c r="N419" s="11" t="s">
        <v>20</v>
      </c>
    </row>
    <row r="420" spans="1:14">
      <c r="A420" s="15" t="s">
        <v>17</v>
      </c>
      <c r="B420" s="15" t="s">
        <v>18</v>
      </c>
      <c r="C420" s="16">
        <v>12019567</v>
      </c>
      <c r="D420" s="16">
        <v>12019567</v>
      </c>
      <c r="E420" s="17">
        <v>2076182958</v>
      </c>
      <c r="F420" s="18">
        <v>45057.695023148102</v>
      </c>
      <c r="G420" s="15" t="s">
        <v>19</v>
      </c>
      <c r="H420" s="17">
        <v>39221</v>
      </c>
      <c r="I420" s="15" t="s">
        <v>20</v>
      </c>
      <c r="J420" s="15" t="s">
        <v>37</v>
      </c>
      <c r="K420" s="15" t="s">
        <v>38</v>
      </c>
      <c r="L420" s="17">
        <v>277</v>
      </c>
      <c r="M420" s="15" t="s">
        <v>39</v>
      </c>
      <c r="N420" s="15" t="s">
        <v>20</v>
      </c>
    </row>
    <row r="421" spans="1:14">
      <c r="A421" s="11" t="s">
        <v>17</v>
      </c>
      <c r="B421" s="11" t="s">
        <v>18</v>
      </c>
      <c r="C421" s="12">
        <v>6000</v>
      </c>
      <c r="D421" s="12">
        <v>6000</v>
      </c>
      <c r="E421" s="13">
        <v>2076228288</v>
      </c>
      <c r="F421" s="14">
        <v>45057.710636574098</v>
      </c>
      <c r="G421" s="11" t="s">
        <v>19</v>
      </c>
      <c r="H421" s="13">
        <v>39222</v>
      </c>
      <c r="I421" s="11" t="s">
        <v>20</v>
      </c>
      <c r="J421" s="11" t="s">
        <v>1050</v>
      </c>
      <c r="K421" s="11" t="s">
        <v>1051</v>
      </c>
      <c r="L421" s="13">
        <v>503</v>
      </c>
      <c r="M421" s="11" t="s">
        <v>1052</v>
      </c>
      <c r="N421" s="11" t="s">
        <v>20</v>
      </c>
    </row>
    <row r="422" spans="1:14">
      <c r="A422" s="15" t="s">
        <v>17</v>
      </c>
      <c r="B422" s="15" t="s">
        <v>18</v>
      </c>
      <c r="C422" s="16">
        <v>554306</v>
      </c>
      <c r="D422" s="16">
        <v>554306</v>
      </c>
      <c r="E422" s="17">
        <v>2076238536</v>
      </c>
      <c r="F422" s="18">
        <v>45057.714375000003</v>
      </c>
      <c r="G422" s="15" t="s">
        <v>19</v>
      </c>
      <c r="H422" s="17">
        <v>39223</v>
      </c>
      <c r="I422" s="15" t="s">
        <v>20</v>
      </c>
      <c r="J422" s="15" t="s">
        <v>1053</v>
      </c>
      <c r="K422" s="15" t="s">
        <v>129</v>
      </c>
      <c r="L422" s="17">
        <v>224</v>
      </c>
      <c r="M422" s="15" t="s">
        <v>130</v>
      </c>
      <c r="N422" s="15" t="s">
        <v>20</v>
      </c>
    </row>
    <row r="423" spans="1:14">
      <c r="A423" s="11" t="s">
        <v>17</v>
      </c>
      <c r="B423" s="11" t="s">
        <v>18</v>
      </c>
      <c r="C423" s="12">
        <v>4530157</v>
      </c>
      <c r="D423" s="12">
        <v>4530157</v>
      </c>
      <c r="E423" s="13">
        <v>2076240483</v>
      </c>
      <c r="F423" s="14">
        <v>45057.715081018498</v>
      </c>
      <c r="G423" s="11" t="s">
        <v>19</v>
      </c>
      <c r="H423" s="13">
        <v>39224</v>
      </c>
      <c r="I423" s="11" t="s">
        <v>20</v>
      </c>
      <c r="J423" s="11" t="s">
        <v>1054</v>
      </c>
      <c r="K423" s="11" t="s">
        <v>1055</v>
      </c>
      <c r="L423" s="13">
        <v>284</v>
      </c>
      <c r="M423" s="11" t="s">
        <v>1056</v>
      </c>
      <c r="N423" s="11" t="s">
        <v>20</v>
      </c>
    </row>
    <row r="424" spans="1:14">
      <c r="A424" s="15" t="s">
        <v>17</v>
      </c>
      <c r="B424" s="15" t="s">
        <v>18</v>
      </c>
      <c r="C424" s="20">
        <v>536045</v>
      </c>
      <c r="D424" s="16">
        <v>536045</v>
      </c>
      <c r="E424" s="17">
        <v>2076273471</v>
      </c>
      <c r="F424" s="18">
        <v>45057.727187500001</v>
      </c>
      <c r="G424" s="15" t="s">
        <v>19</v>
      </c>
      <c r="H424" s="17">
        <v>39225</v>
      </c>
      <c r="I424" s="15" t="s">
        <v>20</v>
      </c>
      <c r="J424" s="15" t="s">
        <v>1057</v>
      </c>
      <c r="K424" s="15" t="s">
        <v>1058</v>
      </c>
      <c r="L424" s="17">
        <v>294</v>
      </c>
      <c r="M424" s="15" t="s">
        <v>1059</v>
      </c>
      <c r="N424" s="15" t="s">
        <v>20</v>
      </c>
    </row>
    <row r="425" spans="1:14">
      <c r="A425" s="11" t="s">
        <v>17</v>
      </c>
      <c r="B425" s="11" t="s">
        <v>18</v>
      </c>
      <c r="C425" s="12">
        <v>500905</v>
      </c>
      <c r="D425" s="12">
        <v>500905</v>
      </c>
      <c r="E425" s="13">
        <v>2076294721</v>
      </c>
      <c r="F425" s="14">
        <v>45057.735150462999</v>
      </c>
      <c r="G425" s="11" t="s">
        <v>19</v>
      </c>
      <c r="H425" s="13">
        <v>39226</v>
      </c>
      <c r="I425" s="11" t="s">
        <v>20</v>
      </c>
      <c r="J425" s="11" t="s">
        <v>1060</v>
      </c>
      <c r="K425" s="11" t="s">
        <v>108</v>
      </c>
      <c r="L425" s="13">
        <v>279</v>
      </c>
      <c r="M425" s="11" t="s">
        <v>1061</v>
      </c>
      <c r="N425" s="11" t="s">
        <v>20</v>
      </c>
    </row>
    <row r="426" spans="1:14">
      <c r="A426" s="15" t="s">
        <v>17</v>
      </c>
      <c r="B426" s="15" t="s">
        <v>18</v>
      </c>
      <c r="C426" s="16">
        <v>52362</v>
      </c>
      <c r="D426" s="16">
        <v>52362</v>
      </c>
      <c r="E426" s="17">
        <v>2076314004</v>
      </c>
      <c r="F426" s="18">
        <v>45057.7425462963</v>
      </c>
      <c r="G426" s="15" t="s">
        <v>19</v>
      </c>
      <c r="H426" s="17">
        <v>39227</v>
      </c>
      <c r="I426" s="15" t="s">
        <v>20</v>
      </c>
      <c r="J426" s="15" t="s">
        <v>1062</v>
      </c>
      <c r="K426" s="15" t="s">
        <v>35</v>
      </c>
      <c r="L426" s="17">
        <v>287</v>
      </c>
      <c r="M426" s="15" t="s">
        <v>36</v>
      </c>
      <c r="N426" s="15" t="s">
        <v>20</v>
      </c>
    </row>
    <row r="427" spans="1:14">
      <c r="A427" s="11" t="s">
        <v>17</v>
      </c>
      <c r="B427" s="11" t="s">
        <v>18</v>
      </c>
      <c r="C427" s="12">
        <v>654791</v>
      </c>
      <c r="D427" s="12">
        <v>654791</v>
      </c>
      <c r="E427" s="13">
        <v>2076318950</v>
      </c>
      <c r="F427" s="14">
        <v>45057.7444328704</v>
      </c>
      <c r="G427" s="11" t="s">
        <v>19</v>
      </c>
      <c r="H427" s="13">
        <v>39228</v>
      </c>
      <c r="I427" s="11" t="s">
        <v>20</v>
      </c>
      <c r="J427" s="11" t="s">
        <v>1063</v>
      </c>
      <c r="K427" s="11" t="s">
        <v>35</v>
      </c>
      <c r="L427" s="13">
        <v>287</v>
      </c>
      <c r="M427" s="11" t="s">
        <v>36</v>
      </c>
      <c r="N427" s="11" t="s">
        <v>20</v>
      </c>
    </row>
    <row r="428" spans="1:14">
      <c r="A428" s="15" t="s">
        <v>17</v>
      </c>
      <c r="B428" s="15" t="s">
        <v>18</v>
      </c>
      <c r="C428" s="16">
        <v>150000</v>
      </c>
      <c r="D428" s="16">
        <v>150000</v>
      </c>
      <c r="E428" s="17">
        <v>2076742106</v>
      </c>
      <c r="F428" s="18">
        <v>45057.942199074103</v>
      </c>
      <c r="G428" s="15" t="s">
        <v>19</v>
      </c>
      <c r="H428" s="17">
        <v>39229</v>
      </c>
      <c r="I428" s="15" t="s">
        <v>20</v>
      </c>
      <c r="J428" s="15" t="s">
        <v>54</v>
      </c>
      <c r="K428" s="15" t="s">
        <v>1064</v>
      </c>
      <c r="L428" s="17">
        <v>503</v>
      </c>
      <c r="M428" s="15" t="s">
        <v>55</v>
      </c>
      <c r="N428" s="15" t="s">
        <v>20</v>
      </c>
    </row>
    <row r="429" spans="1:14">
      <c r="A429" s="11" t="s">
        <v>17</v>
      </c>
      <c r="B429" s="11" t="s">
        <v>18</v>
      </c>
      <c r="C429" s="12">
        <v>80.44</v>
      </c>
      <c r="D429" s="12">
        <v>80.44</v>
      </c>
      <c r="E429" s="13">
        <v>2076960811</v>
      </c>
      <c r="F429" s="14">
        <v>45058.3503009259</v>
      </c>
      <c r="G429" s="11" t="s">
        <v>19</v>
      </c>
      <c r="H429" s="13">
        <v>39230</v>
      </c>
      <c r="I429" s="11" t="s">
        <v>20</v>
      </c>
      <c r="J429" s="11" t="s">
        <v>131</v>
      </c>
      <c r="K429" s="11" t="s">
        <v>69</v>
      </c>
      <c r="L429" s="13">
        <v>393</v>
      </c>
      <c r="M429" s="11" t="s">
        <v>70</v>
      </c>
      <c r="N429" s="11" t="s">
        <v>20</v>
      </c>
    </row>
    <row r="430" spans="1:14">
      <c r="A430" s="15" t="s">
        <v>17</v>
      </c>
      <c r="B430" s="15" t="s">
        <v>18</v>
      </c>
      <c r="C430" s="16">
        <v>3000</v>
      </c>
      <c r="D430" s="16">
        <v>3000</v>
      </c>
      <c r="E430" s="17">
        <v>2077006365</v>
      </c>
      <c r="F430" s="18">
        <v>45058.368333333303</v>
      </c>
      <c r="G430" s="15" t="s">
        <v>19</v>
      </c>
      <c r="H430" s="17">
        <v>39231</v>
      </c>
      <c r="I430" s="15" t="s">
        <v>20</v>
      </c>
      <c r="J430" s="15" t="s">
        <v>1065</v>
      </c>
      <c r="K430" s="15" t="s">
        <v>1066</v>
      </c>
      <c r="L430" s="17">
        <v>509</v>
      </c>
      <c r="M430" s="15" t="s">
        <v>1067</v>
      </c>
      <c r="N430" s="15" t="s">
        <v>20</v>
      </c>
    </row>
    <row r="431" spans="1:14">
      <c r="A431" s="11" t="s">
        <v>17</v>
      </c>
      <c r="B431" s="11" t="s">
        <v>18</v>
      </c>
      <c r="C431" s="12">
        <v>584017</v>
      </c>
      <c r="D431" s="12">
        <v>584017</v>
      </c>
      <c r="E431" s="13">
        <v>2077031024</v>
      </c>
      <c r="F431" s="14">
        <v>45058.377303240697</v>
      </c>
      <c r="G431" s="11" t="s">
        <v>19</v>
      </c>
      <c r="H431" s="13">
        <v>39232</v>
      </c>
      <c r="I431" s="11" t="s">
        <v>20</v>
      </c>
      <c r="J431" s="11" t="s">
        <v>595</v>
      </c>
      <c r="K431" s="11" t="s">
        <v>596</v>
      </c>
      <c r="L431" s="13">
        <v>138</v>
      </c>
      <c r="M431" s="11" t="s">
        <v>597</v>
      </c>
      <c r="N431" s="11" t="s">
        <v>20</v>
      </c>
    </row>
    <row r="432" spans="1:14">
      <c r="A432" s="15" t="s">
        <v>17</v>
      </c>
      <c r="B432" s="15" t="s">
        <v>18</v>
      </c>
      <c r="C432" s="16">
        <v>230</v>
      </c>
      <c r="D432" s="16">
        <v>230</v>
      </c>
      <c r="E432" s="17">
        <v>2077127497</v>
      </c>
      <c r="F432" s="18">
        <v>45058.409571759301</v>
      </c>
      <c r="G432" s="15" t="s">
        <v>19</v>
      </c>
      <c r="H432" s="17">
        <v>39233</v>
      </c>
      <c r="I432" s="15" t="s">
        <v>20</v>
      </c>
      <c r="J432" s="15" t="s">
        <v>107</v>
      </c>
      <c r="K432" s="15" t="s">
        <v>1068</v>
      </c>
      <c r="L432" s="17">
        <v>368</v>
      </c>
      <c r="M432" s="15" t="s">
        <v>1069</v>
      </c>
      <c r="N432" s="15" t="s">
        <v>20</v>
      </c>
    </row>
    <row r="433" spans="1:14">
      <c r="A433" s="11" t="s">
        <v>17</v>
      </c>
      <c r="B433" s="11" t="s">
        <v>18</v>
      </c>
      <c r="C433" s="12">
        <v>1552</v>
      </c>
      <c r="D433" s="12">
        <v>1552</v>
      </c>
      <c r="E433" s="13">
        <v>2077198852</v>
      </c>
      <c r="F433" s="14">
        <v>45058.431516203702</v>
      </c>
      <c r="G433" s="11" t="s">
        <v>19</v>
      </c>
      <c r="H433" s="13">
        <v>39237</v>
      </c>
      <c r="I433" s="11" t="s">
        <v>20</v>
      </c>
      <c r="J433" s="11" t="s">
        <v>1070</v>
      </c>
      <c r="K433" s="11" t="s">
        <v>733</v>
      </c>
      <c r="L433" s="13">
        <v>155</v>
      </c>
      <c r="M433" s="11" t="s">
        <v>734</v>
      </c>
      <c r="N433" s="11" t="s">
        <v>20</v>
      </c>
    </row>
    <row r="434" spans="1:14">
      <c r="A434" s="15" t="s">
        <v>17</v>
      </c>
      <c r="B434" s="15" t="s">
        <v>18</v>
      </c>
      <c r="C434" s="16">
        <v>125619626</v>
      </c>
      <c r="D434" s="16">
        <v>125619626</v>
      </c>
      <c r="E434" s="17">
        <v>2077220618</v>
      </c>
      <c r="F434" s="18">
        <v>45058.438009259298</v>
      </c>
      <c r="G434" s="15" t="s">
        <v>19</v>
      </c>
      <c r="H434" s="17">
        <v>39238</v>
      </c>
      <c r="I434" s="15" t="s">
        <v>20</v>
      </c>
      <c r="J434" s="15" t="s">
        <v>1071</v>
      </c>
      <c r="K434" s="15" t="s">
        <v>1072</v>
      </c>
      <c r="L434" s="17">
        <v>402</v>
      </c>
      <c r="M434" s="15" t="s">
        <v>1073</v>
      </c>
      <c r="N434" s="15" t="s">
        <v>20</v>
      </c>
    </row>
    <row r="435" spans="1:14">
      <c r="A435" s="11" t="s">
        <v>17</v>
      </c>
      <c r="B435" s="11" t="s">
        <v>18</v>
      </c>
      <c r="C435" s="12">
        <v>244854</v>
      </c>
      <c r="D435" s="12">
        <v>244854</v>
      </c>
      <c r="E435" s="13">
        <v>2077259655</v>
      </c>
      <c r="F435" s="14">
        <v>45058.448969907397</v>
      </c>
      <c r="G435" s="11" t="s">
        <v>19</v>
      </c>
      <c r="H435" s="13">
        <v>39239</v>
      </c>
      <c r="I435" s="11" t="s">
        <v>20</v>
      </c>
      <c r="J435" s="11" t="s">
        <v>66</v>
      </c>
      <c r="K435" s="11" t="s">
        <v>1074</v>
      </c>
      <c r="L435" s="13">
        <v>287</v>
      </c>
      <c r="M435" s="11" t="s">
        <v>1075</v>
      </c>
      <c r="N435" s="11" t="s">
        <v>20</v>
      </c>
    </row>
    <row r="436" spans="1:14">
      <c r="A436" s="15" t="s">
        <v>17</v>
      </c>
      <c r="B436" s="15" t="s">
        <v>18</v>
      </c>
      <c r="C436" s="16">
        <v>3000000</v>
      </c>
      <c r="D436" s="16">
        <v>3000000</v>
      </c>
      <c r="E436" s="17">
        <v>2077270525</v>
      </c>
      <c r="F436" s="18">
        <v>45058.451932870397</v>
      </c>
      <c r="G436" s="15" t="s">
        <v>19</v>
      </c>
      <c r="H436" s="17">
        <v>39240</v>
      </c>
      <c r="I436" s="15" t="s">
        <v>20</v>
      </c>
      <c r="J436" s="15" t="s">
        <v>1076</v>
      </c>
      <c r="K436" s="15" t="s">
        <v>95</v>
      </c>
      <c r="L436" s="17">
        <v>280</v>
      </c>
      <c r="M436" s="15" t="s">
        <v>96</v>
      </c>
      <c r="N436" s="15" t="s">
        <v>20</v>
      </c>
    </row>
    <row r="437" spans="1:14">
      <c r="A437" s="11" t="s">
        <v>17</v>
      </c>
      <c r="B437" s="11" t="s">
        <v>18</v>
      </c>
      <c r="C437" s="12">
        <v>70000</v>
      </c>
      <c r="D437" s="12">
        <v>70000</v>
      </c>
      <c r="E437" s="13">
        <v>2077278775</v>
      </c>
      <c r="F437" s="14">
        <v>45058.4542013889</v>
      </c>
      <c r="G437" s="11" t="s">
        <v>19</v>
      </c>
      <c r="H437" s="13">
        <v>39241</v>
      </c>
      <c r="I437" s="11" t="s">
        <v>20</v>
      </c>
      <c r="J437" s="11" t="s">
        <v>1077</v>
      </c>
      <c r="K437" s="11" t="s">
        <v>1078</v>
      </c>
      <c r="L437" s="13">
        <v>396</v>
      </c>
      <c r="M437" s="11" t="s">
        <v>1079</v>
      </c>
      <c r="N437" s="11" t="s">
        <v>20</v>
      </c>
    </row>
    <row r="438" spans="1:14">
      <c r="A438" s="15" t="s">
        <v>17</v>
      </c>
      <c r="B438" s="15" t="s">
        <v>18</v>
      </c>
      <c r="C438" s="16">
        <v>14569848</v>
      </c>
      <c r="D438" s="16">
        <v>14569848</v>
      </c>
      <c r="E438" s="17">
        <v>2077279476</v>
      </c>
      <c r="F438" s="18">
        <v>45058.454363425903</v>
      </c>
      <c r="G438" s="15" t="s">
        <v>19</v>
      </c>
      <c r="H438" s="17">
        <v>39242</v>
      </c>
      <c r="I438" s="15" t="s">
        <v>20</v>
      </c>
      <c r="J438" s="15" t="s">
        <v>1076</v>
      </c>
      <c r="K438" s="15" t="s">
        <v>95</v>
      </c>
      <c r="L438" s="17">
        <v>284</v>
      </c>
      <c r="M438" s="15" t="s">
        <v>96</v>
      </c>
      <c r="N438" s="15" t="s">
        <v>20</v>
      </c>
    </row>
    <row r="439" spans="1:14">
      <c r="A439" s="11" t="s">
        <v>17</v>
      </c>
      <c r="B439" s="11" t="s">
        <v>18</v>
      </c>
      <c r="C439" s="12">
        <v>78000</v>
      </c>
      <c r="D439" s="12">
        <v>78000</v>
      </c>
      <c r="E439" s="13">
        <v>2077310329</v>
      </c>
      <c r="F439" s="14">
        <v>45058.462997685201</v>
      </c>
      <c r="G439" s="11" t="s">
        <v>19</v>
      </c>
      <c r="H439" s="13">
        <v>39243</v>
      </c>
      <c r="I439" s="11" t="s">
        <v>20</v>
      </c>
      <c r="J439" s="11" t="s">
        <v>1080</v>
      </c>
      <c r="K439" s="11" t="s">
        <v>1081</v>
      </c>
      <c r="L439" s="13">
        <v>150</v>
      </c>
      <c r="M439" s="11" t="s">
        <v>1082</v>
      </c>
      <c r="N439" s="11" t="s">
        <v>20</v>
      </c>
    </row>
    <row r="440" spans="1:14">
      <c r="A440" s="15" t="s">
        <v>17</v>
      </c>
      <c r="B440" s="15" t="s">
        <v>18</v>
      </c>
      <c r="C440" s="16">
        <v>395450</v>
      </c>
      <c r="D440" s="16">
        <v>395450</v>
      </c>
      <c r="E440" s="17">
        <v>2077312703</v>
      </c>
      <c r="F440" s="18">
        <v>45058.4636805556</v>
      </c>
      <c r="G440" s="15" t="s">
        <v>19</v>
      </c>
      <c r="H440" s="17">
        <v>39244</v>
      </c>
      <c r="I440" s="15" t="s">
        <v>20</v>
      </c>
      <c r="J440" s="15" t="s">
        <v>206</v>
      </c>
      <c r="K440" s="15" t="s">
        <v>207</v>
      </c>
      <c r="L440" s="17">
        <v>517</v>
      </c>
      <c r="M440" s="15" t="s">
        <v>208</v>
      </c>
      <c r="N440" s="15" t="s">
        <v>20</v>
      </c>
    </row>
    <row r="441" spans="1:14">
      <c r="A441" s="11" t="s">
        <v>17</v>
      </c>
      <c r="B441" s="11" t="s">
        <v>18</v>
      </c>
      <c r="C441" s="12">
        <v>78000</v>
      </c>
      <c r="D441" s="12">
        <v>78000</v>
      </c>
      <c r="E441" s="13">
        <v>2077337154</v>
      </c>
      <c r="F441" s="14">
        <v>45058.470335648097</v>
      </c>
      <c r="G441" s="11" t="s">
        <v>19</v>
      </c>
      <c r="H441" s="13">
        <v>39245</v>
      </c>
      <c r="I441" s="11" t="s">
        <v>20</v>
      </c>
      <c r="J441" s="11" t="s">
        <v>1083</v>
      </c>
      <c r="K441" s="11" t="s">
        <v>1084</v>
      </c>
      <c r="L441" s="13">
        <v>150</v>
      </c>
      <c r="M441" s="11" t="s">
        <v>1085</v>
      </c>
      <c r="N441" s="11" t="s">
        <v>20</v>
      </c>
    </row>
    <row r="442" spans="1:14">
      <c r="A442" s="15" t="s">
        <v>17</v>
      </c>
      <c r="B442" s="15" t="s">
        <v>18</v>
      </c>
      <c r="C442" s="16">
        <v>7994324</v>
      </c>
      <c r="D442" s="16">
        <v>7994324</v>
      </c>
      <c r="E442" s="17">
        <v>2077384236</v>
      </c>
      <c r="F442" s="18">
        <v>45058.483032407399</v>
      </c>
      <c r="G442" s="15" t="s">
        <v>19</v>
      </c>
      <c r="H442" s="17">
        <v>39246</v>
      </c>
      <c r="I442" s="15" t="s">
        <v>20</v>
      </c>
      <c r="J442" s="15" t="s">
        <v>1086</v>
      </c>
      <c r="K442" s="15" t="s">
        <v>1087</v>
      </c>
      <c r="L442" s="17">
        <v>284</v>
      </c>
      <c r="M442" s="15" t="s">
        <v>1088</v>
      </c>
      <c r="N442" s="15" t="s">
        <v>20</v>
      </c>
    </row>
    <row r="443" spans="1:14">
      <c r="A443" s="11" t="s">
        <v>17</v>
      </c>
      <c r="B443" s="11" t="s">
        <v>18</v>
      </c>
      <c r="C443" s="12">
        <v>2000</v>
      </c>
      <c r="D443" s="12">
        <v>2000</v>
      </c>
      <c r="E443" s="13">
        <v>2077427245</v>
      </c>
      <c r="F443" s="14">
        <v>45058.494664351798</v>
      </c>
      <c r="G443" s="11" t="s">
        <v>19</v>
      </c>
      <c r="H443" s="13">
        <v>39247</v>
      </c>
      <c r="I443" s="11" t="s">
        <v>20</v>
      </c>
      <c r="J443" s="11" t="s">
        <v>1089</v>
      </c>
      <c r="K443" s="11" t="s">
        <v>1090</v>
      </c>
      <c r="L443" s="13">
        <v>503</v>
      </c>
      <c r="M443" s="11" t="s">
        <v>1091</v>
      </c>
      <c r="N443" s="11" t="s">
        <v>20</v>
      </c>
    </row>
    <row r="444" spans="1:14">
      <c r="A444" s="15" t="s">
        <v>17</v>
      </c>
      <c r="B444" s="15" t="s">
        <v>18</v>
      </c>
      <c r="C444" s="16">
        <v>2000</v>
      </c>
      <c r="D444" s="16">
        <v>2000</v>
      </c>
      <c r="E444" s="17">
        <v>2077441151</v>
      </c>
      <c r="F444" s="18">
        <v>45058.498483796298</v>
      </c>
      <c r="G444" s="15" t="s">
        <v>19</v>
      </c>
      <c r="H444" s="17">
        <v>39249</v>
      </c>
      <c r="I444" s="15" t="s">
        <v>20</v>
      </c>
      <c r="J444" s="15" t="s">
        <v>1092</v>
      </c>
      <c r="K444" s="15" t="s">
        <v>1093</v>
      </c>
      <c r="L444" s="17">
        <v>503</v>
      </c>
      <c r="M444" s="15" t="s">
        <v>1094</v>
      </c>
      <c r="N444" s="15" t="s">
        <v>20</v>
      </c>
    </row>
    <row r="445" spans="1:14">
      <c r="A445" s="11" t="s">
        <v>17</v>
      </c>
      <c r="B445" s="11" t="s">
        <v>18</v>
      </c>
      <c r="C445" s="12">
        <v>115529.96</v>
      </c>
      <c r="D445" s="12">
        <v>115529.96</v>
      </c>
      <c r="E445" s="13">
        <v>2077442862</v>
      </c>
      <c r="F445" s="14">
        <v>45058.498935185198</v>
      </c>
      <c r="G445" s="11" t="s">
        <v>19</v>
      </c>
      <c r="H445" s="13">
        <v>39250</v>
      </c>
      <c r="I445" s="11" t="s">
        <v>20</v>
      </c>
      <c r="J445" s="11" t="s">
        <v>132</v>
      </c>
      <c r="K445" s="11" t="s">
        <v>69</v>
      </c>
      <c r="L445" s="13">
        <v>393</v>
      </c>
      <c r="M445" s="11" t="s">
        <v>70</v>
      </c>
      <c r="N445" s="11" t="s">
        <v>20</v>
      </c>
    </row>
    <row r="446" spans="1:14">
      <c r="A446" s="15" t="s">
        <v>17</v>
      </c>
      <c r="B446" s="15" t="s">
        <v>18</v>
      </c>
      <c r="C446" s="16">
        <v>2200</v>
      </c>
      <c r="D446" s="16">
        <v>2200</v>
      </c>
      <c r="E446" s="17">
        <v>2077493856</v>
      </c>
      <c r="F446" s="18">
        <v>45058.513773148101</v>
      </c>
      <c r="G446" s="15" t="s">
        <v>19</v>
      </c>
      <c r="H446" s="17">
        <v>39252</v>
      </c>
      <c r="I446" s="15" t="s">
        <v>20</v>
      </c>
      <c r="J446" s="15" t="s">
        <v>1095</v>
      </c>
      <c r="K446" s="15" t="s">
        <v>135</v>
      </c>
      <c r="L446" s="17">
        <v>224</v>
      </c>
      <c r="M446" s="15" t="s">
        <v>136</v>
      </c>
      <c r="N446" s="15" t="s">
        <v>20</v>
      </c>
    </row>
    <row r="447" spans="1:14">
      <c r="A447" s="11" t="s">
        <v>17</v>
      </c>
      <c r="B447" s="11" t="s">
        <v>18</v>
      </c>
      <c r="C447" s="12">
        <v>663772</v>
      </c>
      <c r="D447" s="12">
        <v>663772</v>
      </c>
      <c r="E447" s="13">
        <v>2077524214</v>
      </c>
      <c r="F447" s="14">
        <v>45058.523020833301</v>
      </c>
      <c r="G447" s="11" t="s">
        <v>19</v>
      </c>
      <c r="H447" s="13">
        <v>39254</v>
      </c>
      <c r="I447" s="11" t="s">
        <v>20</v>
      </c>
      <c r="J447" s="11" t="s">
        <v>1096</v>
      </c>
      <c r="K447" s="11" t="s">
        <v>1097</v>
      </c>
      <c r="L447" s="13">
        <v>393</v>
      </c>
      <c r="M447" s="11" t="s">
        <v>1098</v>
      </c>
      <c r="N447" s="11" t="s">
        <v>20</v>
      </c>
    </row>
    <row r="448" spans="1:14">
      <c r="A448" s="15" t="s">
        <v>17</v>
      </c>
      <c r="B448" s="15" t="s">
        <v>18</v>
      </c>
      <c r="C448" s="16">
        <v>150000</v>
      </c>
      <c r="D448" s="16">
        <v>150000</v>
      </c>
      <c r="E448" s="17">
        <v>2077576605</v>
      </c>
      <c r="F448" s="18">
        <v>45058.539699074099</v>
      </c>
      <c r="G448" s="15" t="s">
        <v>19</v>
      </c>
      <c r="H448" s="17">
        <v>39255</v>
      </c>
      <c r="I448" s="15" t="s">
        <v>20</v>
      </c>
      <c r="J448" s="15" t="s">
        <v>1099</v>
      </c>
      <c r="K448" s="15" t="s">
        <v>1100</v>
      </c>
      <c r="L448" s="17">
        <v>381</v>
      </c>
      <c r="M448" s="15" t="s">
        <v>1101</v>
      </c>
      <c r="N448" s="15" t="s">
        <v>20</v>
      </c>
    </row>
    <row r="449" spans="1:14">
      <c r="A449" s="11" t="s">
        <v>17</v>
      </c>
      <c r="B449" s="11" t="s">
        <v>18</v>
      </c>
      <c r="C449" s="12">
        <v>465371</v>
      </c>
      <c r="D449" s="12">
        <v>465371</v>
      </c>
      <c r="E449" s="13">
        <v>2077731810</v>
      </c>
      <c r="F449" s="14">
        <v>45058.590266203697</v>
      </c>
      <c r="G449" s="11" t="s">
        <v>19</v>
      </c>
      <c r="H449" s="13">
        <v>39256</v>
      </c>
      <c r="I449" s="11" t="s">
        <v>20</v>
      </c>
      <c r="J449" s="11" t="s">
        <v>1102</v>
      </c>
      <c r="K449" s="11" t="s">
        <v>177</v>
      </c>
      <c r="L449" s="13">
        <v>115</v>
      </c>
      <c r="M449" s="11" t="s">
        <v>178</v>
      </c>
      <c r="N449" s="11" t="s">
        <v>20</v>
      </c>
    </row>
    <row r="450" spans="1:14">
      <c r="A450" s="15" t="s">
        <v>17</v>
      </c>
      <c r="B450" s="15" t="s">
        <v>18</v>
      </c>
      <c r="C450" s="16">
        <v>51708</v>
      </c>
      <c r="D450" s="16">
        <v>51708</v>
      </c>
      <c r="E450" s="17">
        <v>2077736382</v>
      </c>
      <c r="F450" s="18">
        <v>45058.591689814799</v>
      </c>
      <c r="G450" s="15" t="s">
        <v>19</v>
      </c>
      <c r="H450" s="17">
        <v>39257</v>
      </c>
      <c r="I450" s="15" t="s">
        <v>20</v>
      </c>
      <c r="J450" s="15" t="s">
        <v>1103</v>
      </c>
      <c r="K450" s="15" t="s">
        <v>1104</v>
      </c>
      <c r="L450" s="17">
        <v>100</v>
      </c>
      <c r="M450" s="15" t="s">
        <v>1105</v>
      </c>
      <c r="N450" s="15" t="s">
        <v>20</v>
      </c>
    </row>
    <row r="451" spans="1:14">
      <c r="A451" s="11" t="s">
        <v>17</v>
      </c>
      <c r="B451" s="11" t="s">
        <v>18</v>
      </c>
      <c r="C451" s="12">
        <v>40</v>
      </c>
      <c r="D451" s="12">
        <v>40</v>
      </c>
      <c r="E451" s="13">
        <v>2077743611</v>
      </c>
      <c r="F451" s="14">
        <v>45058.593854166698</v>
      </c>
      <c r="G451" s="11" t="s">
        <v>19</v>
      </c>
      <c r="H451" s="13">
        <v>39258</v>
      </c>
      <c r="I451" s="11" t="s">
        <v>20</v>
      </c>
      <c r="J451" s="11" t="s">
        <v>1106</v>
      </c>
      <c r="K451" s="11" t="s">
        <v>1107</v>
      </c>
      <c r="L451" s="13">
        <v>157</v>
      </c>
      <c r="M451" s="11" t="s">
        <v>1108</v>
      </c>
      <c r="N451" s="11" t="s">
        <v>20</v>
      </c>
    </row>
    <row r="452" spans="1:14">
      <c r="A452" s="15" t="s">
        <v>17</v>
      </c>
      <c r="B452" s="15" t="s">
        <v>18</v>
      </c>
      <c r="C452" s="16">
        <v>101752</v>
      </c>
      <c r="D452" s="16">
        <v>101752</v>
      </c>
      <c r="E452" s="17">
        <v>2077762761</v>
      </c>
      <c r="F452" s="18">
        <v>45058.599513888897</v>
      </c>
      <c r="G452" s="15" t="s">
        <v>19</v>
      </c>
      <c r="H452" s="17">
        <v>39259</v>
      </c>
      <c r="I452" s="15" t="s">
        <v>20</v>
      </c>
      <c r="J452" s="15" t="s">
        <v>1109</v>
      </c>
      <c r="K452" s="15" t="s">
        <v>1110</v>
      </c>
      <c r="L452" s="17">
        <v>277</v>
      </c>
      <c r="M452" s="15" t="s">
        <v>1111</v>
      </c>
      <c r="N452" s="15" t="s">
        <v>20</v>
      </c>
    </row>
    <row r="453" spans="1:14">
      <c r="A453" s="11" t="s">
        <v>17</v>
      </c>
      <c r="B453" s="11" t="s">
        <v>18</v>
      </c>
      <c r="C453" s="12">
        <v>244854</v>
      </c>
      <c r="D453" s="12">
        <v>244854</v>
      </c>
      <c r="E453" s="13">
        <v>2077788203</v>
      </c>
      <c r="F453" s="14">
        <v>45058.606793981497</v>
      </c>
      <c r="G453" s="11" t="s">
        <v>19</v>
      </c>
      <c r="H453" s="13">
        <v>39260</v>
      </c>
      <c r="I453" s="11" t="s">
        <v>20</v>
      </c>
      <c r="J453" s="11" t="s">
        <v>66</v>
      </c>
      <c r="K453" s="11" t="s">
        <v>1112</v>
      </c>
      <c r="L453" s="13">
        <v>287</v>
      </c>
      <c r="M453" s="11" t="s">
        <v>1075</v>
      </c>
      <c r="N453" s="11" t="s">
        <v>20</v>
      </c>
    </row>
    <row r="454" spans="1:14">
      <c r="A454" s="15" t="s">
        <v>17</v>
      </c>
      <c r="B454" s="15" t="s">
        <v>18</v>
      </c>
      <c r="C454" s="16">
        <v>1036000</v>
      </c>
      <c r="D454" s="16">
        <v>1036000</v>
      </c>
      <c r="E454" s="17">
        <v>2077830523</v>
      </c>
      <c r="F454" s="18">
        <v>45058.618831018503</v>
      </c>
      <c r="G454" s="15" t="s">
        <v>19</v>
      </c>
      <c r="H454" s="17">
        <v>39261</v>
      </c>
      <c r="I454" s="15" t="s">
        <v>20</v>
      </c>
      <c r="J454" s="15" t="s">
        <v>1113</v>
      </c>
      <c r="K454" s="15" t="s">
        <v>1114</v>
      </c>
      <c r="L454" s="17">
        <v>287</v>
      </c>
      <c r="M454" s="15" t="s">
        <v>1115</v>
      </c>
      <c r="N454" s="15" t="s">
        <v>20</v>
      </c>
    </row>
    <row r="455" spans="1:14">
      <c r="A455" s="11" t="s">
        <v>17</v>
      </c>
      <c r="B455" s="11" t="s">
        <v>18</v>
      </c>
      <c r="C455" s="12">
        <v>400</v>
      </c>
      <c r="D455" s="12">
        <v>400</v>
      </c>
      <c r="E455" s="13">
        <v>2077859454</v>
      </c>
      <c r="F455" s="14">
        <v>45058.626909722203</v>
      </c>
      <c r="G455" s="11" t="s">
        <v>19</v>
      </c>
      <c r="H455" s="13">
        <v>39262</v>
      </c>
      <c r="I455" s="11" t="s">
        <v>20</v>
      </c>
      <c r="J455" s="11" t="s">
        <v>1113</v>
      </c>
      <c r="K455" s="11" t="s">
        <v>1116</v>
      </c>
      <c r="L455" s="13">
        <v>287</v>
      </c>
      <c r="M455" s="11" t="s">
        <v>1115</v>
      </c>
      <c r="N455" s="11" t="s">
        <v>20</v>
      </c>
    </row>
    <row r="456" spans="1:14">
      <c r="A456" s="15" t="s">
        <v>17</v>
      </c>
      <c r="B456" s="15" t="s">
        <v>18</v>
      </c>
      <c r="C456" s="16">
        <v>162259.07</v>
      </c>
      <c r="D456" s="16">
        <v>162259.07</v>
      </c>
      <c r="E456" s="17">
        <v>2077874294</v>
      </c>
      <c r="F456" s="18">
        <v>45058.631006944401</v>
      </c>
      <c r="G456" s="15" t="s">
        <v>19</v>
      </c>
      <c r="H456" s="17">
        <v>39263</v>
      </c>
      <c r="I456" s="15" t="s">
        <v>20</v>
      </c>
      <c r="J456" s="15" t="s">
        <v>133</v>
      </c>
      <c r="K456" s="15" t="s">
        <v>69</v>
      </c>
      <c r="L456" s="17">
        <v>393</v>
      </c>
      <c r="M456" s="15" t="s">
        <v>70</v>
      </c>
      <c r="N456" s="15" t="s">
        <v>20</v>
      </c>
    </row>
    <row r="457" spans="1:14">
      <c r="A457" s="11" t="s">
        <v>17</v>
      </c>
      <c r="B457" s="11" t="s">
        <v>18</v>
      </c>
      <c r="C457" s="12">
        <v>2532163</v>
      </c>
      <c r="D457" s="12">
        <v>2532163</v>
      </c>
      <c r="E457" s="13">
        <v>2077989070</v>
      </c>
      <c r="F457" s="14">
        <v>45058.661759259303</v>
      </c>
      <c r="G457" s="11" t="s">
        <v>19</v>
      </c>
      <c r="H457" s="13">
        <v>39264</v>
      </c>
      <c r="I457" s="11" t="s">
        <v>20</v>
      </c>
      <c r="J457" s="11" t="s">
        <v>560</v>
      </c>
      <c r="K457" s="11" t="s">
        <v>1117</v>
      </c>
      <c r="L457" s="13">
        <v>285</v>
      </c>
      <c r="M457" s="11" t="s">
        <v>1118</v>
      </c>
      <c r="N457" s="11" t="s">
        <v>20</v>
      </c>
    </row>
    <row r="458" spans="1:14">
      <c r="A458" s="15" t="s">
        <v>17</v>
      </c>
      <c r="B458" s="15" t="s">
        <v>18</v>
      </c>
      <c r="C458" s="16">
        <v>1528352</v>
      </c>
      <c r="D458" s="16">
        <v>1528352</v>
      </c>
      <c r="E458" s="17">
        <v>2078067224</v>
      </c>
      <c r="F458" s="18">
        <v>45058.682592592602</v>
      </c>
      <c r="G458" s="15" t="s">
        <v>19</v>
      </c>
      <c r="H458" s="17">
        <v>39265</v>
      </c>
      <c r="I458" s="15" t="s">
        <v>20</v>
      </c>
      <c r="J458" s="15" t="s">
        <v>1119</v>
      </c>
      <c r="K458" s="15" t="s">
        <v>108</v>
      </c>
      <c r="L458" s="17">
        <v>279</v>
      </c>
      <c r="M458" s="15" t="s">
        <v>1061</v>
      </c>
      <c r="N458" s="15" t="s">
        <v>20</v>
      </c>
    </row>
    <row r="459" spans="1:14">
      <c r="A459" s="11" t="s">
        <v>17</v>
      </c>
      <c r="B459" s="11" t="s">
        <v>18</v>
      </c>
      <c r="C459" s="12">
        <v>210820</v>
      </c>
      <c r="D459" s="12">
        <v>210820</v>
      </c>
      <c r="E459" s="13">
        <v>2078162837</v>
      </c>
      <c r="F459" s="14">
        <v>45058.711284722202</v>
      </c>
      <c r="G459" s="11" t="s">
        <v>19</v>
      </c>
      <c r="H459" s="13">
        <v>39266</v>
      </c>
      <c r="I459" s="11" t="s">
        <v>20</v>
      </c>
      <c r="J459" s="11" t="s">
        <v>1120</v>
      </c>
      <c r="K459" s="11" t="s">
        <v>161</v>
      </c>
      <c r="L459" s="13">
        <v>284</v>
      </c>
      <c r="M459" s="11" t="s">
        <v>162</v>
      </c>
      <c r="N459" s="11" t="s">
        <v>20</v>
      </c>
    </row>
    <row r="460" spans="1:14">
      <c r="A460" s="15" t="s">
        <v>17</v>
      </c>
      <c r="B460" s="15" t="s">
        <v>18</v>
      </c>
      <c r="C460" s="16">
        <v>726</v>
      </c>
      <c r="D460" s="16">
        <v>726</v>
      </c>
      <c r="E460" s="17">
        <v>2078168888</v>
      </c>
      <c r="F460" s="18">
        <v>45058.713275463</v>
      </c>
      <c r="G460" s="15" t="s">
        <v>19</v>
      </c>
      <c r="H460" s="17">
        <v>39267</v>
      </c>
      <c r="I460" s="15" t="s">
        <v>20</v>
      </c>
      <c r="J460" s="15" t="s">
        <v>1121</v>
      </c>
      <c r="K460" s="15" t="s">
        <v>161</v>
      </c>
      <c r="L460" s="17">
        <v>284</v>
      </c>
      <c r="M460" s="15" t="s">
        <v>162</v>
      </c>
      <c r="N460" s="15" t="s">
        <v>20</v>
      </c>
    </row>
    <row r="461" spans="1:14">
      <c r="B461" s="1" t="s">
        <v>31</v>
      </c>
      <c r="C461" s="2">
        <v>748011834.66000009</v>
      </c>
    </row>
    <row r="462" spans="1:14">
      <c r="B462" s="1" t="s">
        <v>32</v>
      </c>
      <c r="C462" s="3">
        <v>68102749.659993172</v>
      </c>
    </row>
    <row r="463" spans="1:14">
      <c r="B463" s="1" t="s">
        <v>33</v>
      </c>
      <c r="C463">
        <v>654847597.85000002</v>
      </c>
    </row>
    <row r="464" spans="1:14">
      <c r="B464" s="1" t="s">
        <v>34</v>
      </c>
      <c r="C464" s="3">
        <v>161266986.46999323</v>
      </c>
    </row>
    <row r="465" spans="1:14">
      <c r="A465" s="19" t="s">
        <v>17</v>
      </c>
      <c r="B465" s="19" t="s">
        <v>18</v>
      </c>
      <c r="C465" s="20">
        <v>25436642</v>
      </c>
      <c r="D465" s="20">
        <v>25436642</v>
      </c>
      <c r="E465" s="21">
        <v>2078356790</v>
      </c>
      <c r="F465" s="22">
        <v>45058.778321759302</v>
      </c>
      <c r="G465" s="19" t="s">
        <v>19</v>
      </c>
      <c r="H465" s="21">
        <v>39269</v>
      </c>
      <c r="I465" s="19" t="s">
        <v>20</v>
      </c>
      <c r="J465" s="19" t="s">
        <v>1122</v>
      </c>
      <c r="K465" s="19" t="s">
        <v>1123</v>
      </c>
      <c r="L465" s="21">
        <v>403</v>
      </c>
      <c r="M465" s="19" t="s">
        <v>1124</v>
      </c>
      <c r="N465" s="19" t="s">
        <v>20</v>
      </c>
    </row>
    <row r="466" spans="1:14">
      <c r="A466" s="19" t="s">
        <v>17</v>
      </c>
      <c r="B466" s="19" t="s">
        <v>18</v>
      </c>
      <c r="C466" s="20">
        <v>10940427</v>
      </c>
      <c r="D466" s="20">
        <v>10940427</v>
      </c>
      <c r="E466" s="21">
        <v>2078384155</v>
      </c>
      <c r="F466" s="22">
        <v>45058.788425925901</v>
      </c>
      <c r="G466" s="19" t="s">
        <v>19</v>
      </c>
      <c r="H466" s="21">
        <v>39271</v>
      </c>
      <c r="I466" s="19" t="s">
        <v>20</v>
      </c>
      <c r="J466" s="19" t="s">
        <v>1125</v>
      </c>
      <c r="K466" s="19" t="s">
        <v>1123</v>
      </c>
      <c r="L466" s="21">
        <v>403</v>
      </c>
      <c r="M466" s="19" t="s">
        <v>1124</v>
      </c>
      <c r="N466" s="19" t="s">
        <v>20</v>
      </c>
    </row>
    <row r="467" spans="1:14">
      <c r="A467" s="19" t="s">
        <v>17</v>
      </c>
      <c r="B467" s="19" t="s">
        <v>18</v>
      </c>
      <c r="C467" s="20">
        <v>184190</v>
      </c>
      <c r="D467" s="20">
        <v>184190</v>
      </c>
      <c r="E467" s="21">
        <v>2078468223</v>
      </c>
      <c r="F467" s="22">
        <v>45058.821666666699</v>
      </c>
      <c r="G467" s="19" t="s">
        <v>19</v>
      </c>
      <c r="H467" s="21">
        <v>39272</v>
      </c>
      <c r="I467" s="19" t="s">
        <v>20</v>
      </c>
      <c r="J467" s="19" t="s">
        <v>1126</v>
      </c>
      <c r="K467" s="19" t="s">
        <v>384</v>
      </c>
      <c r="L467" s="21">
        <v>102</v>
      </c>
      <c r="M467" s="19" t="s">
        <v>1127</v>
      </c>
      <c r="N467" s="19" t="s">
        <v>20</v>
      </c>
    </row>
    <row r="468" spans="1:14">
      <c r="A468" s="19" t="s">
        <v>17</v>
      </c>
      <c r="B468" s="19" t="s">
        <v>18</v>
      </c>
      <c r="C468" s="20">
        <v>400000</v>
      </c>
      <c r="D468" s="20">
        <v>400000</v>
      </c>
      <c r="E468" s="21">
        <v>2078616155</v>
      </c>
      <c r="F468" s="22">
        <v>45058.888518518499</v>
      </c>
      <c r="G468" s="19" t="s">
        <v>19</v>
      </c>
      <c r="H468" s="21">
        <v>39273</v>
      </c>
      <c r="I468" s="19" t="s">
        <v>20</v>
      </c>
      <c r="J468" s="19" t="s">
        <v>1128</v>
      </c>
      <c r="K468" s="19" t="s">
        <v>1129</v>
      </c>
      <c r="L468" s="21">
        <v>224</v>
      </c>
      <c r="M468" s="19" t="s">
        <v>1130</v>
      </c>
      <c r="N468" s="19" t="s">
        <v>20</v>
      </c>
    </row>
    <row r="469" spans="1:14">
      <c r="A469" s="42" t="s">
        <v>17</v>
      </c>
      <c r="B469" s="42" t="s">
        <v>18</v>
      </c>
      <c r="C469" s="43">
        <v>30000</v>
      </c>
      <c r="D469" s="43">
        <v>30000</v>
      </c>
      <c r="E469" s="44">
        <v>2079358189</v>
      </c>
      <c r="F469" s="45">
        <v>45059.543726851902</v>
      </c>
      <c r="G469" s="42" t="s">
        <v>19</v>
      </c>
      <c r="H469" s="44">
        <v>39275</v>
      </c>
      <c r="I469" s="42" t="s">
        <v>20</v>
      </c>
      <c r="J469" s="42" t="s">
        <v>516</v>
      </c>
      <c r="K469" s="42" t="s">
        <v>517</v>
      </c>
      <c r="L469" s="44">
        <v>393</v>
      </c>
      <c r="M469" s="42" t="s">
        <v>518</v>
      </c>
      <c r="N469" s="42" t="s">
        <v>20</v>
      </c>
    </row>
    <row r="470" spans="1:14">
      <c r="A470" s="46" t="s">
        <v>17</v>
      </c>
      <c r="B470" s="46" t="s">
        <v>18</v>
      </c>
      <c r="C470" s="47">
        <v>200333</v>
      </c>
      <c r="D470" s="47">
        <v>200333</v>
      </c>
      <c r="E470" s="48">
        <v>2080533325</v>
      </c>
      <c r="F470" s="49">
        <v>45060.696701388901</v>
      </c>
      <c r="G470" s="46" t="s">
        <v>19</v>
      </c>
      <c r="H470" s="48">
        <v>39276</v>
      </c>
      <c r="I470" s="46" t="s">
        <v>20</v>
      </c>
      <c r="J470" s="46" t="s">
        <v>1131</v>
      </c>
      <c r="K470" s="46" t="s">
        <v>1132</v>
      </c>
      <c r="L470" s="48">
        <v>150</v>
      </c>
      <c r="M470" s="46" t="s">
        <v>1133</v>
      </c>
      <c r="N470" s="46" t="s">
        <v>20</v>
      </c>
    </row>
    <row r="471" spans="1:14">
      <c r="A471" s="42" t="s">
        <v>17</v>
      </c>
      <c r="B471" s="42" t="s">
        <v>18</v>
      </c>
      <c r="C471" s="43">
        <v>773723</v>
      </c>
      <c r="D471" s="43">
        <v>773723</v>
      </c>
      <c r="E471" s="44">
        <v>2080823385</v>
      </c>
      <c r="F471" s="45">
        <v>45060.9281597222</v>
      </c>
      <c r="G471" s="42" t="s">
        <v>19</v>
      </c>
      <c r="H471" s="44">
        <v>39277</v>
      </c>
      <c r="I471" s="42" t="s">
        <v>20</v>
      </c>
      <c r="J471" s="42" t="s">
        <v>1134</v>
      </c>
      <c r="K471" s="42" t="s">
        <v>1135</v>
      </c>
      <c r="L471" s="44">
        <v>284</v>
      </c>
      <c r="M471" s="42" t="s">
        <v>1136</v>
      </c>
      <c r="N471" s="42" t="s">
        <v>20</v>
      </c>
    </row>
    <row r="472" spans="1:14">
      <c r="A472" s="46" t="s">
        <v>17</v>
      </c>
      <c r="B472" s="46" t="s">
        <v>18</v>
      </c>
      <c r="C472" s="47">
        <v>1011</v>
      </c>
      <c r="D472" s="47">
        <v>1011</v>
      </c>
      <c r="E472" s="48">
        <v>2081000366</v>
      </c>
      <c r="F472" s="49">
        <v>45061.334155092598</v>
      </c>
      <c r="G472" s="46" t="s">
        <v>19</v>
      </c>
      <c r="H472" s="48">
        <v>39278</v>
      </c>
      <c r="I472" s="46" t="s">
        <v>20</v>
      </c>
      <c r="J472" s="46" t="s">
        <v>1137</v>
      </c>
      <c r="K472" s="46" t="s">
        <v>100</v>
      </c>
      <c r="L472" s="48">
        <v>157</v>
      </c>
      <c r="M472" s="46" t="s">
        <v>1138</v>
      </c>
      <c r="N472" s="46" t="s">
        <v>20</v>
      </c>
    </row>
    <row r="473" spans="1:14">
      <c r="A473" s="42" t="s">
        <v>17</v>
      </c>
      <c r="B473" s="42" t="s">
        <v>18</v>
      </c>
      <c r="C473" s="43">
        <v>1002827</v>
      </c>
      <c r="D473" s="43">
        <v>1002827</v>
      </c>
      <c r="E473" s="44">
        <v>2081013223</v>
      </c>
      <c r="F473" s="45">
        <v>45061.339803240699</v>
      </c>
      <c r="G473" s="42" t="s">
        <v>19</v>
      </c>
      <c r="H473" s="44">
        <v>39279</v>
      </c>
      <c r="I473" s="42" t="s">
        <v>20</v>
      </c>
      <c r="J473" s="42" t="s">
        <v>1139</v>
      </c>
      <c r="K473" s="42" t="s">
        <v>1140</v>
      </c>
      <c r="L473" s="44">
        <v>503</v>
      </c>
      <c r="M473" s="42" t="s">
        <v>1141</v>
      </c>
      <c r="N473" s="42" t="s">
        <v>20</v>
      </c>
    </row>
    <row r="474" spans="1:14">
      <c r="A474" s="46" t="s">
        <v>17</v>
      </c>
      <c r="B474" s="46" t="s">
        <v>18</v>
      </c>
      <c r="C474" s="47">
        <v>200000</v>
      </c>
      <c r="D474" s="47">
        <v>200000</v>
      </c>
      <c r="E474" s="48">
        <v>2081047956</v>
      </c>
      <c r="F474" s="49">
        <v>45061.353344907402</v>
      </c>
      <c r="G474" s="46" t="s">
        <v>19</v>
      </c>
      <c r="H474" s="48">
        <v>39280</v>
      </c>
      <c r="I474" s="46" t="s">
        <v>20</v>
      </c>
      <c r="J474" s="46" t="s">
        <v>1142</v>
      </c>
      <c r="K474" s="46" t="s">
        <v>1143</v>
      </c>
      <c r="L474" s="48">
        <v>226</v>
      </c>
      <c r="M474" s="46" t="s">
        <v>1144</v>
      </c>
      <c r="N474" s="46" t="s">
        <v>20</v>
      </c>
    </row>
    <row r="475" spans="1:14">
      <c r="A475" s="42" t="s">
        <v>17</v>
      </c>
      <c r="B475" s="42" t="s">
        <v>18</v>
      </c>
      <c r="C475" s="43">
        <v>70000</v>
      </c>
      <c r="D475" s="43">
        <v>70000</v>
      </c>
      <c r="E475" s="44">
        <v>2081062889</v>
      </c>
      <c r="F475" s="45">
        <v>45061.358622685198</v>
      </c>
      <c r="G475" s="42" t="s">
        <v>19</v>
      </c>
      <c r="H475" s="44">
        <v>39281</v>
      </c>
      <c r="I475" s="42" t="s">
        <v>20</v>
      </c>
      <c r="J475" s="42" t="s">
        <v>1145</v>
      </c>
      <c r="K475" s="42" t="s">
        <v>1146</v>
      </c>
      <c r="L475" s="44">
        <v>381</v>
      </c>
      <c r="M475" s="42" t="s">
        <v>1147</v>
      </c>
      <c r="N475" s="42" t="s">
        <v>20</v>
      </c>
    </row>
    <row r="476" spans="1:14">
      <c r="A476" s="46" t="s">
        <v>17</v>
      </c>
      <c r="B476" s="46" t="s">
        <v>18</v>
      </c>
      <c r="C476" s="47">
        <v>71807</v>
      </c>
      <c r="D476" s="47">
        <v>71807</v>
      </c>
      <c r="E476" s="48">
        <v>2081088292</v>
      </c>
      <c r="F476" s="49">
        <v>45061.366724537002</v>
      </c>
      <c r="G476" s="46" t="s">
        <v>19</v>
      </c>
      <c r="H476" s="48">
        <v>39282</v>
      </c>
      <c r="I476" s="46" t="s">
        <v>20</v>
      </c>
      <c r="J476" s="46" t="s">
        <v>1148</v>
      </c>
      <c r="K476" s="46" t="s">
        <v>100</v>
      </c>
      <c r="L476" s="48">
        <v>157</v>
      </c>
      <c r="M476" s="46" t="s">
        <v>489</v>
      </c>
      <c r="N476" s="46" t="s">
        <v>20</v>
      </c>
    </row>
    <row r="477" spans="1:14">
      <c r="A477" s="42" t="s">
        <v>17</v>
      </c>
      <c r="B477" s="42" t="s">
        <v>18</v>
      </c>
      <c r="C477" s="43">
        <v>154281</v>
      </c>
      <c r="D477" s="43">
        <v>154281</v>
      </c>
      <c r="E477" s="44">
        <v>2081092073</v>
      </c>
      <c r="F477" s="45">
        <v>45061.367928240703</v>
      </c>
      <c r="G477" s="42" t="s">
        <v>19</v>
      </c>
      <c r="H477" s="44">
        <v>39283</v>
      </c>
      <c r="I477" s="42" t="s">
        <v>20</v>
      </c>
      <c r="J477" s="42" t="s">
        <v>1149</v>
      </c>
      <c r="K477" s="42" t="s">
        <v>1150</v>
      </c>
      <c r="L477" s="44">
        <v>503</v>
      </c>
      <c r="M477" s="42" t="s">
        <v>1151</v>
      </c>
      <c r="N477" s="42" t="s">
        <v>20</v>
      </c>
    </row>
    <row r="478" spans="1:14">
      <c r="A478" s="46" t="s">
        <v>17</v>
      </c>
      <c r="B478" s="46" t="s">
        <v>18</v>
      </c>
      <c r="C478" s="47">
        <v>1002827</v>
      </c>
      <c r="D478" s="47">
        <v>1002827</v>
      </c>
      <c r="E478" s="48">
        <v>2081167898</v>
      </c>
      <c r="F478" s="49">
        <v>45061.389756944402</v>
      </c>
      <c r="G478" s="46" t="s">
        <v>19</v>
      </c>
      <c r="H478" s="48">
        <v>39284</v>
      </c>
      <c r="I478" s="46" t="s">
        <v>20</v>
      </c>
      <c r="J478" s="46" t="s">
        <v>1152</v>
      </c>
      <c r="K478" s="46" t="s">
        <v>1153</v>
      </c>
      <c r="L478" s="48">
        <v>503</v>
      </c>
      <c r="M478" s="46" t="s">
        <v>1154</v>
      </c>
      <c r="N478" s="46" t="s">
        <v>20</v>
      </c>
    </row>
    <row r="479" spans="1:14">
      <c r="A479" s="42" t="s">
        <v>17</v>
      </c>
      <c r="B479" s="42" t="s">
        <v>18</v>
      </c>
      <c r="C479" s="43">
        <v>1763516</v>
      </c>
      <c r="D479" s="43">
        <v>1763516</v>
      </c>
      <c r="E479" s="44">
        <v>2081265134</v>
      </c>
      <c r="F479" s="45">
        <v>45061.414340277799</v>
      </c>
      <c r="G479" s="42" t="s">
        <v>19</v>
      </c>
      <c r="H479" s="44">
        <v>39285</v>
      </c>
      <c r="I479" s="42" t="s">
        <v>20</v>
      </c>
      <c r="J479" s="42" t="s">
        <v>671</v>
      </c>
      <c r="K479" s="42" t="s">
        <v>1155</v>
      </c>
      <c r="L479" s="44">
        <v>285</v>
      </c>
      <c r="M479" s="42" t="s">
        <v>1156</v>
      </c>
      <c r="N479" s="42" t="s">
        <v>20</v>
      </c>
    </row>
    <row r="480" spans="1:14">
      <c r="A480" s="46" t="s">
        <v>17</v>
      </c>
      <c r="B480" s="46" t="s">
        <v>18</v>
      </c>
      <c r="C480" s="47">
        <v>1831.41</v>
      </c>
      <c r="D480" s="47">
        <v>1831.41</v>
      </c>
      <c r="E480" s="48">
        <v>2081355262</v>
      </c>
      <c r="F480" s="49">
        <v>45061.434837963003</v>
      </c>
      <c r="G480" s="46" t="s">
        <v>19</v>
      </c>
      <c r="H480" s="48">
        <v>39287</v>
      </c>
      <c r="I480" s="46" t="s">
        <v>20</v>
      </c>
      <c r="J480" s="46" t="s">
        <v>1157</v>
      </c>
      <c r="K480" s="46" t="s">
        <v>1158</v>
      </c>
      <c r="L480" s="48">
        <v>517</v>
      </c>
      <c r="M480" s="46" t="s">
        <v>1159</v>
      </c>
      <c r="N480" s="46" t="s">
        <v>20</v>
      </c>
    </row>
    <row r="481" spans="1:14">
      <c r="A481" s="42" t="s">
        <v>17</v>
      </c>
      <c r="B481" s="42" t="s">
        <v>18</v>
      </c>
      <c r="C481" s="43">
        <v>33000</v>
      </c>
      <c r="D481" s="43">
        <v>33000</v>
      </c>
      <c r="E481" s="44">
        <v>2081468209</v>
      </c>
      <c r="F481" s="45">
        <v>45061.459467592598</v>
      </c>
      <c r="G481" s="42" t="s">
        <v>19</v>
      </c>
      <c r="H481" s="44">
        <v>39288</v>
      </c>
      <c r="I481" s="42" t="s">
        <v>20</v>
      </c>
      <c r="J481" s="42" t="s">
        <v>1160</v>
      </c>
      <c r="K481" s="42" t="s">
        <v>1161</v>
      </c>
      <c r="L481" s="44">
        <v>403</v>
      </c>
      <c r="M481" s="42" t="s">
        <v>1162</v>
      </c>
      <c r="N481" s="42" t="s">
        <v>20</v>
      </c>
    </row>
    <row r="482" spans="1:14">
      <c r="A482" s="46" t="s">
        <v>17</v>
      </c>
      <c r="B482" s="46" t="s">
        <v>18</v>
      </c>
      <c r="C482" s="47">
        <v>244854</v>
      </c>
      <c r="D482" s="47">
        <v>244854</v>
      </c>
      <c r="E482" s="48">
        <v>2081548546</v>
      </c>
      <c r="F482" s="49">
        <v>45061.476527777799</v>
      </c>
      <c r="G482" s="46" t="s">
        <v>19</v>
      </c>
      <c r="H482" s="48">
        <v>39292</v>
      </c>
      <c r="I482" s="46" t="s">
        <v>20</v>
      </c>
      <c r="J482" s="46" t="s">
        <v>1163</v>
      </c>
      <c r="K482" s="46" t="s">
        <v>1164</v>
      </c>
      <c r="L482" s="48">
        <v>287</v>
      </c>
      <c r="M482" s="46" t="s">
        <v>1165</v>
      </c>
      <c r="N482" s="46" t="s">
        <v>20</v>
      </c>
    </row>
    <row r="483" spans="1:14">
      <c r="A483" s="42" t="s">
        <v>17</v>
      </c>
      <c r="B483" s="42" t="s">
        <v>18</v>
      </c>
      <c r="C483" s="43">
        <v>198167</v>
      </c>
      <c r="D483" s="43">
        <v>198167</v>
      </c>
      <c r="E483" s="44">
        <v>2081571230</v>
      </c>
      <c r="F483" s="45">
        <v>45061.481412036999</v>
      </c>
      <c r="G483" s="42" t="s">
        <v>19</v>
      </c>
      <c r="H483" s="44">
        <v>39298</v>
      </c>
      <c r="I483" s="42" t="s">
        <v>20</v>
      </c>
      <c r="J483" s="42" t="s">
        <v>40</v>
      </c>
      <c r="K483" s="42" t="s">
        <v>544</v>
      </c>
      <c r="L483" s="44">
        <v>287</v>
      </c>
      <c r="M483" s="42" t="s">
        <v>545</v>
      </c>
      <c r="N483" s="42" t="s">
        <v>20</v>
      </c>
    </row>
    <row r="484" spans="1:14">
      <c r="A484" s="46" t="s">
        <v>17</v>
      </c>
      <c r="B484" s="46" t="s">
        <v>18</v>
      </c>
      <c r="C484" s="47">
        <v>90</v>
      </c>
      <c r="D484" s="47">
        <v>90</v>
      </c>
      <c r="E484" s="48">
        <v>2081572054</v>
      </c>
      <c r="F484" s="49">
        <v>45061.481597222199</v>
      </c>
      <c r="G484" s="46" t="s">
        <v>19</v>
      </c>
      <c r="H484" s="48">
        <v>39299</v>
      </c>
      <c r="I484" s="46" t="s">
        <v>20</v>
      </c>
      <c r="J484" s="46" t="s">
        <v>1166</v>
      </c>
      <c r="K484" s="46" t="s">
        <v>844</v>
      </c>
      <c r="L484" s="48">
        <v>335</v>
      </c>
      <c r="M484" s="46" t="s">
        <v>845</v>
      </c>
      <c r="N484" s="46" t="s">
        <v>20</v>
      </c>
    </row>
    <row r="485" spans="1:14">
      <c r="A485" s="42" t="s">
        <v>17</v>
      </c>
      <c r="B485" s="42" t="s">
        <v>18</v>
      </c>
      <c r="C485" s="43">
        <v>12400</v>
      </c>
      <c r="D485" s="43">
        <v>12400</v>
      </c>
      <c r="E485" s="44">
        <v>2081576397</v>
      </c>
      <c r="F485" s="45">
        <v>45061.482499999998</v>
      </c>
      <c r="G485" s="42" t="s">
        <v>19</v>
      </c>
      <c r="H485" s="44">
        <v>39300</v>
      </c>
      <c r="I485" s="42" t="s">
        <v>20</v>
      </c>
      <c r="J485" s="42" t="s">
        <v>1167</v>
      </c>
      <c r="K485" s="42" t="s">
        <v>1168</v>
      </c>
      <c r="L485" s="44">
        <v>115</v>
      </c>
      <c r="M485" s="42" t="s">
        <v>1169</v>
      </c>
      <c r="N485" s="42" t="s">
        <v>20</v>
      </c>
    </row>
    <row r="486" spans="1:14">
      <c r="A486" s="46" t="s">
        <v>17</v>
      </c>
      <c r="B486" s="46" t="s">
        <v>18</v>
      </c>
      <c r="C486" s="47">
        <v>181507</v>
      </c>
      <c r="D486" s="47">
        <v>181507</v>
      </c>
      <c r="E486" s="48">
        <v>2081594953</v>
      </c>
      <c r="F486" s="49">
        <v>45061.486458333296</v>
      </c>
      <c r="G486" s="46" t="s">
        <v>19</v>
      </c>
      <c r="H486" s="48">
        <v>39302</v>
      </c>
      <c r="I486" s="46" t="s">
        <v>20</v>
      </c>
      <c r="J486" s="46" t="s">
        <v>126</v>
      </c>
      <c r="K486" s="46" t="s">
        <v>1170</v>
      </c>
      <c r="L486" s="48">
        <v>287</v>
      </c>
      <c r="M486" s="46" t="s">
        <v>1171</v>
      </c>
      <c r="N486" s="46" t="s">
        <v>20</v>
      </c>
    </row>
    <row r="487" spans="1:14">
      <c r="A487" s="42" t="s">
        <v>17</v>
      </c>
      <c r="B487" s="42" t="s">
        <v>18</v>
      </c>
      <c r="C487" s="43">
        <v>150000</v>
      </c>
      <c r="D487" s="43">
        <v>150000</v>
      </c>
      <c r="E487" s="44">
        <v>2081632866</v>
      </c>
      <c r="F487" s="45">
        <v>45061.494456018503</v>
      </c>
      <c r="G487" s="42" t="s">
        <v>19</v>
      </c>
      <c r="H487" s="44">
        <v>39305</v>
      </c>
      <c r="I487" s="42" t="s">
        <v>20</v>
      </c>
      <c r="J487" s="42" t="s">
        <v>24</v>
      </c>
      <c r="K487" s="42" t="s">
        <v>1172</v>
      </c>
      <c r="L487" s="44">
        <v>287</v>
      </c>
      <c r="M487" s="42" t="s">
        <v>1173</v>
      </c>
      <c r="N487" s="42" t="s">
        <v>20</v>
      </c>
    </row>
    <row r="488" spans="1:14">
      <c r="A488" s="46" t="s">
        <v>17</v>
      </c>
      <c r="B488" s="46" t="s">
        <v>18</v>
      </c>
      <c r="C488" s="47">
        <v>298863</v>
      </c>
      <c r="D488" s="47">
        <v>298863</v>
      </c>
      <c r="E488" s="48">
        <v>2081641222</v>
      </c>
      <c r="F488" s="49">
        <v>45061.496238425898</v>
      </c>
      <c r="G488" s="46" t="s">
        <v>19</v>
      </c>
      <c r="H488" s="48">
        <v>39306</v>
      </c>
      <c r="I488" s="46" t="s">
        <v>20</v>
      </c>
      <c r="J488" s="46" t="s">
        <v>1174</v>
      </c>
      <c r="K488" s="46" t="s">
        <v>1175</v>
      </c>
      <c r="L488" s="48">
        <v>287</v>
      </c>
      <c r="M488" s="46" t="s">
        <v>1176</v>
      </c>
      <c r="N488" s="46" t="s">
        <v>20</v>
      </c>
    </row>
    <row r="489" spans="1:14">
      <c r="A489" s="42" t="s">
        <v>17</v>
      </c>
      <c r="B489" s="42" t="s">
        <v>18</v>
      </c>
      <c r="C489" s="43">
        <v>138353</v>
      </c>
      <c r="D489" s="43">
        <v>138353</v>
      </c>
      <c r="E489" s="44">
        <v>2081692394</v>
      </c>
      <c r="F489" s="45">
        <v>45061.5077662037</v>
      </c>
      <c r="G489" s="42" t="s">
        <v>19</v>
      </c>
      <c r="H489" s="44">
        <v>39307</v>
      </c>
      <c r="I489" s="42" t="s">
        <v>20</v>
      </c>
      <c r="J489" s="42" t="s">
        <v>24</v>
      </c>
      <c r="K489" s="42" t="s">
        <v>1177</v>
      </c>
      <c r="L489" s="44">
        <v>287</v>
      </c>
      <c r="M489" s="42" t="s">
        <v>1178</v>
      </c>
      <c r="N489" s="42" t="s">
        <v>20</v>
      </c>
    </row>
    <row r="490" spans="1:14">
      <c r="A490" s="46" t="s">
        <v>17</v>
      </c>
      <c r="B490" s="46" t="s">
        <v>18</v>
      </c>
      <c r="C490" s="47">
        <v>45600</v>
      </c>
      <c r="D490" s="47">
        <v>45600</v>
      </c>
      <c r="E490" s="48">
        <v>2081778176</v>
      </c>
      <c r="F490" s="49">
        <v>45061.528587963003</v>
      </c>
      <c r="G490" s="46" t="s">
        <v>19</v>
      </c>
      <c r="H490" s="48">
        <v>39309</v>
      </c>
      <c r="I490" s="46" t="s">
        <v>20</v>
      </c>
      <c r="J490" s="46" t="s">
        <v>1179</v>
      </c>
      <c r="K490" s="46" t="s">
        <v>1180</v>
      </c>
      <c r="L490" s="48">
        <v>403</v>
      </c>
      <c r="M490" s="46" t="s">
        <v>1181</v>
      </c>
      <c r="N490" s="46" t="s">
        <v>20</v>
      </c>
    </row>
    <row r="491" spans="1:14">
      <c r="A491" s="42" t="s">
        <v>17</v>
      </c>
      <c r="B491" s="42" t="s">
        <v>18</v>
      </c>
      <c r="C491" s="43">
        <v>75600</v>
      </c>
      <c r="D491" s="43">
        <v>75600</v>
      </c>
      <c r="E491" s="44">
        <v>2081789904</v>
      </c>
      <c r="F491" s="45">
        <v>45061.531504629602</v>
      </c>
      <c r="G491" s="42" t="s">
        <v>19</v>
      </c>
      <c r="H491" s="44">
        <v>39311</v>
      </c>
      <c r="I491" s="42" t="s">
        <v>20</v>
      </c>
      <c r="J491" s="42" t="s">
        <v>1182</v>
      </c>
      <c r="K491" s="42" t="s">
        <v>1180</v>
      </c>
      <c r="L491" s="44">
        <v>403</v>
      </c>
      <c r="M491" s="42" t="s">
        <v>1181</v>
      </c>
      <c r="N491" s="42" t="s">
        <v>20</v>
      </c>
    </row>
    <row r="492" spans="1:14">
      <c r="A492" s="46" t="s">
        <v>17</v>
      </c>
      <c r="B492" s="46" t="s">
        <v>18</v>
      </c>
      <c r="C492" s="47">
        <v>136400</v>
      </c>
      <c r="D492" s="47">
        <v>136400</v>
      </c>
      <c r="E492" s="48">
        <v>2081798187</v>
      </c>
      <c r="F492" s="49">
        <v>45061.533564814803</v>
      </c>
      <c r="G492" s="46" t="s">
        <v>19</v>
      </c>
      <c r="H492" s="48">
        <v>39312</v>
      </c>
      <c r="I492" s="46" t="s">
        <v>20</v>
      </c>
      <c r="J492" s="46" t="s">
        <v>1183</v>
      </c>
      <c r="K492" s="46" t="s">
        <v>1180</v>
      </c>
      <c r="L492" s="48">
        <v>403</v>
      </c>
      <c r="M492" s="46" t="s">
        <v>1181</v>
      </c>
      <c r="N492" s="46" t="s">
        <v>20</v>
      </c>
    </row>
    <row r="493" spans="1:14">
      <c r="A493" s="42" t="s">
        <v>17</v>
      </c>
      <c r="B493" s="42" t="s">
        <v>18</v>
      </c>
      <c r="C493" s="43">
        <v>298863</v>
      </c>
      <c r="D493" s="43">
        <v>298863</v>
      </c>
      <c r="E493" s="44">
        <v>2081811502</v>
      </c>
      <c r="F493" s="45">
        <v>45061.536886574097</v>
      </c>
      <c r="G493" s="42" t="s">
        <v>19</v>
      </c>
      <c r="H493" s="44">
        <v>39313</v>
      </c>
      <c r="I493" s="42" t="s">
        <v>20</v>
      </c>
      <c r="J493" s="42" t="s">
        <v>1184</v>
      </c>
      <c r="K493" s="42" t="s">
        <v>1185</v>
      </c>
      <c r="L493" s="44">
        <v>398</v>
      </c>
      <c r="M493" s="42" t="s">
        <v>1186</v>
      </c>
      <c r="N493" s="42" t="s">
        <v>20</v>
      </c>
    </row>
    <row r="494" spans="1:14">
      <c r="A494" s="46" t="s">
        <v>17</v>
      </c>
      <c r="B494" s="46" t="s">
        <v>18</v>
      </c>
      <c r="C494" s="47">
        <v>4423066</v>
      </c>
      <c r="D494" s="47">
        <v>4423066</v>
      </c>
      <c r="E494" s="48">
        <v>2081811847</v>
      </c>
      <c r="F494" s="49">
        <v>45061.536979166704</v>
      </c>
      <c r="G494" s="46" t="s">
        <v>19</v>
      </c>
      <c r="H494" s="48">
        <v>39314</v>
      </c>
      <c r="I494" s="46" t="s">
        <v>20</v>
      </c>
      <c r="J494" s="46" t="s">
        <v>1187</v>
      </c>
      <c r="K494" s="46" t="s">
        <v>1188</v>
      </c>
      <c r="L494" s="48">
        <v>287</v>
      </c>
      <c r="M494" s="46" t="s">
        <v>1189</v>
      </c>
      <c r="N494" s="46" t="s">
        <v>20</v>
      </c>
    </row>
    <row r="495" spans="1:14">
      <c r="A495" s="42" t="s">
        <v>17</v>
      </c>
      <c r="B495" s="42" t="s">
        <v>18</v>
      </c>
      <c r="C495" s="43">
        <v>13300</v>
      </c>
      <c r="D495" s="43">
        <v>13300</v>
      </c>
      <c r="E495" s="44">
        <v>2081843695</v>
      </c>
      <c r="F495" s="45">
        <v>45061.545115740701</v>
      </c>
      <c r="G495" s="42" t="s">
        <v>19</v>
      </c>
      <c r="H495" s="44">
        <v>39316</v>
      </c>
      <c r="I495" s="42" t="s">
        <v>20</v>
      </c>
      <c r="J495" s="42" t="s">
        <v>22</v>
      </c>
      <c r="K495" s="42" t="s">
        <v>1190</v>
      </c>
      <c r="L495" s="44">
        <v>381</v>
      </c>
      <c r="M495" s="42" t="s">
        <v>1191</v>
      </c>
      <c r="N495" s="42" t="s">
        <v>20</v>
      </c>
    </row>
    <row r="496" spans="1:14">
      <c r="A496" s="46" t="s">
        <v>17</v>
      </c>
      <c r="B496" s="46" t="s">
        <v>18</v>
      </c>
      <c r="C496" s="47">
        <v>46000</v>
      </c>
      <c r="D496" s="47">
        <v>46000</v>
      </c>
      <c r="E496" s="48">
        <v>2081885524</v>
      </c>
      <c r="F496" s="49">
        <v>45061.555578703701</v>
      </c>
      <c r="G496" s="46" t="s">
        <v>19</v>
      </c>
      <c r="H496" s="48">
        <v>39317</v>
      </c>
      <c r="I496" s="46" t="s">
        <v>20</v>
      </c>
      <c r="J496" s="46" t="s">
        <v>1192</v>
      </c>
      <c r="K496" s="46" t="s">
        <v>1193</v>
      </c>
      <c r="L496" s="48">
        <v>287</v>
      </c>
      <c r="M496" s="46" t="s">
        <v>1194</v>
      </c>
      <c r="N496" s="46" t="s">
        <v>20</v>
      </c>
    </row>
    <row r="497" spans="1:14">
      <c r="A497" s="42" t="s">
        <v>17</v>
      </c>
      <c r="B497" s="42" t="s">
        <v>18</v>
      </c>
      <c r="C497" s="43">
        <v>198167</v>
      </c>
      <c r="D497" s="43">
        <v>198167</v>
      </c>
      <c r="E497" s="44">
        <v>2082105030</v>
      </c>
      <c r="F497" s="45">
        <v>45061.606863425899</v>
      </c>
      <c r="G497" s="42" t="s">
        <v>19</v>
      </c>
      <c r="H497" s="44">
        <v>39320</v>
      </c>
      <c r="I497" s="42" t="s">
        <v>20</v>
      </c>
      <c r="J497" s="42" t="s">
        <v>1195</v>
      </c>
      <c r="K497" s="42" t="s">
        <v>1196</v>
      </c>
      <c r="L497" s="44">
        <v>275</v>
      </c>
      <c r="M497" s="42" t="s">
        <v>1197</v>
      </c>
      <c r="N497" s="42" t="s">
        <v>20</v>
      </c>
    </row>
    <row r="498" spans="1:14">
      <c r="A498" s="46" t="s">
        <v>17</v>
      </c>
      <c r="B498" s="46" t="s">
        <v>18</v>
      </c>
      <c r="C498" s="47">
        <v>1719005</v>
      </c>
      <c r="D498" s="47">
        <v>1719005</v>
      </c>
      <c r="E498" s="48">
        <v>2082115118</v>
      </c>
      <c r="F498" s="49">
        <v>45061.609131944402</v>
      </c>
      <c r="G498" s="46" t="s">
        <v>19</v>
      </c>
      <c r="H498" s="48">
        <v>39321</v>
      </c>
      <c r="I498" s="46" t="s">
        <v>20</v>
      </c>
      <c r="J498" s="46" t="s">
        <v>1167</v>
      </c>
      <c r="K498" s="46" t="s">
        <v>1198</v>
      </c>
      <c r="L498" s="48">
        <v>115</v>
      </c>
      <c r="M498" s="46" t="s">
        <v>1199</v>
      </c>
      <c r="N498" s="46" t="s">
        <v>20</v>
      </c>
    </row>
    <row r="499" spans="1:14">
      <c r="A499" s="42" t="s">
        <v>17</v>
      </c>
      <c r="B499" s="42" t="s">
        <v>18</v>
      </c>
      <c r="C499" s="43">
        <v>691</v>
      </c>
      <c r="D499" s="43">
        <v>691</v>
      </c>
      <c r="E499" s="44">
        <v>2082223101</v>
      </c>
      <c r="F499" s="45">
        <v>45061.6323148148</v>
      </c>
      <c r="G499" s="42" t="s">
        <v>19</v>
      </c>
      <c r="H499" s="44">
        <v>39322</v>
      </c>
      <c r="I499" s="42" t="s">
        <v>20</v>
      </c>
      <c r="J499" s="42" t="s">
        <v>1200</v>
      </c>
      <c r="K499" s="42" t="s">
        <v>1201</v>
      </c>
      <c r="L499" s="44">
        <v>499</v>
      </c>
      <c r="M499" s="42" t="s">
        <v>1202</v>
      </c>
      <c r="N499" s="42" t="s">
        <v>20</v>
      </c>
    </row>
    <row r="500" spans="1:14">
      <c r="A500" s="46" t="s">
        <v>17</v>
      </c>
      <c r="B500" s="46" t="s">
        <v>18</v>
      </c>
      <c r="C500" s="47">
        <v>564812</v>
      </c>
      <c r="D500" s="47">
        <v>564812</v>
      </c>
      <c r="E500" s="48">
        <v>2082245514</v>
      </c>
      <c r="F500" s="49">
        <v>45061.637060185203</v>
      </c>
      <c r="G500" s="46" t="s">
        <v>19</v>
      </c>
      <c r="H500" s="48">
        <v>39323</v>
      </c>
      <c r="I500" s="46" t="s">
        <v>20</v>
      </c>
      <c r="J500" s="46" t="s">
        <v>572</v>
      </c>
      <c r="K500" s="46" t="s">
        <v>203</v>
      </c>
      <c r="L500" s="48">
        <v>351</v>
      </c>
      <c r="M500" s="46" t="s">
        <v>204</v>
      </c>
      <c r="N500" s="46" t="s">
        <v>20</v>
      </c>
    </row>
    <row r="501" spans="1:14">
      <c r="A501" s="42" t="s">
        <v>17</v>
      </c>
      <c r="B501" s="42" t="s">
        <v>18</v>
      </c>
      <c r="C501" s="43">
        <v>1388529</v>
      </c>
      <c r="D501" s="43">
        <v>1388529</v>
      </c>
      <c r="E501" s="44">
        <v>2082276617</v>
      </c>
      <c r="F501" s="45">
        <v>45061.6436805556</v>
      </c>
      <c r="G501" s="42" t="s">
        <v>19</v>
      </c>
      <c r="H501" s="44">
        <v>39324</v>
      </c>
      <c r="I501" s="42" t="s">
        <v>20</v>
      </c>
      <c r="J501" s="42" t="s">
        <v>1203</v>
      </c>
      <c r="K501" s="42" t="s">
        <v>1048</v>
      </c>
      <c r="L501" s="44">
        <v>503</v>
      </c>
      <c r="M501" s="42" t="s">
        <v>1049</v>
      </c>
      <c r="N501" s="42" t="s">
        <v>20</v>
      </c>
    </row>
    <row r="502" spans="1:14">
      <c r="A502" s="46" t="s">
        <v>17</v>
      </c>
      <c r="B502" s="46" t="s">
        <v>18</v>
      </c>
      <c r="C502" s="47">
        <v>636612</v>
      </c>
      <c r="D502" s="47">
        <v>636612</v>
      </c>
      <c r="E502" s="48">
        <v>2082291805</v>
      </c>
      <c r="F502" s="49">
        <v>45061.6469097222</v>
      </c>
      <c r="G502" s="46" t="s">
        <v>19</v>
      </c>
      <c r="H502" s="48">
        <v>39325</v>
      </c>
      <c r="I502" s="46" t="s">
        <v>20</v>
      </c>
      <c r="J502" s="46" t="s">
        <v>1204</v>
      </c>
      <c r="K502" s="46" t="s">
        <v>1205</v>
      </c>
      <c r="L502" s="48">
        <v>285</v>
      </c>
      <c r="M502" s="46" t="s">
        <v>1206</v>
      </c>
      <c r="N502" s="46" t="s">
        <v>20</v>
      </c>
    </row>
    <row r="503" spans="1:14">
      <c r="A503" s="42" t="s">
        <v>17</v>
      </c>
      <c r="B503" s="42" t="s">
        <v>18</v>
      </c>
      <c r="C503" s="43">
        <v>492645</v>
      </c>
      <c r="D503" s="43">
        <v>492645</v>
      </c>
      <c r="E503" s="44">
        <v>2082360318</v>
      </c>
      <c r="F503" s="45">
        <v>45061.661099536999</v>
      </c>
      <c r="G503" s="42" t="s">
        <v>19</v>
      </c>
      <c r="H503" s="44">
        <v>39327</v>
      </c>
      <c r="I503" s="42" t="s">
        <v>20</v>
      </c>
      <c r="J503" s="42" t="s">
        <v>37</v>
      </c>
      <c r="K503" s="42" t="s">
        <v>38</v>
      </c>
      <c r="L503" s="44">
        <v>277</v>
      </c>
      <c r="M503" s="42" t="s">
        <v>39</v>
      </c>
      <c r="N503" s="42" t="s">
        <v>20</v>
      </c>
    </row>
    <row r="504" spans="1:14">
      <c r="A504" s="46" t="s">
        <v>17</v>
      </c>
      <c r="B504" s="46" t="s">
        <v>18</v>
      </c>
      <c r="C504" s="47">
        <v>1900000</v>
      </c>
      <c r="D504" s="47">
        <v>1900000</v>
      </c>
      <c r="E504" s="48">
        <v>2082365000</v>
      </c>
      <c r="F504" s="49">
        <v>45061.662013888897</v>
      </c>
      <c r="G504" s="46" t="s">
        <v>19</v>
      </c>
      <c r="H504" s="48">
        <v>39328</v>
      </c>
      <c r="I504" s="46" t="s">
        <v>20</v>
      </c>
      <c r="J504" s="46" t="s">
        <v>1207</v>
      </c>
      <c r="K504" s="46" t="s">
        <v>1208</v>
      </c>
      <c r="L504" s="48">
        <v>393</v>
      </c>
      <c r="M504" s="46" t="s">
        <v>1209</v>
      </c>
      <c r="N504" s="46" t="s">
        <v>20</v>
      </c>
    </row>
    <row r="505" spans="1:14">
      <c r="A505" s="42" t="s">
        <v>17</v>
      </c>
      <c r="B505" s="42" t="s">
        <v>18</v>
      </c>
      <c r="C505" s="43">
        <v>230588</v>
      </c>
      <c r="D505" s="43">
        <v>230588</v>
      </c>
      <c r="E505" s="44">
        <v>2082380073</v>
      </c>
      <c r="F505" s="45">
        <v>45061.665023148104</v>
      </c>
      <c r="G505" s="42" t="s">
        <v>19</v>
      </c>
      <c r="H505" s="44">
        <v>39329</v>
      </c>
      <c r="I505" s="42" t="s">
        <v>20</v>
      </c>
      <c r="J505" s="42" t="s">
        <v>1210</v>
      </c>
      <c r="K505" s="42" t="s">
        <v>1211</v>
      </c>
      <c r="L505" s="44">
        <v>287</v>
      </c>
      <c r="M505" s="42" t="s">
        <v>1212</v>
      </c>
      <c r="N505" s="42" t="s">
        <v>20</v>
      </c>
    </row>
    <row r="506" spans="1:14">
      <c r="A506" s="46" t="s">
        <v>17</v>
      </c>
      <c r="B506" s="46" t="s">
        <v>18</v>
      </c>
      <c r="C506" s="47">
        <v>50000</v>
      </c>
      <c r="D506" s="47">
        <v>50000</v>
      </c>
      <c r="E506" s="48">
        <v>2082429896</v>
      </c>
      <c r="F506" s="49">
        <v>45061.674791666701</v>
      </c>
      <c r="G506" s="46" t="s">
        <v>19</v>
      </c>
      <c r="H506" s="48">
        <v>39330</v>
      </c>
      <c r="I506" s="46" t="s">
        <v>20</v>
      </c>
      <c r="J506" s="46" t="s">
        <v>1213</v>
      </c>
      <c r="K506" s="46" t="s">
        <v>1214</v>
      </c>
      <c r="L506" s="48">
        <v>287</v>
      </c>
      <c r="M506" s="46" t="s">
        <v>1215</v>
      </c>
      <c r="N506" s="46" t="s">
        <v>20</v>
      </c>
    </row>
    <row r="507" spans="1:14">
      <c r="A507" s="42" t="s">
        <v>17</v>
      </c>
      <c r="B507" s="42" t="s">
        <v>18</v>
      </c>
      <c r="C507" s="43">
        <v>1500000</v>
      </c>
      <c r="D507" s="43">
        <v>1500000</v>
      </c>
      <c r="E507" s="44">
        <v>2082454903</v>
      </c>
      <c r="F507" s="45">
        <v>45061.679803240702</v>
      </c>
      <c r="G507" s="42" t="s">
        <v>19</v>
      </c>
      <c r="H507" s="44">
        <v>39331</v>
      </c>
      <c r="I507" s="42" t="s">
        <v>20</v>
      </c>
      <c r="J507" s="42" t="s">
        <v>1216</v>
      </c>
      <c r="K507" s="42" t="s">
        <v>1217</v>
      </c>
      <c r="L507" s="44">
        <v>224</v>
      </c>
      <c r="M507" s="42" t="s">
        <v>1218</v>
      </c>
      <c r="N507" s="42" t="s">
        <v>20</v>
      </c>
    </row>
    <row r="508" spans="1:14">
      <c r="A508" s="46" t="s">
        <v>17</v>
      </c>
      <c r="B508" s="46" t="s">
        <v>18</v>
      </c>
      <c r="C508" s="47">
        <v>101752</v>
      </c>
      <c r="D508" s="47">
        <v>101752</v>
      </c>
      <c r="E508" s="48">
        <v>2082455717</v>
      </c>
      <c r="F508" s="49">
        <v>45061.679965277799</v>
      </c>
      <c r="G508" s="46" t="s">
        <v>19</v>
      </c>
      <c r="H508" s="48">
        <v>39332</v>
      </c>
      <c r="I508" s="46" t="s">
        <v>20</v>
      </c>
      <c r="J508" s="46" t="s">
        <v>1219</v>
      </c>
      <c r="K508" s="46" t="s">
        <v>1220</v>
      </c>
      <c r="L508" s="48">
        <v>277</v>
      </c>
      <c r="M508" s="46" t="s">
        <v>1221</v>
      </c>
      <c r="N508" s="46" t="s">
        <v>20</v>
      </c>
    </row>
    <row r="509" spans="1:14">
      <c r="A509" s="42" t="s">
        <v>17</v>
      </c>
      <c r="B509" s="42" t="s">
        <v>18</v>
      </c>
      <c r="C509" s="43">
        <v>35000</v>
      </c>
      <c r="D509" s="43">
        <v>35000</v>
      </c>
      <c r="E509" s="44">
        <v>2082511804</v>
      </c>
      <c r="F509" s="45">
        <v>45061.691365740699</v>
      </c>
      <c r="G509" s="42" t="s">
        <v>19</v>
      </c>
      <c r="H509" s="44">
        <v>39334</v>
      </c>
      <c r="I509" s="42" t="s">
        <v>20</v>
      </c>
      <c r="J509" s="42" t="s">
        <v>1065</v>
      </c>
      <c r="K509" s="42" t="s">
        <v>1222</v>
      </c>
      <c r="L509" s="44">
        <v>399</v>
      </c>
      <c r="M509" s="42" t="s">
        <v>1223</v>
      </c>
      <c r="N509" s="42" t="s">
        <v>20</v>
      </c>
    </row>
    <row r="510" spans="1:14">
      <c r="A510" s="46" t="s">
        <v>17</v>
      </c>
      <c r="B510" s="46" t="s">
        <v>18</v>
      </c>
      <c r="C510" s="47">
        <v>302</v>
      </c>
      <c r="D510" s="47">
        <v>302</v>
      </c>
      <c r="E510" s="48">
        <v>2082616076</v>
      </c>
      <c r="F510" s="49">
        <v>45061.714120370401</v>
      </c>
      <c r="G510" s="46" t="s">
        <v>19</v>
      </c>
      <c r="H510" s="48">
        <v>39338</v>
      </c>
      <c r="I510" s="46" t="s">
        <v>20</v>
      </c>
      <c r="J510" s="46" t="s">
        <v>1224</v>
      </c>
      <c r="K510" s="46" t="s">
        <v>1225</v>
      </c>
      <c r="L510" s="48">
        <v>157</v>
      </c>
      <c r="M510" s="46" t="s">
        <v>1226</v>
      </c>
      <c r="N510" s="46" t="s">
        <v>20</v>
      </c>
    </row>
    <row r="511" spans="1:14">
      <c r="A511" s="42" t="s">
        <v>17</v>
      </c>
      <c r="B511" s="42" t="s">
        <v>18</v>
      </c>
      <c r="C511" s="51">
        <v>219084</v>
      </c>
      <c r="D511" s="43">
        <v>219084</v>
      </c>
      <c r="E511" s="44">
        <v>2082677086</v>
      </c>
      <c r="F511" s="45">
        <v>45061.7280439815</v>
      </c>
      <c r="G511" s="42" t="s">
        <v>19</v>
      </c>
      <c r="H511" s="44">
        <v>39339</v>
      </c>
      <c r="I511" s="42" t="s">
        <v>20</v>
      </c>
      <c r="J511" s="42" t="s">
        <v>40</v>
      </c>
      <c r="K511" s="42" t="s">
        <v>1227</v>
      </c>
      <c r="L511" s="44">
        <v>287</v>
      </c>
      <c r="M511" s="42" t="s">
        <v>1228</v>
      </c>
      <c r="N511" s="42" t="s">
        <v>20</v>
      </c>
    </row>
    <row r="512" spans="1:14">
      <c r="A512" s="46" t="s">
        <v>17</v>
      </c>
      <c r="B512" s="46" t="s">
        <v>18</v>
      </c>
      <c r="C512" s="47">
        <v>2</v>
      </c>
      <c r="D512" s="47">
        <v>2</v>
      </c>
      <c r="E512" s="48">
        <v>2082734663</v>
      </c>
      <c r="F512" s="49">
        <v>45061.741342592599</v>
      </c>
      <c r="G512" s="46" t="s">
        <v>19</v>
      </c>
      <c r="H512" s="48">
        <v>39343</v>
      </c>
      <c r="I512" s="46" t="s">
        <v>20</v>
      </c>
      <c r="J512" s="46" t="s">
        <v>1229</v>
      </c>
      <c r="K512" s="46" t="s">
        <v>1230</v>
      </c>
      <c r="L512" s="48">
        <v>292</v>
      </c>
      <c r="M512" s="46" t="s">
        <v>1231</v>
      </c>
      <c r="N512" s="46" t="s">
        <v>20</v>
      </c>
    </row>
    <row r="513" spans="1:14">
      <c r="A513" s="42" t="s">
        <v>17</v>
      </c>
      <c r="B513" s="42" t="s">
        <v>18</v>
      </c>
      <c r="C513" s="43">
        <v>174.93</v>
      </c>
      <c r="D513" s="43">
        <v>174.93</v>
      </c>
      <c r="E513" s="44">
        <v>2082842484</v>
      </c>
      <c r="F513" s="45">
        <v>45061.766990740703</v>
      </c>
      <c r="G513" s="42" t="s">
        <v>19</v>
      </c>
      <c r="H513" s="44">
        <v>39344</v>
      </c>
      <c r="I513" s="42" t="s">
        <v>20</v>
      </c>
      <c r="J513" s="42" t="s">
        <v>1232</v>
      </c>
      <c r="K513" s="42" t="s">
        <v>1233</v>
      </c>
      <c r="L513" s="44">
        <v>467</v>
      </c>
      <c r="M513" s="42" t="s">
        <v>1234</v>
      </c>
      <c r="N513" s="42" t="s">
        <v>20</v>
      </c>
    </row>
    <row r="514" spans="1:14">
      <c r="A514" s="46" t="s">
        <v>17</v>
      </c>
      <c r="B514" s="46" t="s">
        <v>18</v>
      </c>
      <c r="C514" s="47">
        <v>17038425</v>
      </c>
      <c r="D514" s="47">
        <v>17038425</v>
      </c>
      <c r="E514" s="48">
        <v>2083043424</v>
      </c>
      <c r="F514" s="49">
        <v>45061.814780092602</v>
      </c>
      <c r="G514" s="46" t="s">
        <v>19</v>
      </c>
      <c r="H514" s="48">
        <v>39347</v>
      </c>
      <c r="I514" s="46" t="s">
        <v>20</v>
      </c>
      <c r="J514" s="46" t="s">
        <v>1235</v>
      </c>
      <c r="K514" s="46" t="s">
        <v>1236</v>
      </c>
      <c r="L514" s="48">
        <v>284</v>
      </c>
      <c r="M514" s="46" t="s">
        <v>1237</v>
      </c>
      <c r="N514" s="46" t="s">
        <v>20</v>
      </c>
    </row>
    <row r="515" spans="1:14">
      <c r="A515" s="42" t="s">
        <v>17</v>
      </c>
      <c r="B515" s="42" t="s">
        <v>18</v>
      </c>
      <c r="C515" s="43">
        <v>87752</v>
      </c>
      <c r="D515" s="43">
        <v>87752</v>
      </c>
      <c r="E515" s="44">
        <v>2083110231</v>
      </c>
      <c r="F515" s="45">
        <v>45061.831099536997</v>
      </c>
      <c r="G515" s="42" t="s">
        <v>19</v>
      </c>
      <c r="H515" s="44">
        <v>39348</v>
      </c>
      <c r="I515" s="42" t="s">
        <v>20</v>
      </c>
      <c r="J515" s="42" t="s">
        <v>1238</v>
      </c>
      <c r="K515" s="42" t="s">
        <v>1239</v>
      </c>
      <c r="L515" s="44">
        <v>277</v>
      </c>
      <c r="M515" s="42" t="s">
        <v>1240</v>
      </c>
      <c r="N515" s="42" t="s">
        <v>20</v>
      </c>
    </row>
    <row r="516" spans="1:14">
      <c r="A516" s="46" t="s">
        <v>17</v>
      </c>
      <c r="B516" s="46" t="s">
        <v>18</v>
      </c>
      <c r="C516" s="47">
        <v>39028</v>
      </c>
      <c r="D516" s="47">
        <v>39028</v>
      </c>
      <c r="E516" s="48">
        <v>2083385066</v>
      </c>
      <c r="F516" s="49">
        <v>45061.903993055603</v>
      </c>
      <c r="G516" s="46" t="s">
        <v>19</v>
      </c>
      <c r="H516" s="48">
        <v>39349</v>
      </c>
      <c r="I516" s="46" t="s">
        <v>20</v>
      </c>
      <c r="J516" s="46" t="s">
        <v>1241</v>
      </c>
      <c r="K516" s="46" t="s">
        <v>67</v>
      </c>
      <c r="L516" s="48">
        <v>393</v>
      </c>
      <c r="M516" s="46" t="s">
        <v>68</v>
      </c>
      <c r="N516" s="46" t="s">
        <v>20</v>
      </c>
    </row>
    <row r="517" spans="1:14">
      <c r="A517" s="42" t="s">
        <v>17</v>
      </c>
      <c r="B517" s="42" t="s">
        <v>18</v>
      </c>
      <c r="C517" s="43">
        <v>219084</v>
      </c>
      <c r="D517" s="43">
        <v>219084</v>
      </c>
      <c r="E517" s="44">
        <v>2083563077</v>
      </c>
      <c r="F517" s="45">
        <v>45062.013611111099</v>
      </c>
      <c r="G517" s="42" t="s">
        <v>19</v>
      </c>
      <c r="H517" s="44">
        <v>39355</v>
      </c>
      <c r="I517" s="42" t="s">
        <v>20</v>
      </c>
      <c r="J517" s="42" t="s">
        <v>40</v>
      </c>
      <c r="K517" s="42" t="s">
        <v>1242</v>
      </c>
      <c r="L517" s="44">
        <v>287</v>
      </c>
      <c r="M517" s="42" t="s">
        <v>1243</v>
      </c>
      <c r="N517" s="42" t="s">
        <v>20</v>
      </c>
    </row>
    <row r="518" spans="1:14">
      <c r="A518" s="46" t="s">
        <v>17</v>
      </c>
      <c r="B518" s="46" t="s">
        <v>18</v>
      </c>
      <c r="C518" s="47">
        <v>298863</v>
      </c>
      <c r="D518" s="47">
        <v>298863</v>
      </c>
      <c r="E518" s="48">
        <v>2083699870</v>
      </c>
      <c r="F518" s="49">
        <v>45062.308043981502</v>
      </c>
      <c r="G518" s="46" t="s">
        <v>19</v>
      </c>
      <c r="H518" s="48">
        <v>39356</v>
      </c>
      <c r="I518" s="46" t="s">
        <v>20</v>
      </c>
      <c r="J518" s="46" t="s">
        <v>66</v>
      </c>
      <c r="K518" s="46" t="s">
        <v>1244</v>
      </c>
      <c r="L518" s="48">
        <v>287</v>
      </c>
      <c r="M518" s="46" t="s">
        <v>1245</v>
      </c>
      <c r="N518" s="46" t="s">
        <v>20</v>
      </c>
    </row>
    <row r="519" spans="1:14">
      <c r="A519" s="42" t="s">
        <v>17</v>
      </c>
      <c r="B519" s="42" t="s">
        <v>18</v>
      </c>
      <c r="C519" s="43">
        <v>65</v>
      </c>
      <c r="D519" s="43">
        <v>65</v>
      </c>
      <c r="E519" s="44">
        <v>2083750850</v>
      </c>
      <c r="F519" s="45">
        <v>45062.330439814803</v>
      </c>
      <c r="G519" s="42" t="s">
        <v>19</v>
      </c>
      <c r="H519" s="44">
        <v>39357</v>
      </c>
      <c r="I519" s="42" t="s">
        <v>20</v>
      </c>
      <c r="J519" s="42" t="s">
        <v>1246</v>
      </c>
      <c r="K519" s="42" t="s">
        <v>100</v>
      </c>
      <c r="L519" s="44">
        <v>157</v>
      </c>
      <c r="M519" s="42" t="s">
        <v>1138</v>
      </c>
      <c r="N519" s="42" t="s">
        <v>20</v>
      </c>
    </row>
    <row r="520" spans="1:14">
      <c r="A520" s="46" t="s">
        <v>17</v>
      </c>
      <c r="B520" s="46" t="s">
        <v>18</v>
      </c>
      <c r="C520" s="47">
        <v>39201</v>
      </c>
      <c r="D520" s="47">
        <v>39201</v>
      </c>
      <c r="E520" s="48">
        <v>2083812980</v>
      </c>
      <c r="F520" s="49">
        <v>45062.351597222201</v>
      </c>
      <c r="G520" s="46" t="s">
        <v>19</v>
      </c>
      <c r="H520" s="48">
        <v>39358</v>
      </c>
      <c r="I520" s="46" t="s">
        <v>20</v>
      </c>
      <c r="J520" s="46" t="s">
        <v>1247</v>
      </c>
      <c r="K520" s="46" t="s">
        <v>1248</v>
      </c>
      <c r="L520" s="48">
        <v>284</v>
      </c>
      <c r="M520" s="46" t="s">
        <v>1249</v>
      </c>
      <c r="N520" s="46" t="s">
        <v>20</v>
      </c>
    </row>
    <row r="521" spans="1:14">
      <c r="A521" s="42" t="s">
        <v>17</v>
      </c>
      <c r="B521" s="42" t="s">
        <v>18</v>
      </c>
      <c r="C521" s="43">
        <v>23120</v>
      </c>
      <c r="D521" s="43">
        <v>23120</v>
      </c>
      <c r="E521" s="44">
        <v>2083826195</v>
      </c>
      <c r="F521" s="45">
        <v>45062.355601851901</v>
      </c>
      <c r="G521" s="42" t="s">
        <v>19</v>
      </c>
      <c r="H521" s="44">
        <v>39359</v>
      </c>
      <c r="I521" s="42" t="s">
        <v>20</v>
      </c>
      <c r="J521" s="42" t="s">
        <v>1247</v>
      </c>
      <c r="K521" s="42" t="s">
        <v>1250</v>
      </c>
      <c r="L521" s="44">
        <v>284</v>
      </c>
      <c r="M521" s="42" t="s">
        <v>1251</v>
      </c>
      <c r="N521" s="42" t="s">
        <v>20</v>
      </c>
    </row>
    <row r="522" spans="1:14">
      <c r="A522" s="46" t="s">
        <v>17</v>
      </c>
      <c r="B522" s="46" t="s">
        <v>18</v>
      </c>
      <c r="C522" s="47">
        <v>3386684.03</v>
      </c>
      <c r="D522" s="47">
        <v>3386684.03</v>
      </c>
      <c r="E522" s="48">
        <v>2083843266</v>
      </c>
      <c r="F522" s="49">
        <v>45062.360625000001</v>
      </c>
      <c r="G522" s="46" t="s">
        <v>19</v>
      </c>
      <c r="H522" s="48">
        <v>39360</v>
      </c>
      <c r="I522" s="46" t="s">
        <v>20</v>
      </c>
      <c r="J522" s="46" t="s">
        <v>1252</v>
      </c>
      <c r="K522" s="46" t="s">
        <v>1253</v>
      </c>
      <c r="L522" s="48">
        <v>403</v>
      </c>
      <c r="M522" s="46" t="s">
        <v>1254</v>
      </c>
      <c r="N522" s="46" t="s">
        <v>20</v>
      </c>
    </row>
    <row r="523" spans="1:14">
      <c r="A523" s="42" t="s">
        <v>17</v>
      </c>
      <c r="B523" s="42" t="s">
        <v>18</v>
      </c>
      <c r="C523" s="43">
        <v>609767</v>
      </c>
      <c r="D523" s="43">
        <v>609767</v>
      </c>
      <c r="E523" s="44">
        <v>2083901286</v>
      </c>
      <c r="F523" s="45">
        <v>45062.377106481501</v>
      </c>
      <c r="G523" s="42" t="s">
        <v>19</v>
      </c>
      <c r="H523" s="44">
        <v>39361</v>
      </c>
      <c r="I523" s="42" t="s">
        <v>20</v>
      </c>
      <c r="J523" s="42" t="s">
        <v>1255</v>
      </c>
      <c r="K523" s="42" t="s">
        <v>1256</v>
      </c>
      <c r="L523" s="44">
        <v>284</v>
      </c>
      <c r="M523" s="42" t="s">
        <v>1257</v>
      </c>
      <c r="N523" s="42" t="s">
        <v>20</v>
      </c>
    </row>
    <row r="524" spans="1:14">
      <c r="A524" s="46" t="s">
        <v>17</v>
      </c>
      <c r="B524" s="46" t="s">
        <v>18</v>
      </c>
      <c r="C524" s="47">
        <v>9600</v>
      </c>
      <c r="D524" s="47">
        <v>9600</v>
      </c>
      <c r="E524" s="48">
        <v>2083903486</v>
      </c>
      <c r="F524" s="49">
        <v>45062.3777430556</v>
      </c>
      <c r="G524" s="46" t="s">
        <v>19</v>
      </c>
      <c r="H524" s="48">
        <v>39362</v>
      </c>
      <c r="I524" s="46" t="s">
        <v>20</v>
      </c>
      <c r="J524" s="46" t="s">
        <v>1258</v>
      </c>
      <c r="K524" s="46" t="s">
        <v>1259</v>
      </c>
      <c r="L524" s="48">
        <v>154</v>
      </c>
      <c r="M524" s="46" t="s">
        <v>253</v>
      </c>
      <c r="N524" s="46" t="s">
        <v>20</v>
      </c>
    </row>
    <row r="525" spans="1:14">
      <c r="A525" s="42" t="s">
        <v>17</v>
      </c>
      <c r="B525" s="42" t="s">
        <v>18</v>
      </c>
      <c r="C525" s="43">
        <v>198167</v>
      </c>
      <c r="D525" s="43">
        <v>198167</v>
      </c>
      <c r="E525" s="44">
        <v>2083949336</v>
      </c>
      <c r="F525" s="45">
        <v>45062.390092592599</v>
      </c>
      <c r="G525" s="42" t="s">
        <v>19</v>
      </c>
      <c r="H525" s="44">
        <v>39363</v>
      </c>
      <c r="I525" s="42" t="s">
        <v>20</v>
      </c>
      <c r="J525" s="42" t="s">
        <v>24</v>
      </c>
      <c r="K525" s="42" t="s">
        <v>1260</v>
      </c>
      <c r="L525" s="44">
        <v>287</v>
      </c>
      <c r="M525" s="42" t="s">
        <v>1261</v>
      </c>
      <c r="N525" s="42" t="s">
        <v>20</v>
      </c>
    </row>
    <row r="526" spans="1:14">
      <c r="A526" s="46" t="s">
        <v>17</v>
      </c>
      <c r="B526" s="46" t="s">
        <v>18</v>
      </c>
      <c r="C526" s="47">
        <v>22976605</v>
      </c>
      <c r="D526" s="47">
        <v>22976605</v>
      </c>
      <c r="E526" s="48">
        <v>2083995944</v>
      </c>
      <c r="F526" s="49">
        <v>45062.402118055601</v>
      </c>
      <c r="G526" s="46" t="s">
        <v>19</v>
      </c>
      <c r="H526" s="48">
        <v>39366</v>
      </c>
      <c r="I526" s="46" t="s">
        <v>20</v>
      </c>
      <c r="J526" s="46" t="s">
        <v>1262</v>
      </c>
      <c r="K526" s="46" t="s">
        <v>1263</v>
      </c>
      <c r="L526" s="48">
        <v>403</v>
      </c>
      <c r="M526" s="46" t="s">
        <v>1264</v>
      </c>
      <c r="N526" s="46" t="s">
        <v>20</v>
      </c>
    </row>
    <row r="527" spans="1:14">
      <c r="A527" s="42" t="s">
        <v>17</v>
      </c>
      <c r="B527" s="42" t="s">
        <v>18</v>
      </c>
      <c r="C527" s="43">
        <v>363014</v>
      </c>
      <c r="D527" s="43">
        <v>363014</v>
      </c>
      <c r="E527" s="44">
        <v>2084113051</v>
      </c>
      <c r="F527" s="45">
        <v>45062.431134259299</v>
      </c>
      <c r="G527" s="42" t="s">
        <v>19</v>
      </c>
      <c r="H527" s="44">
        <v>39367</v>
      </c>
      <c r="I527" s="42" t="s">
        <v>20</v>
      </c>
      <c r="J527" s="42" t="s">
        <v>42</v>
      </c>
      <c r="K527" s="42" t="s">
        <v>1265</v>
      </c>
      <c r="L527" s="44">
        <v>224</v>
      </c>
      <c r="M527" s="42" t="s">
        <v>1266</v>
      </c>
      <c r="N527" s="42" t="s">
        <v>20</v>
      </c>
    </row>
    <row r="528" spans="1:14">
      <c r="A528" s="46" t="s">
        <v>17</v>
      </c>
      <c r="B528" s="46" t="s">
        <v>18</v>
      </c>
      <c r="C528" s="47">
        <v>106000</v>
      </c>
      <c r="D528" s="47">
        <v>106000</v>
      </c>
      <c r="E528" s="48">
        <v>2084155177</v>
      </c>
      <c r="F528" s="49">
        <v>45062.441990740699</v>
      </c>
      <c r="G528" s="46" t="s">
        <v>19</v>
      </c>
      <c r="H528" s="48">
        <v>39368</v>
      </c>
      <c r="I528" s="46" t="s">
        <v>20</v>
      </c>
      <c r="J528" s="46" t="s">
        <v>1267</v>
      </c>
      <c r="K528" s="46" t="s">
        <v>1268</v>
      </c>
      <c r="L528" s="48">
        <v>287</v>
      </c>
      <c r="M528" s="46" t="s">
        <v>1269</v>
      </c>
      <c r="N528" s="46" t="s">
        <v>20</v>
      </c>
    </row>
    <row r="529" spans="1:14">
      <c r="A529" s="42" t="s">
        <v>17</v>
      </c>
      <c r="B529" s="42" t="s">
        <v>18</v>
      </c>
      <c r="C529" s="43">
        <v>51708</v>
      </c>
      <c r="D529" s="43">
        <v>51708</v>
      </c>
      <c r="E529" s="44">
        <v>2084180538</v>
      </c>
      <c r="F529" s="45">
        <v>45062.448495370401</v>
      </c>
      <c r="G529" s="42" t="s">
        <v>19</v>
      </c>
      <c r="H529" s="44">
        <v>39369</v>
      </c>
      <c r="I529" s="42" t="s">
        <v>20</v>
      </c>
      <c r="J529" s="42" t="s">
        <v>1270</v>
      </c>
      <c r="K529" s="42" t="s">
        <v>1271</v>
      </c>
      <c r="L529" s="44">
        <v>101</v>
      </c>
      <c r="M529" s="42" t="s">
        <v>1272</v>
      </c>
      <c r="N529" s="42" t="s">
        <v>20</v>
      </c>
    </row>
    <row r="530" spans="1:14">
      <c r="A530" s="46" t="s">
        <v>17</v>
      </c>
      <c r="B530" s="46" t="s">
        <v>18</v>
      </c>
      <c r="C530" s="47">
        <v>64371.61</v>
      </c>
      <c r="D530" s="47">
        <v>64371.61</v>
      </c>
      <c r="E530" s="48">
        <v>2084186057</v>
      </c>
      <c r="F530" s="49">
        <v>45062.449849536999</v>
      </c>
      <c r="G530" s="46" t="s">
        <v>19</v>
      </c>
      <c r="H530" s="48">
        <v>39371</v>
      </c>
      <c r="I530" s="46" t="s">
        <v>20</v>
      </c>
      <c r="J530" s="46" t="s">
        <v>1273</v>
      </c>
      <c r="K530" s="46" t="s">
        <v>153</v>
      </c>
      <c r="L530" s="48">
        <v>393</v>
      </c>
      <c r="M530" s="46" t="s">
        <v>154</v>
      </c>
      <c r="N530" s="46" t="s">
        <v>20</v>
      </c>
    </row>
    <row r="531" spans="1:14">
      <c r="A531" s="42" t="s">
        <v>17</v>
      </c>
      <c r="B531" s="42" t="s">
        <v>18</v>
      </c>
      <c r="C531" s="43">
        <v>57226</v>
      </c>
      <c r="D531" s="43">
        <v>57226</v>
      </c>
      <c r="E531" s="44">
        <v>2084281783</v>
      </c>
      <c r="F531" s="45">
        <v>45062.473159722198</v>
      </c>
      <c r="G531" s="42" t="s">
        <v>19</v>
      </c>
      <c r="H531" s="44">
        <v>39372</v>
      </c>
      <c r="I531" s="42" t="s">
        <v>20</v>
      </c>
      <c r="J531" s="42" t="s">
        <v>1274</v>
      </c>
      <c r="K531" s="42" t="s">
        <v>1275</v>
      </c>
      <c r="L531" s="44">
        <v>377</v>
      </c>
      <c r="M531" s="42" t="s">
        <v>1276</v>
      </c>
      <c r="N531" s="42" t="s">
        <v>20</v>
      </c>
    </row>
    <row r="532" spans="1:14">
      <c r="A532" s="46" t="s">
        <v>17</v>
      </c>
      <c r="B532" s="46" t="s">
        <v>18</v>
      </c>
      <c r="C532" s="47">
        <v>69127833</v>
      </c>
      <c r="D532" s="47">
        <v>69127833</v>
      </c>
      <c r="E532" s="48">
        <v>2084283364</v>
      </c>
      <c r="F532" s="49">
        <v>45062.473518518498</v>
      </c>
      <c r="G532" s="46" t="s">
        <v>19</v>
      </c>
      <c r="H532" s="48">
        <v>39373</v>
      </c>
      <c r="I532" s="46" t="s">
        <v>20</v>
      </c>
      <c r="J532" s="46" t="s">
        <v>1277</v>
      </c>
      <c r="K532" s="46" t="s">
        <v>1278</v>
      </c>
      <c r="L532" s="48">
        <v>393</v>
      </c>
      <c r="M532" s="46" t="s">
        <v>1279</v>
      </c>
      <c r="N532" s="46" t="s">
        <v>20</v>
      </c>
    </row>
    <row r="533" spans="1:14">
      <c r="A533" s="42" t="s">
        <v>17</v>
      </c>
      <c r="B533" s="42" t="s">
        <v>18</v>
      </c>
      <c r="C533" s="43">
        <v>489708</v>
      </c>
      <c r="D533" s="43">
        <v>489708</v>
      </c>
      <c r="E533" s="44">
        <v>2084351773</v>
      </c>
      <c r="F533" s="45">
        <v>45062.489768518499</v>
      </c>
      <c r="G533" s="42" t="s">
        <v>19</v>
      </c>
      <c r="H533" s="44">
        <v>39376</v>
      </c>
      <c r="I533" s="42" t="s">
        <v>20</v>
      </c>
      <c r="J533" s="42" t="s">
        <v>1280</v>
      </c>
      <c r="K533" s="42" t="s">
        <v>1281</v>
      </c>
      <c r="L533" s="44">
        <v>287</v>
      </c>
      <c r="M533" s="42" t="s">
        <v>1282</v>
      </c>
      <c r="N533" s="42" t="s">
        <v>20</v>
      </c>
    </row>
    <row r="534" spans="1:14">
      <c r="A534" s="46" t="s">
        <v>17</v>
      </c>
      <c r="B534" s="46" t="s">
        <v>18</v>
      </c>
      <c r="C534" s="47">
        <v>5637707</v>
      </c>
      <c r="D534" s="47">
        <v>5637707</v>
      </c>
      <c r="E534" s="48">
        <v>2084502475</v>
      </c>
      <c r="F534" s="49">
        <v>45062.528969907398</v>
      </c>
      <c r="G534" s="46" t="s">
        <v>19</v>
      </c>
      <c r="H534" s="48">
        <v>39377</v>
      </c>
      <c r="I534" s="46" t="s">
        <v>20</v>
      </c>
      <c r="J534" s="46" t="s">
        <v>1283</v>
      </c>
      <c r="K534" s="46" t="s">
        <v>1284</v>
      </c>
      <c r="L534" s="48">
        <v>284</v>
      </c>
      <c r="M534" s="46" t="s">
        <v>1285</v>
      </c>
      <c r="N534" s="46" t="s">
        <v>20</v>
      </c>
    </row>
    <row r="535" spans="1:14">
      <c r="A535" s="42" t="s">
        <v>17</v>
      </c>
      <c r="B535" s="42" t="s">
        <v>18</v>
      </c>
      <c r="C535" s="43">
        <v>35000</v>
      </c>
      <c r="D535" s="43">
        <v>35000</v>
      </c>
      <c r="E535" s="44">
        <v>2084662086</v>
      </c>
      <c r="F535" s="45">
        <v>45062.573263888902</v>
      </c>
      <c r="G535" s="42" t="s">
        <v>19</v>
      </c>
      <c r="H535" s="44">
        <v>39378</v>
      </c>
      <c r="I535" s="42" t="s">
        <v>20</v>
      </c>
      <c r="J535" s="42" t="s">
        <v>1286</v>
      </c>
      <c r="K535" s="42" t="s">
        <v>1287</v>
      </c>
      <c r="L535" s="44">
        <v>399</v>
      </c>
      <c r="M535" s="42" t="s">
        <v>1288</v>
      </c>
      <c r="N535" s="42" t="s">
        <v>20</v>
      </c>
    </row>
    <row r="536" spans="1:14">
      <c r="A536" s="46" t="s">
        <v>17</v>
      </c>
      <c r="B536" s="46" t="s">
        <v>18</v>
      </c>
      <c r="C536" s="47">
        <v>298863</v>
      </c>
      <c r="D536" s="47">
        <v>298863</v>
      </c>
      <c r="E536" s="48">
        <v>2084724136</v>
      </c>
      <c r="F536" s="49">
        <v>45062.589756944399</v>
      </c>
      <c r="G536" s="46" t="s">
        <v>19</v>
      </c>
      <c r="H536" s="48">
        <v>39379</v>
      </c>
      <c r="I536" s="46" t="s">
        <v>20</v>
      </c>
      <c r="J536" s="46" t="s">
        <v>1289</v>
      </c>
      <c r="K536" s="46" t="s">
        <v>1290</v>
      </c>
      <c r="L536" s="48">
        <v>224</v>
      </c>
      <c r="M536" s="46" t="s">
        <v>1291</v>
      </c>
      <c r="N536" s="46" t="s">
        <v>20</v>
      </c>
    </row>
    <row r="537" spans="1:14">
      <c r="A537" s="42" t="s">
        <v>17</v>
      </c>
      <c r="B537" s="42" t="s">
        <v>18</v>
      </c>
      <c r="C537" s="43">
        <v>2132456</v>
      </c>
      <c r="D537" s="43">
        <v>2132456</v>
      </c>
      <c r="E537" s="44">
        <v>2084762171</v>
      </c>
      <c r="F537" s="45">
        <v>45062.6</v>
      </c>
      <c r="G537" s="42" t="s">
        <v>19</v>
      </c>
      <c r="H537" s="44">
        <v>39381</v>
      </c>
      <c r="I537" s="42" t="s">
        <v>20</v>
      </c>
      <c r="J537" s="42" t="s">
        <v>1292</v>
      </c>
      <c r="K537" s="42" t="s">
        <v>1293</v>
      </c>
      <c r="L537" s="44">
        <v>284</v>
      </c>
      <c r="M537" s="42" t="s">
        <v>1294</v>
      </c>
      <c r="N537" s="42" t="s">
        <v>20</v>
      </c>
    </row>
    <row r="538" spans="1:14">
      <c r="A538" s="46" t="s">
        <v>17</v>
      </c>
      <c r="B538" s="46" t="s">
        <v>18</v>
      </c>
      <c r="C538" s="47">
        <v>60000</v>
      </c>
      <c r="D538" s="47">
        <v>60000</v>
      </c>
      <c r="E538" s="48">
        <v>2084776980</v>
      </c>
      <c r="F538" s="49">
        <v>45062.603912036997</v>
      </c>
      <c r="G538" s="46" t="s">
        <v>19</v>
      </c>
      <c r="H538" s="48">
        <v>39382</v>
      </c>
      <c r="I538" s="46" t="s">
        <v>20</v>
      </c>
      <c r="J538" s="46" t="s">
        <v>22</v>
      </c>
      <c r="K538" s="46" t="s">
        <v>1295</v>
      </c>
      <c r="L538" s="48">
        <v>224</v>
      </c>
      <c r="M538" s="46" t="s">
        <v>1296</v>
      </c>
      <c r="N538" s="46" t="s">
        <v>20</v>
      </c>
    </row>
    <row r="539" spans="1:14">
      <c r="A539" s="42" t="s">
        <v>17</v>
      </c>
      <c r="B539" s="42" t="s">
        <v>18</v>
      </c>
      <c r="C539" s="43">
        <v>500000</v>
      </c>
      <c r="D539" s="43">
        <v>500000</v>
      </c>
      <c r="E539" s="44">
        <v>2084783052</v>
      </c>
      <c r="F539" s="45">
        <v>45062.605578703697</v>
      </c>
      <c r="G539" s="42" t="s">
        <v>19</v>
      </c>
      <c r="H539" s="44">
        <v>39383</v>
      </c>
      <c r="I539" s="42" t="s">
        <v>20</v>
      </c>
      <c r="J539" s="42" t="s">
        <v>1297</v>
      </c>
      <c r="K539" s="42" t="s">
        <v>1298</v>
      </c>
      <c r="L539" s="44">
        <v>403</v>
      </c>
      <c r="M539" s="42" t="s">
        <v>1299</v>
      </c>
      <c r="N539" s="42" t="s">
        <v>20</v>
      </c>
    </row>
    <row r="540" spans="1:14">
      <c r="A540" s="46" t="s">
        <v>17</v>
      </c>
      <c r="B540" s="46" t="s">
        <v>18</v>
      </c>
      <c r="C540" s="47">
        <v>298863</v>
      </c>
      <c r="D540" s="47">
        <v>298863</v>
      </c>
      <c r="E540" s="48">
        <v>2084845978</v>
      </c>
      <c r="F540" s="49">
        <v>45062.622060185196</v>
      </c>
      <c r="G540" s="46" t="s">
        <v>19</v>
      </c>
      <c r="H540" s="48">
        <v>39384</v>
      </c>
      <c r="I540" s="46" t="s">
        <v>20</v>
      </c>
      <c r="J540" s="46" t="s">
        <v>1300</v>
      </c>
      <c r="K540" s="46" t="s">
        <v>1301</v>
      </c>
      <c r="L540" s="48">
        <v>224</v>
      </c>
      <c r="M540" s="46" t="s">
        <v>1302</v>
      </c>
      <c r="N540" s="46" t="s">
        <v>20</v>
      </c>
    </row>
    <row r="541" spans="1:14">
      <c r="A541" s="42" t="s">
        <v>17</v>
      </c>
      <c r="B541" s="42" t="s">
        <v>18</v>
      </c>
      <c r="C541" s="43">
        <v>30000</v>
      </c>
      <c r="D541" s="43">
        <v>30000</v>
      </c>
      <c r="E541" s="44">
        <v>2084882820</v>
      </c>
      <c r="F541" s="45">
        <v>45062.631539351903</v>
      </c>
      <c r="G541" s="42" t="s">
        <v>19</v>
      </c>
      <c r="H541" s="44">
        <v>39385</v>
      </c>
      <c r="I541" s="42" t="s">
        <v>20</v>
      </c>
      <c r="J541" s="42" t="s">
        <v>40</v>
      </c>
      <c r="K541" s="42" t="s">
        <v>1303</v>
      </c>
      <c r="L541" s="44">
        <v>287</v>
      </c>
      <c r="M541" s="42" t="s">
        <v>1304</v>
      </c>
      <c r="N541" s="42" t="s">
        <v>20</v>
      </c>
    </row>
    <row r="542" spans="1:14">
      <c r="A542" s="46" t="s">
        <v>17</v>
      </c>
      <c r="B542" s="46" t="s">
        <v>18</v>
      </c>
      <c r="C542" s="47">
        <v>30000</v>
      </c>
      <c r="D542" s="47">
        <v>30000</v>
      </c>
      <c r="E542" s="48">
        <v>2084891363</v>
      </c>
      <c r="F542" s="49">
        <v>45062.633831018502</v>
      </c>
      <c r="G542" s="46" t="s">
        <v>19</v>
      </c>
      <c r="H542" s="48">
        <v>39386</v>
      </c>
      <c r="I542" s="46" t="s">
        <v>20</v>
      </c>
      <c r="J542" s="46" t="s">
        <v>40</v>
      </c>
      <c r="K542" s="46" t="s">
        <v>1305</v>
      </c>
      <c r="L542" s="48">
        <v>287</v>
      </c>
      <c r="M542" s="46" t="s">
        <v>1306</v>
      </c>
      <c r="N542" s="46" t="s">
        <v>20</v>
      </c>
    </row>
    <row r="543" spans="1:14">
      <c r="A543" s="42" t="s">
        <v>17</v>
      </c>
      <c r="B543" s="42" t="s">
        <v>18</v>
      </c>
      <c r="C543" s="43">
        <v>30000</v>
      </c>
      <c r="D543" s="43">
        <v>30000</v>
      </c>
      <c r="E543" s="44">
        <v>2084895283</v>
      </c>
      <c r="F543" s="45">
        <v>45062.634803240697</v>
      </c>
      <c r="G543" s="42" t="s">
        <v>19</v>
      </c>
      <c r="H543" s="44">
        <v>39388</v>
      </c>
      <c r="I543" s="42" t="s">
        <v>20</v>
      </c>
      <c r="J543" s="42" t="s">
        <v>66</v>
      </c>
      <c r="K543" s="42" t="s">
        <v>1307</v>
      </c>
      <c r="L543" s="44">
        <v>287</v>
      </c>
      <c r="M543" s="42" t="s">
        <v>1308</v>
      </c>
      <c r="N543" s="42" t="s">
        <v>20</v>
      </c>
    </row>
    <row r="544" spans="1:14">
      <c r="A544" s="46" t="s">
        <v>17</v>
      </c>
      <c r="B544" s="46" t="s">
        <v>18</v>
      </c>
      <c r="C544" s="47">
        <v>230588</v>
      </c>
      <c r="D544" s="47">
        <v>230588</v>
      </c>
      <c r="E544" s="48">
        <v>2084901420</v>
      </c>
      <c r="F544" s="49">
        <v>45062.636423611097</v>
      </c>
      <c r="G544" s="46" t="s">
        <v>19</v>
      </c>
      <c r="H544" s="48">
        <v>39390</v>
      </c>
      <c r="I544" s="46" t="s">
        <v>20</v>
      </c>
      <c r="J544" s="46" t="s">
        <v>1309</v>
      </c>
      <c r="K544" s="46" t="s">
        <v>1310</v>
      </c>
      <c r="L544" s="48">
        <v>287</v>
      </c>
      <c r="M544" s="46" t="s">
        <v>1311</v>
      </c>
      <c r="N544" s="46" t="s">
        <v>20</v>
      </c>
    </row>
    <row r="545" spans="1:14">
      <c r="A545" s="42" t="s">
        <v>17</v>
      </c>
      <c r="B545" s="42" t="s">
        <v>18</v>
      </c>
      <c r="C545" s="43">
        <v>150000</v>
      </c>
      <c r="D545" s="43">
        <v>150000</v>
      </c>
      <c r="E545" s="44">
        <v>2084904335</v>
      </c>
      <c r="F545" s="45">
        <v>45062.637222222198</v>
      </c>
      <c r="G545" s="42" t="s">
        <v>19</v>
      </c>
      <c r="H545" s="44">
        <v>39391</v>
      </c>
      <c r="I545" s="42" t="s">
        <v>20</v>
      </c>
      <c r="J545" s="42" t="s">
        <v>24</v>
      </c>
      <c r="K545" s="42" t="s">
        <v>1312</v>
      </c>
      <c r="L545" s="44">
        <v>287</v>
      </c>
      <c r="M545" s="42" t="s">
        <v>1313</v>
      </c>
      <c r="N545" s="42" t="s">
        <v>20</v>
      </c>
    </row>
    <row r="546" spans="1:14">
      <c r="A546" s="46" t="s">
        <v>17</v>
      </c>
      <c r="B546" s="46" t="s">
        <v>18</v>
      </c>
      <c r="C546" s="47">
        <v>2550000</v>
      </c>
      <c r="D546" s="47">
        <v>2550000</v>
      </c>
      <c r="E546" s="48">
        <v>2084924082</v>
      </c>
      <c r="F546" s="49">
        <v>45062.642418981501</v>
      </c>
      <c r="G546" s="46" t="s">
        <v>19</v>
      </c>
      <c r="H546" s="48">
        <v>39394</v>
      </c>
      <c r="I546" s="46" t="s">
        <v>20</v>
      </c>
      <c r="J546" s="46" t="s">
        <v>25</v>
      </c>
      <c r="K546" s="46" t="s">
        <v>1314</v>
      </c>
      <c r="L546" s="48">
        <v>280</v>
      </c>
      <c r="M546" s="46" t="s">
        <v>1315</v>
      </c>
      <c r="N546" s="46" t="s">
        <v>20</v>
      </c>
    </row>
    <row r="547" spans="1:14">
      <c r="A547" s="42" t="s">
        <v>17</v>
      </c>
      <c r="B547" s="42" t="s">
        <v>18</v>
      </c>
      <c r="C547" s="43">
        <v>100000</v>
      </c>
      <c r="D547" s="43">
        <v>100000</v>
      </c>
      <c r="E547" s="44">
        <v>2084946973</v>
      </c>
      <c r="F547" s="45">
        <v>45062.648599537002</v>
      </c>
      <c r="G547" s="42" t="s">
        <v>19</v>
      </c>
      <c r="H547" s="44">
        <v>39396</v>
      </c>
      <c r="I547" s="42" t="s">
        <v>20</v>
      </c>
      <c r="J547" s="42" t="s">
        <v>40</v>
      </c>
      <c r="K547" s="42" t="s">
        <v>1316</v>
      </c>
      <c r="L547" s="44">
        <v>287</v>
      </c>
      <c r="M547" s="42" t="s">
        <v>1317</v>
      </c>
      <c r="N547" s="42" t="s">
        <v>20</v>
      </c>
    </row>
    <row r="548" spans="1:14">
      <c r="A548" s="46" t="s">
        <v>17</v>
      </c>
      <c r="B548" s="46" t="s">
        <v>18</v>
      </c>
      <c r="C548" s="47">
        <v>149432</v>
      </c>
      <c r="D548" s="47">
        <v>149432</v>
      </c>
      <c r="E548" s="48">
        <v>2084949260</v>
      </c>
      <c r="F548" s="49">
        <v>45062.649212962999</v>
      </c>
      <c r="G548" s="46" t="s">
        <v>19</v>
      </c>
      <c r="H548" s="48">
        <v>39397</v>
      </c>
      <c r="I548" s="46" t="s">
        <v>20</v>
      </c>
      <c r="J548" s="46" t="s">
        <v>104</v>
      </c>
      <c r="K548" s="46" t="s">
        <v>1318</v>
      </c>
      <c r="L548" s="48">
        <v>287</v>
      </c>
      <c r="M548" s="46" t="s">
        <v>1319</v>
      </c>
      <c r="N548" s="46" t="s">
        <v>20</v>
      </c>
    </row>
    <row r="549" spans="1:14">
      <c r="A549" s="42" t="s">
        <v>17</v>
      </c>
      <c r="B549" s="42" t="s">
        <v>18</v>
      </c>
      <c r="C549" s="43">
        <v>150000</v>
      </c>
      <c r="D549" s="43">
        <v>150000</v>
      </c>
      <c r="E549" s="44">
        <v>2084965067</v>
      </c>
      <c r="F549" s="45">
        <v>45062.653449074103</v>
      </c>
      <c r="G549" s="42" t="s">
        <v>19</v>
      </c>
      <c r="H549" s="44">
        <v>39398</v>
      </c>
      <c r="I549" s="42" t="s">
        <v>20</v>
      </c>
      <c r="J549" s="42" t="s">
        <v>40</v>
      </c>
      <c r="K549" s="42" t="s">
        <v>1320</v>
      </c>
      <c r="L549" s="44">
        <v>287</v>
      </c>
      <c r="M549" s="42" t="s">
        <v>1321</v>
      </c>
      <c r="N549" s="42" t="s">
        <v>20</v>
      </c>
    </row>
    <row r="550" spans="1:14">
      <c r="A550" s="46" t="s">
        <v>17</v>
      </c>
      <c r="B550" s="46" t="s">
        <v>18</v>
      </c>
      <c r="C550" s="47">
        <v>7600</v>
      </c>
      <c r="D550" s="47">
        <v>7600</v>
      </c>
      <c r="E550" s="48">
        <v>2085009505</v>
      </c>
      <c r="F550" s="49">
        <v>45062.665092592601</v>
      </c>
      <c r="G550" s="46" t="s">
        <v>19</v>
      </c>
      <c r="H550" s="48">
        <v>39400</v>
      </c>
      <c r="I550" s="46" t="s">
        <v>20</v>
      </c>
      <c r="J550" s="46" t="s">
        <v>1322</v>
      </c>
      <c r="K550" s="46" t="s">
        <v>1323</v>
      </c>
      <c r="L550" s="48">
        <v>363</v>
      </c>
      <c r="M550" s="46" t="s">
        <v>1324</v>
      </c>
      <c r="N550" s="46" t="s">
        <v>20</v>
      </c>
    </row>
    <row r="551" spans="1:14">
      <c r="A551" s="42" t="s">
        <v>17</v>
      </c>
      <c r="B551" s="42" t="s">
        <v>18</v>
      </c>
      <c r="C551" s="43">
        <v>1020</v>
      </c>
      <c r="D551" s="43">
        <v>1020</v>
      </c>
      <c r="E551" s="44">
        <v>2085017949</v>
      </c>
      <c r="F551" s="45">
        <v>45062.667326388902</v>
      </c>
      <c r="G551" s="42" t="s">
        <v>19</v>
      </c>
      <c r="H551" s="44">
        <v>39401</v>
      </c>
      <c r="I551" s="42" t="s">
        <v>20</v>
      </c>
      <c r="J551" s="42" t="s">
        <v>1325</v>
      </c>
      <c r="K551" s="42" t="s">
        <v>1326</v>
      </c>
      <c r="L551" s="44">
        <v>393</v>
      </c>
      <c r="M551" s="42" t="s">
        <v>1327</v>
      </c>
      <c r="N551" s="42" t="s">
        <v>20</v>
      </c>
    </row>
    <row r="552" spans="1:14">
      <c r="A552" s="46" t="s">
        <v>17</v>
      </c>
      <c r="B552" s="46" t="s">
        <v>18</v>
      </c>
      <c r="C552" s="47">
        <v>22699</v>
      </c>
      <c r="D552" s="47">
        <v>22699</v>
      </c>
      <c r="E552" s="48">
        <v>2085064227</v>
      </c>
      <c r="F552" s="49">
        <v>45062.679502314801</v>
      </c>
      <c r="G552" s="46" t="s">
        <v>19</v>
      </c>
      <c r="H552" s="48">
        <v>39404</v>
      </c>
      <c r="I552" s="46" t="s">
        <v>20</v>
      </c>
      <c r="J552" s="46" t="s">
        <v>1328</v>
      </c>
      <c r="K552" s="46" t="s">
        <v>1329</v>
      </c>
      <c r="L552" s="48">
        <v>234</v>
      </c>
      <c r="M552" s="46" t="s">
        <v>1330</v>
      </c>
      <c r="N552" s="46" t="s">
        <v>20</v>
      </c>
    </row>
    <row r="553" spans="1:14">
      <c r="A553" s="42" t="s">
        <v>17</v>
      </c>
      <c r="B553" s="42" t="s">
        <v>18</v>
      </c>
      <c r="C553" s="43">
        <v>58000</v>
      </c>
      <c r="D553" s="43">
        <v>58000</v>
      </c>
      <c r="E553" s="44">
        <v>2085081979</v>
      </c>
      <c r="F553" s="45">
        <v>45062.684236111098</v>
      </c>
      <c r="G553" s="42" t="s">
        <v>19</v>
      </c>
      <c r="H553" s="44">
        <v>39406</v>
      </c>
      <c r="I553" s="42" t="s">
        <v>20</v>
      </c>
      <c r="J553" s="42" t="s">
        <v>1331</v>
      </c>
      <c r="K553" s="42" t="s">
        <v>1332</v>
      </c>
      <c r="L553" s="44">
        <v>287</v>
      </c>
      <c r="M553" s="42" t="s">
        <v>1333</v>
      </c>
      <c r="N553" s="42" t="s">
        <v>20</v>
      </c>
    </row>
    <row r="554" spans="1:14">
      <c r="A554" s="46" t="s">
        <v>17</v>
      </c>
      <c r="B554" s="46" t="s">
        <v>18</v>
      </c>
      <c r="C554" s="47">
        <v>115294</v>
      </c>
      <c r="D554" s="47">
        <v>115294</v>
      </c>
      <c r="E554" s="48">
        <v>2085104416</v>
      </c>
      <c r="F554" s="49">
        <v>45062.690370370401</v>
      </c>
      <c r="G554" s="46" t="s">
        <v>19</v>
      </c>
      <c r="H554" s="48">
        <v>39407</v>
      </c>
      <c r="I554" s="46" t="s">
        <v>20</v>
      </c>
      <c r="J554" s="46" t="s">
        <v>1309</v>
      </c>
      <c r="K554" s="46" t="s">
        <v>1334</v>
      </c>
      <c r="L554" s="48">
        <v>287</v>
      </c>
      <c r="M554" s="46" t="s">
        <v>1335</v>
      </c>
      <c r="N554" s="46" t="s">
        <v>20</v>
      </c>
    </row>
    <row r="555" spans="1:14">
      <c r="A555" s="42" t="s">
        <v>17</v>
      </c>
      <c r="B555" s="42" t="s">
        <v>18</v>
      </c>
      <c r="C555" s="43">
        <v>58000</v>
      </c>
      <c r="D555" s="43">
        <v>58000</v>
      </c>
      <c r="E555" s="44">
        <v>2085128583</v>
      </c>
      <c r="F555" s="45">
        <v>45062.697280092601</v>
      </c>
      <c r="G555" s="42" t="s">
        <v>19</v>
      </c>
      <c r="H555" s="44">
        <v>39409</v>
      </c>
      <c r="I555" s="42" t="s">
        <v>20</v>
      </c>
      <c r="J555" s="42" t="s">
        <v>1331</v>
      </c>
      <c r="K555" s="42" t="s">
        <v>1336</v>
      </c>
      <c r="L555" s="44">
        <v>287</v>
      </c>
      <c r="M555" s="42" t="s">
        <v>1337</v>
      </c>
      <c r="N555" s="42" t="s">
        <v>20</v>
      </c>
    </row>
    <row r="556" spans="1:14">
      <c r="A556" s="46" t="s">
        <v>17</v>
      </c>
      <c r="B556" s="46" t="s">
        <v>18</v>
      </c>
      <c r="C556" s="47">
        <v>78280</v>
      </c>
      <c r="D556" s="47">
        <v>78280</v>
      </c>
      <c r="E556" s="48">
        <v>2085129725</v>
      </c>
      <c r="F556" s="49">
        <v>45062.697627314803</v>
      </c>
      <c r="G556" s="46" t="s">
        <v>19</v>
      </c>
      <c r="H556" s="48">
        <v>39410</v>
      </c>
      <c r="I556" s="46" t="s">
        <v>20</v>
      </c>
      <c r="J556" s="46" t="s">
        <v>1338</v>
      </c>
      <c r="K556" s="46" t="s">
        <v>1339</v>
      </c>
      <c r="L556" s="48">
        <v>224</v>
      </c>
      <c r="M556" s="46" t="s">
        <v>1340</v>
      </c>
      <c r="N556" s="46" t="s">
        <v>20</v>
      </c>
    </row>
    <row r="557" spans="1:14">
      <c r="A557" s="42" t="s">
        <v>17</v>
      </c>
      <c r="B557" s="42" t="s">
        <v>18</v>
      </c>
      <c r="C557" s="51">
        <v>1189200</v>
      </c>
      <c r="D557" s="43">
        <v>1189200</v>
      </c>
      <c r="E557" s="44">
        <v>2085130367</v>
      </c>
      <c r="F557" s="45">
        <v>45062.697789351798</v>
      </c>
      <c r="G557" s="42" t="s">
        <v>19</v>
      </c>
      <c r="H557" s="44">
        <v>39411</v>
      </c>
      <c r="I557" s="42" t="s">
        <v>20</v>
      </c>
      <c r="J557" s="42" t="s">
        <v>1341</v>
      </c>
      <c r="K557" s="42" t="s">
        <v>1013</v>
      </c>
      <c r="L557" s="44">
        <v>115</v>
      </c>
      <c r="M557" s="42" t="s">
        <v>1014</v>
      </c>
      <c r="N557" s="42" t="s">
        <v>20</v>
      </c>
    </row>
    <row r="558" spans="1:14">
      <c r="A558" s="46" t="s">
        <v>17</v>
      </c>
      <c r="B558" s="46" t="s">
        <v>18</v>
      </c>
      <c r="C558" s="47">
        <v>317068</v>
      </c>
      <c r="D558" s="47">
        <v>317068</v>
      </c>
      <c r="E558" s="48">
        <v>2085246910</v>
      </c>
      <c r="F558" s="49">
        <v>45062.7335648148</v>
      </c>
      <c r="G558" s="46" t="s">
        <v>19</v>
      </c>
      <c r="H558" s="48">
        <v>39412</v>
      </c>
      <c r="I558" s="46" t="s">
        <v>20</v>
      </c>
      <c r="J558" s="46" t="s">
        <v>24</v>
      </c>
      <c r="K558" s="46" t="s">
        <v>1342</v>
      </c>
      <c r="L558" s="48">
        <v>287</v>
      </c>
      <c r="M558" s="46" t="s">
        <v>1343</v>
      </c>
      <c r="N558" s="46" t="s">
        <v>20</v>
      </c>
    </row>
    <row r="559" spans="1:14">
      <c r="A559" s="42" t="s">
        <v>17</v>
      </c>
      <c r="B559" s="42" t="s">
        <v>18</v>
      </c>
      <c r="C559" s="43">
        <v>423800</v>
      </c>
      <c r="D559" s="43">
        <v>423800</v>
      </c>
      <c r="E559" s="44">
        <v>2085468364</v>
      </c>
      <c r="F559" s="45">
        <v>45062.805324074099</v>
      </c>
      <c r="G559" s="42" t="s">
        <v>19</v>
      </c>
      <c r="H559" s="44">
        <v>39413</v>
      </c>
      <c r="I559" s="42" t="s">
        <v>20</v>
      </c>
      <c r="J559" s="42" t="s">
        <v>1344</v>
      </c>
      <c r="K559" s="42" t="s">
        <v>1345</v>
      </c>
      <c r="L559" s="44">
        <v>138</v>
      </c>
      <c r="M559" s="42" t="s">
        <v>1346</v>
      </c>
      <c r="N559" s="42" t="s">
        <v>20</v>
      </c>
    </row>
    <row r="560" spans="1:14">
      <c r="A560" s="46" t="s">
        <v>17</v>
      </c>
      <c r="B560" s="46" t="s">
        <v>18</v>
      </c>
      <c r="C560" s="47">
        <v>643930717</v>
      </c>
      <c r="D560" s="47">
        <v>643930717</v>
      </c>
      <c r="E560" s="48">
        <v>2085470415</v>
      </c>
      <c r="F560" s="49">
        <v>45062.806018518502</v>
      </c>
      <c r="G560" s="46" t="s">
        <v>19</v>
      </c>
      <c r="H560" s="48">
        <v>39414</v>
      </c>
      <c r="I560" s="46" t="s">
        <v>20</v>
      </c>
      <c r="J560" s="46" t="s">
        <v>1347</v>
      </c>
      <c r="K560" s="46" t="s">
        <v>1348</v>
      </c>
      <c r="L560" s="48">
        <v>376</v>
      </c>
      <c r="M560" s="46" t="s">
        <v>1349</v>
      </c>
      <c r="N560" s="46" t="s">
        <v>20</v>
      </c>
    </row>
    <row r="561" spans="1:14">
      <c r="A561" s="42" t="s">
        <v>17</v>
      </c>
      <c r="B561" s="42" t="s">
        <v>18</v>
      </c>
      <c r="C561" s="43">
        <v>80000</v>
      </c>
      <c r="D561" s="43">
        <v>80000</v>
      </c>
      <c r="E561" s="44">
        <v>2085566710</v>
      </c>
      <c r="F561" s="45">
        <v>45062.8383217593</v>
      </c>
      <c r="G561" s="42" t="s">
        <v>19</v>
      </c>
      <c r="H561" s="44">
        <v>39416</v>
      </c>
      <c r="I561" s="42" t="s">
        <v>20</v>
      </c>
      <c r="J561" s="42" t="s">
        <v>66</v>
      </c>
      <c r="K561" s="42" t="s">
        <v>1350</v>
      </c>
      <c r="L561" s="44">
        <v>287</v>
      </c>
      <c r="M561" s="42" t="s">
        <v>1351</v>
      </c>
      <c r="N561" s="42" t="s">
        <v>20</v>
      </c>
    </row>
    <row r="562" spans="1:14">
      <c r="A562" s="46" t="s">
        <v>17</v>
      </c>
      <c r="B562" s="46" t="s">
        <v>18</v>
      </c>
      <c r="C562" s="47">
        <v>119503</v>
      </c>
      <c r="D562" s="47">
        <v>119503</v>
      </c>
      <c r="E562" s="48">
        <v>2085720379</v>
      </c>
      <c r="F562" s="49">
        <v>45062.893888888902</v>
      </c>
      <c r="G562" s="46" t="s">
        <v>19</v>
      </c>
      <c r="H562" s="48">
        <v>39417</v>
      </c>
      <c r="I562" s="46" t="s">
        <v>20</v>
      </c>
      <c r="J562" s="46" t="s">
        <v>1352</v>
      </c>
      <c r="K562" s="46" t="s">
        <v>135</v>
      </c>
      <c r="L562" s="48">
        <v>224</v>
      </c>
      <c r="M562" s="46" t="s">
        <v>136</v>
      </c>
      <c r="N562" s="46" t="s">
        <v>20</v>
      </c>
    </row>
    <row r="563" spans="1:14">
      <c r="A563" s="42" t="s">
        <v>17</v>
      </c>
      <c r="B563" s="42" t="s">
        <v>18</v>
      </c>
      <c r="C563" s="43">
        <v>149432</v>
      </c>
      <c r="D563" s="43">
        <v>149432</v>
      </c>
      <c r="E563" s="44">
        <v>2085996454</v>
      </c>
      <c r="F563" s="45">
        <v>45063.310983796298</v>
      </c>
      <c r="G563" s="42" t="s">
        <v>19</v>
      </c>
      <c r="H563" s="44">
        <v>39418</v>
      </c>
      <c r="I563" s="42" t="s">
        <v>20</v>
      </c>
      <c r="J563" s="42" t="s">
        <v>66</v>
      </c>
      <c r="K563" s="42" t="s">
        <v>1353</v>
      </c>
      <c r="L563" s="44">
        <v>287</v>
      </c>
      <c r="M563" s="42" t="s">
        <v>1354</v>
      </c>
      <c r="N563" s="42" t="s">
        <v>20</v>
      </c>
    </row>
    <row r="564" spans="1:14">
      <c r="A564" s="46" t="s">
        <v>17</v>
      </c>
      <c r="B564" s="46" t="s">
        <v>18</v>
      </c>
      <c r="C564" s="47">
        <v>204200</v>
      </c>
      <c r="D564" s="47">
        <v>204200</v>
      </c>
      <c r="E564" s="48">
        <v>2086001341</v>
      </c>
      <c r="F564" s="49">
        <v>45063.313854166699</v>
      </c>
      <c r="G564" s="46" t="s">
        <v>19</v>
      </c>
      <c r="H564" s="48">
        <v>39419</v>
      </c>
      <c r="I564" s="46" t="s">
        <v>20</v>
      </c>
      <c r="J564" s="46" t="s">
        <v>1355</v>
      </c>
      <c r="K564" s="46" t="s">
        <v>1356</v>
      </c>
      <c r="L564" s="48">
        <v>115</v>
      </c>
      <c r="M564" s="46" t="s">
        <v>1357</v>
      </c>
      <c r="N564" s="46" t="s">
        <v>20</v>
      </c>
    </row>
    <row r="565" spans="1:14">
      <c r="A565" s="42" t="s">
        <v>17</v>
      </c>
      <c r="B565" s="42" t="s">
        <v>18</v>
      </c>
      <c r="C565" s="43">
        <v>14922107</v>
      </c>
      <c r="D565" s="43">
        <v>14922107</v>
      </c>
      <c r="E565" s="44">
        <v>2086005440</v>
      </c>
      <c r="F565" s="45">
        <v>45063.316296296303</v>
      </c>
      <c r="G565" s="42" t="s">
        <v>19</v>
      </c>
      <c r="H565" s="44">
        <v>39420</v>
      </c>
      <c r="I565" s="42" t="s">
        <v>20</v>
      </c>
      <c r="J565" s="42" t="s">
        <v>93</v>
      </c>
      <c r="K565" s="42" t="s">
        <v>88</v>
      </c>
      <c r="L565" s="44">
        <v>288</v>
      </c>
      <c r="M565" s="42" t="s">
        <v>89</v>
      </c>
      <c r="N565" s="42" t="s">
        <v>20</v>
      </c>
    </row>
    <row r="566" spans="1:14">
      <c r="A566" s="46" t="s">
        <v>17</v>
      </c>
      <c r="B566" s="46" t="s">
        <v>18</v>
      </c>
      <c r="C566" s="47">
        <v>1159567</v>
      </c>
      <c r="D566" s="47">
        <v>1159567</v>
      </c>
      <c r="E566" s="48">
        <v>2086007366</v>
      </c>
      <c r="F566" s="49">
        <v>45063.317395833299</v>
      </c>
      <c r="G566" s="46" t="s">
        <v>19</v>
      </c>
      <c r="H566" s="48">
        <v>39421</v>
      </c>
      <c r="I566" s="46" t="s">
        <v>20</v>
      </c>
      <c r="J566" s="46" t="s">
        <v>1358</v>
      </c>
      <c r="K566" s="46" t="s">
        <v>88</v>
      </c>
      <c r="L566" s="48">
        <v>150</v>
      </c>
      <c r="M566" s="46" t="s">
        <v>89</v>
      </c>
      <c r="N566" s="46" t="s">
        <v>20</v>
      </c>
    </row>
    <row r="567" spans="1:14">
      <c r="A567" s="42" t="s">
        <v>17</v>
      </c>
      <c r="B567" s="42" t="s">
        <v>18</v>
      </c>
      <c r="C567" s="43">
        <v>181110</v>
      </c>
      <c r="D567" s="43">
        <v>181110</v>
      </c>
      <c r="E567" s="44">
        <v>2086010196</v>
      </c>
      <c r="F567" s="45">
        <v>45063.318935185198</v>
      </c>
      <c r="G567" s="42" t="s">
        <v>19</v>
      </c>
      <c r="H567" s="44">
        <v>39422</v>
      </c>
      <c r="I567" s="42" t="s">
        <v>20</v>
      </c>
      <c r="J567" s="42" t="s">
        <v>87</v>
      </c>
      <c r="K567" s="42" t="s">
        <v>88</v>
      </c>
      <c r="L567" s="44">
        <v>377</v>
      </c>
      <c r="M567" s="42" t="s">
        <v>89</v>
      </c>
      <c r="N567" s="42" t="s">
        <v>20</v>
      </c>
    </row>
    <row r="568" spans="1:14">
      <c r="A568" s="46" t="s">
        <v>17</v>
      </c>
      <c r="B568" s="46" t="s">
        <v>18</v>
      </c>
      <c r="C568" s="47">
        <v>103275</v>
      </c>
      <c r="D568" s="47">
        <v>103275</v>
      </c>
      <c r="E568" s="48">
        <v>2086013149</v>
      </c>
      <c r="F568" s="49">
        <v>45063.320486111101</v>
      </c>
      <c r="G568" s="46" t="s">
        <v>19</v>
      </c>
      <c r="H568" s="48">
        <v>39423</v>
      </c>
      <c r="I568" s="46" t="s">
        <v>20</v>
      </c>
      <c r="J568" s="46" t="s">
        <v>1359</v>
      </c>
      <c r="K568" s="46" t="s">
        <v>88</v>
      </c>
      <c r="L568" s="48">
        <v>285</v>
      </c>
      <c r="M568" s="46" t="s">
        <v>89</v>
      </c>
      <c r="N568" s="46" t="s">
        <v>20</v>
      </c>
    </row>
    <row r="569" spans="1:14">
      <c r="A569" s="42" t="s">
        <v>17</v>
      </c>
      <c r="B569" s="42" t="s">
        <v>18</v>
      </c>
      <c r="C569" s="43">
        <v>1098109</v>
      </c>
      <c r="D569" s="43">
        <v>1098109</v>
      </c>
      <c r="E569" s="44">
        <v>2086063724</v>
      </c>
      <c r="F569" s="45">
        <v>45063.344224537002</v>
      </c>
      <c r="G569" s="42" t="s">
        <v>19</v>
      </c>
      <c r="H569" s="44">
        <v>39425</v>
      </c>
      <c r="I569" s="42" t="s">
        <v>20</v>
      </c>
      <c r="J569" s="42" t="s">
        <v>1360</v>
      </c>
      <c r="K569" s="42" t="s">
        <v>1361</v>
      </c>
      <c r="L569" s="44">
        <v>391</v>
      </c>
      <c r="M569" s="42" t="s">
        <v>1264</v>
      </c>
      <c r="N569" s="42" t="s">
        <v>20</v>
      </c>
    </row>
    <row r="570" spans="1:14">
      <c r="A570" s="46" t="s">
        <v>17</v>
      </c>
      <c r="B570" s="46" t="s">
        <v>18</v>
      </c>
      <c r="C570" s="47">
        <v>606563</v>
      </c>
      <c r="D570" s="47">
        <v>606563</v>
      </c>
      <c r="E570" s="48">
        <v>2086084608</v>
      </c>
      <c r="F570" s="49">
        <v>45063.3522337963</v>
      </c>
      <c r="G570" s="46" t="s">
        <v>19</v>
      </c>
      <c r="H570" s="48">
        <v>39426</v>
      </c>
      <c r="I570" s="46" t="s">
        <v>20</v>
      </c>
      <c r="J570" s="46" t="s">
        <v>214</v>
      </c>
      <c r="K570" s="46" t="s">
        <v>1362</v>
      </c>
      <c r="L570" s="48">
        <v>287</v>
      </c>
      <c r="M570" s="46" t="s">
        <v>1363</v>
      </c>
      <c r="N570" s="46" t="s">
        <v>20</v>
      </c>
    </row>
    <row r="571" spans="1:14">
      <c r="A571" s="42" t="s">
        <v>17</v>
      </c>
      <c r="B571" s="42" t="s">
        <v>18</v>
      </c>
      <c r="C571" s="43">
        <v>67000</v>
      </c>
      <c r="D571" s="43">
        <v>67000</v>
      </c>
      <c r="E571" s="44">
        <v>2086139432</v>
      </c>
      <c r="F571" s="45">
        <v>45063.370949074102</v>
      </c>
      <c r="G571" s="42" t="s">
        <v>19</v>
      </c>
      <c r="H571" s="44">
        <v>39427</v>
      </c>
      <c r="I571" s="42" t="s">
        <v>20</v>
      </c>
      <c r="J571" s="42" t="s">
        <v>1309</v>
      </c>
      <c r="K571" s="42" t="s">
        <v>1364</v>
      </c>
      <c r="L571" s="44">
        <v>287</v>
      </c>
      <c r="M571" s="42" t="s">
        <v>1365</v>
      </c>
      <c r="N571" s="42" t="s">
        <v>20</v>
      </c>
    </row>
    <row r="572" spans="1:14">
      <c r="A572" s="46" t="s">
        <v>17</v>
      </c>
      <c r="B572" s="46" t="s">
        <v>18</v>
      </c>
      <c r="C572" s="47">
        <v>582474</v>
      </c>
      <c r="D572" s="47">
        <v>582474</v>
      </c>
      <c r="E572" s="48">
        <v>2086158623</v>
      </c>
      <c r="F572" s="49">
        <v>45063.377083333296</v>
      </c>
      <c r="G572" s="46" t="s">
        <v>19</v>
      </c>
      <c r="H572" s="48">
        <v>39429</v>
      </c>
      <c r="I572" s="46" t="s">
        <v>20</v>
      </c>
      <c r="J572" s="46" t="s">
        <v>1366</v>
      </c>
      <c r="K572" s="46" t="s">
        <v>1367</v>
      </c>
      <c r="L572" s="48">
        <v>275</v>
      </c>
      <c r="M572" s="46" t="s">
        <v>1368</v>
      </c>
      <c r="N572" s="46" t="s">
        <v>20</v>
      </c>
    </row>
    <row r="573" spans="1:14">
      <c r="A573" s="42" t="s">
        <v>17</v>
      </c>
      <c r="B573" s="42" t="s">
        <v>18</v>
      </c>
      <c r="C573" s="43">
        <v>20000</v>
      </c>
      <c r="D573" s="43">
        <v>20000</v>
      </c>
      <c r="E573" s="44">
        <v>2086160984</v>
      </c>
      <c r="F573" s="45">
        <v>45063.377847222197</v>
      </c>
      <c r="G573" s="42" t="s">
        <v>19</v>
      </c>
      <c r="H573" s="44">
        <v>39430</v>
      </c>
      <c r="I573" s="42" t="s">
        <v>20</v>
      </c>
      <c r="J573" s="42" t="s">
        <v>1369</v>
      </c>
      <c r="K573" s="42" t="s">
        <v>1370</v>
      </c>
      <c r="L573" s="44">
        <v>277</v>
      </c>
      <c r="M573" s="42" t="s">
        <v>1371</v>
      </c>
      <c r="N573" s="42" t="s">
        <v>20</v>
      </c>
    </row>
    <row r="574" spans="1:14">
      <c r="A574" s="46" t="s">
        <v>17</v>
      </c>
      <c r="B574" s="46" t="s">
        <v>18</v>
      </c>
      <c r="C574" s="47">
        <v>87000</v>
      </c>
      <c r="D574" s="47">
        <v>87000</v>
      </c>
      <c r="E574" s="48">
        <v>2086224022</v>
      </c>
      <c r="F574" s="49">
        <v>45063.397199074097</v>
      </c>
      <c r="G574" s="46" t="s">
        <v>19</v>
      </c>
      <c r="H574" s="48">
        <v>39431</v>
      </c>
      <c r="I574" s="46" t="s">
        <v>20</v>
      </c>
      <c r="J574" s="46" t="s">
        <v>66</v>
      </c>
      <c r="K574" s="46" t="s">
        <v>1372</v>
      </c>
      <c r="L574" s="48">
        <v>287</v>
      </c>
      <c r="M574" s="46" t="s">
        <v>1373</v>
      </c>
      <c r="N574" s="46" t="s">
        <v>20</v>
      </c>
    </row>
    <row r="575" spans="1:14">
      <c r="A575" s="42" t="s">
        <v>17</v>
      </c>
      <c r="B575" s="42" t="s">
        <v>18</v>
      </c>
      <c r="C575" s="43">
        <v>3590812</v>
      </c>
      <c r="D575" s="43">
        <v>3590812</v>
      </c>
      <c r="E575" s="44">
        <v>2086232666</v>
      </c>
      <c r="F575" s="45">
        <v>45063.399768518502</v>
      </c>
      <c r="G575" s="42" t="s">
        <v>19</v>
      </c>
      <c r="H575" s="44">
        <v>39433</v>
      </c>
      <c r="I575" s="42" t="s">
        <v>20</v>
      </c>
      <c r="J575" s="42" t="s">
        <v>1374</v>
      </c>
      <c r="K575" s="42" t="s">
        <v>77</v>
      </c>
      <c r="L575" s="44">
        <v>275</v>
      </c>
      <c r="M575" s="42" t="s">
        <v>78</v>
      </c>
      <c r="N575" s="42" t="s">
        <v>20</v>
      </c>
    </row>
    <row r="576" spans="1:14">
      <c r="A576" s="46" t="s">
        <v>17</v>
      </c>
      <c r="B576" s="46" t="s">
        <v>18</v>
      </c>
      <c r="C576" s="47">
        <v>47000</v>
      </c>
      <c r="D576" s="47">
        <v>47000</v>
      </c>
      <c r="E576" s="48">
        <v>2086236428</v>
      </c>
      <c r="F576" s="49">
        <v>45063.400879629597</v>
      </c>
      <c r="G576" s="46" t="s">
        <v>19</v>
      </c>
      <c r="H576" s="48">
        <v>39434</v>
      </c>
      <c r="I576" s="46" t="s">
        <v>20</v>
      </c>
      <c r="J576" s="46" t="s">
        <v>1375</v>
      </c>
      <c r="K576" s="46" t="s">
        <v>1376</v>
      </c>
      <c r="L576" s="48">
        <v>277</v>
      </c>
      <c r="M576" s="46" t="s">
        <v>1377</v>
      </c>
      <c r="N576" s="46" t="s">
        <v>20</v>
      </c>
    </row>
    <row r="577" spans="1:14">
      <c r="A577" s="42" t="s">
        <v>17</v>
      </c>
      <c r="B577" s="42" t="s">
        <v>18</v>
      </c>
      <c r="C577" s="43">
        <v>181045</v>
      </c>
      <c r="D577" s="43">
        <v>181045</v>
      </c>
      <c r="E577" s="44">
        <v>2086270956</v>
      </c>
      <c r="F577" s="45">
        <v>45063.410914351902</v>
      </c>
      <c r="G577" s="42" t="s">
        <v>19</v>
      </c>
      <c r="H577" s="44">
        <v>39435</v>
      </c>
      <c r="I577" s="42" t="s">
        <v>20</v>
      </c>
      <c r="J577" s="42" t="s">
        <v>1378</v>
      </c>
      <c r="K577" s="42" t="s">
        <v>1379</v>
      </c>
      <c r="L577" s="44">
        <v>234</v>
      </c>
      <c r="M577" s="42" t="s">
        <v>1380</v>
      </c>
      <c r="N577" s="42" t="s">
        <v>20</v>
      </c>
    </row>
    <row r="578" spans="1:14">
      <c r="A578" s="46" t="s">
        <v>17</v>
      </c>
      <c r="B578" s="46" t="s">
        <v>18</v>
      </c>
      <c r="C578" s="47">
        <v>66569</v>
      </c>
      <c r="D578" s="47">
        <v>66569</v>
      </c>
      <c r="E578" s="48">
        <v>2086300872</v>
      </c>
      <c r="F578" s="49">
        <v>45063.419328703698</v>
      </c>
      <c r="G578" s="46" t="s">
        <v>19</v>
      </c>
      <c r="H578" s="48">
        <v>39436</v>
      </c>
      <c r="I578" s="46" t="s">
        <v>20</v>
      </c>
      <c r="J578" s="46" t="s">
        <v>1381</v>
      </c>
      <c r="K578" s="46" t="s">
        <v>1382</v>
      </c>
      <c r="L578" s="48">
        <v>154</v>
      </c>
      <c r="M578" s="46" t="s">
        <v>511</v>
      </c>
      <c r="N578" s="46" t="s">
        <v>20</v>
      </c>
    </row>
    <row r="579" spans="1:14">
      <c r="A579" s="42" t="s">
        <v>17</v>
      </c>
      <c r="B579" s="42" t="s">
        <v>18</v>
      </c>
      <c r="C579" s="43">
        <v>1000000</v>
      </c>
      <c r="D579" s="43">
        <v>1000000</v>
      </c>
      <c r="E579" s="44">
        <v>2086313945</v>
      </c>
      <c r="F579" s="45">
        <v>45063.4230439815</v>
      </c>
      <c r="G579" s="42" t="s">
        <v>19</v>
      </c>
      <c r="H579" s="44">
        <v>39438</v>
      </c>
      <c r="I579" s="42" t="s">
        <v>20</v>
      </c>
      <c r="J579" s="42" t="s">
        <v>1383</v>
      </c>
      <c r="K579" s="42" t="s">
        <v>1384</v>
      </c>
      <c r="L579" s="44">
        <v>374</v>
      </c>
      <c r="M579" s="42" t="s">
        <v>1385</v>
      </c>
      <c r="N579" s="42" t="s">
        <v>20</v>
      </c>
    </row>
    <row r="580" spans="1:14">
      <c r="A580" s="46" t="s">
        <v>17</v>
      </c>
      <c r="B580" s="46" t="s">
        <v>18</v>
      </c>
      <c r="C580" s="47">
        <v>87000</v>
      </c>
      <c r="D580" s="47">
        <v>87000</v>
      </c>
      <c r="E580" s="48">
        <v>2086320911</v>
      </c>
      <c r="F580" s="49">
        <v>45063.424942129597</v>
      </c>
      <c r="G580" s="46" t="s">
        <v>19</v>
      </c>
      <c r="H580" s="48">
        <v>39439</v>
      </c>
      <c r="I580" s="46" t="s">
        <v>20</v>
      </c>
      <c r="J580" s="46" t="s">
        <v>24</v>
      </c>
      <c r="K580" s="46" t="s">
        <v>1386</v>
      </c>
      <c r="L580" s="48">
        <v>287</v>
      </c>
      <c r="M580" s="46" t="s">
        <v>1387</v>
      </c>
      <c r="N580" s="46" t="s">
        <v>20</v>
      </c>
    </row>
    <row r="581" spans="1:14">
      <c r="A581" s="42" t="s">
        <v>17</v>
      </c>
      <c r="B581" s="42" t="s">
        <v>18</v>
      </c>
      <c r="C581" s="43">
        <v>1198384</v>
      </c>
      <c r="D581" s="43">
        <v>1198384</v>
      </c>
      <c r="E581" s="44">
        <v>2086321867</v>
      </c>
      <c r="F581" s="45">
        <v>45063.425185185202</v>
      </c>
      <c r="G581" s="42" t="s">
        <v>19</v>
      </c>
      <c r="H581" s="44">
        <v>39440</v>
      </c>
      <c r="I581" s="42" t="s">
        <v>20</v>
      </c>
      <c r="J581" s="42" t="s">
        <v>1388</v>
      </c>
      <c r="K581" s="42" t="s">
        <v>1389</v>
      </c>
      <c r="L581" s="44">
        <v>384</v>
      </c>
      <c r="M581" s="42" t="s">
        <v>1390</v>
      </c>
      <c r="N581" s="42" t="s">
        <v>20</v>
      </c>
    </row>
    <row r="582" spans="1:14">
      <c r="A582" s="46" t="s">
        <v>17</v>
      </c>
      <c r="B582" s="46" t="s">
        <v>18</v>
      </c>
      <c r="C582" s="47">
        <v>51708</v>
      </c>
      <c r="D582" s="47">
        <v>51708</v>
      </c>
      <c r="E582" s="48">
        <v>2086421530</v>
      </c>
      <c r="F582" s="49">
        <v>45063.451759259297</v>
      </c>
      <c r="G582" s="46" t="s">
        <v>19</v>
      </c>
      <c r="H582" s="48">
        <v>39441</v>
      </c>
      <c r="I582" s="46" t="s">
        <v>20</v>
      </c>
      <c r="J582" s="46" t="s">
        <v>1391</v>
      </c>
      <c r="K582" s="46" t="s">
        <v>1392</v>
      </c>
      <c r="L582" s="48">
        <v>100</v>
      </c>
      <c r="M582" s="46" t="s">
        <v>1393</v>
      </c>
      <c r="N582" s="46" t="s">
        <v>20</v>
      </c>
    </row>
    <row r="583" spans="1:14">
      <c r="A583" s="42" t="s">
        <v>17</v>
      </c>
      <c r="B583" s="42" t="s">
        <v>18</v>
      </c>
      <c r="C583" s="43">
        <v>27732</v>
      </c>
      <c r="D583" s="43">
        <v>27732</v>
      </c>
      <c r="E583" s="44">
        <v>2086430030</v>
      </c>
      <c r="F583" s="45">
        <v>45063.453946759299</v>
      </c>
      <c r="G583" s="42" t="s">
        <v>19</v>
      </c>
      <c r="H583" s="44">
        <v>39442</v>
      </c>
      <c r="I583" s="42" t="s">
        <v>20</v>
      </c>
      <c r="J583" s="42" t="s">
        <v>1394</v>
      </c>
      <c r="K583" s="42" t="s">
        <v>1395</v>
      </c>
      <c r="L583" s="44">
        <v>403</v>
      </c>
      <c r="M583" s="42" t="s">
        <v>1396</v>
      </c>
      <c r="N583" s="42" t="s">
        <v>20</v>
      </c>
    </row>
    <row r="584" spans="1:14">
      <c r="A584" s="46" t="s">
        <v>17</v>
      </c>
      <c r="B584" s="46" t="s">
        <v>18</v>
      </c>
      <c r="C584" s="47">
        <v>146913</v>
      </c>
      <c r="D584" s="47">
        <v>146913</v>
      </c>
      <c r="E584" s="48">
        <v>2086436956</v>
      </c>
      <c r="F584" s="49">
        <v>45063.455740740697</v>
      </c>
      <c r="G584" s="46" t="s">
        <v>19</v>
      </c>
      <c r="H584" s="48">
        <v>39443</v>
      </c>
      <c r="I584" s="46" t="s">
        <v>20</v>
      </c>
      <c r="J584" s="46" t="s">
        <v>1397</v>
      </c>
      <c r="K584" s="46" t="s">
        <v>1398</v>
      </c>
      <c r="L584" s="48">
        <v>287</v>
      </c>
      <c r="M584" s="46" t="s">
        <v>1399</v>
      </c>
      <c r="N584" s="46" t="s">
        <v>20</v>
      </c>
    </row>
    <row r="585" spans="1:14">
      <c r="A585" s="42" t="s">
        <v>17</v>
      </c>
      <c r="B585" s="42" t="s">
        <v>18</v>
      </c>
      <c r="C585" s="43">
        <v>73583</v>
      </c>
      <c r="D585" s="43">
        <v>73583</v>
      </c>
      <c r="E585" s="44">
        <v>2086462396</v>
      </c>
      <c r="F585" s="45">
        <v>45063.4624189815</v>
      </c>
      <c r="G585" s="42" t="s">
        <v>19</v>
      </c>
      <c r="H585" s="44">
        <v>39444</v>
      </c>
      <c r="I585" s="42" t="s">
        <v>20</v>
      </c>
      <c r="J585" s="42" t="s">
        <v>1400</v>
      </c>
      <c r="K585" s="42" t="s">
        <v>1401</v>
      </c>
      <c r="L585" s="44">
        <v>224</v>
      </c>
      <c r="M585" s="42" t="s">
        <v>1402</v>
      </c>
      <c r="N585" s="42" t="s">
        <v>20</v>
      </c>
    </row>
    <row r="586" spans="1:14">
      <c r="A586" s="46" t="s">
        <v>17</v>
      </c>
      <c r="B586" s="46" t="s">
        <v>18</v>
      </c>
      <c r="C586" s="47">
        <v>53835</v>
      </c>
      <c r="D586" s="47">
        <v>53835</v>
      </c>
      <c r="E586" s="48">
        <v>2086466754</v>
      </c>
      <c r="F586" s="49">
        <v>45063.463599536997</v>
      </c>
      <c r="G586" s="46" t="s">
        <v>19</v>
      </c>
      <c r="H586" s="48">
        <v>39445</v>
      </c>
      <c r="I586" s="46" t="s">
        <v>20</v>
      </c>
      <c r="J586" s="46" t="s">
        <v>1403</v>
      </c>
      <c r="K586" s="46" t="s">
        <v>1404</v>
      </c>
      <c r="L586" s="48">
        <v>227</v>
      </c>
      <c r="M586" s="46" t="s">
        <v>1405</v>
      </c>
      <c r="N586" s="46" t="s">
        <v>20</v>
      </c>
    </row>
    <row r="587" spans="1:14">
      <c r="A587" s="42" t="s">
        <v>17</v>
      </c>
      <c r="B587" s="42" t="s">
        <v>18</v>
      </c>
      <c r="C587" s="43">
        <v>244854</v>
      </c>
      <c r="D587" s="43">
        <v>244854</v>
      </c>
      <c r="E587" s="44">
        <v>2086493381</v>
      </c>
      <c r="F587" s="45">
        <v>45063.470601851899</v>
      </c>
      <c r="G587" s="42" t="s">
        <v>19</v>
      </c>
      <c r="H587" s="44">
        <v>39446</v>
      </c>
      <c r="I587" s="42" t="s">
        <v>20</v>
      </c>
      <c r="J587" s="42" t="s">
        <v>1406</v>
      </c>
      <c r="K587" s="42" t="s">
        <v>1407</v>
      </c>
      <c r="L587" s="44">
        <v>287</v>
      </c>
      <c r="M587" s="42" t="s">
        <v>1408</v>
      </c>
      <c r="N587" s="42" t="s">
        <v>20</v>
      </c>
    </row>
    <row r="588" spans="1:14">
      <c r="A588" s="46" t="s">
        <v>17</v>
      </c>
      <c r="B588" s="46" t="s">
        <v>18</v>
      </c>
      <c r="C588" s="47">
        <v>489708</v>
      </c>
      <c r="D588" s="47">
        <v>489708</v>
      </c>
      <c r="E588" s="48">
        <v>2086494313</v>
      </c>
      <c r="F588" s="49">
        <v>45063.470856481501</v>
      </c>
      <c r="G588" s="46" t="s">
        <v>19</v>
      </c>
      <c r="H588" s="48">
        <v>39447</v>
      </c>
      <c r="I588" s="46" t="s">
        <v>20</v>
      </c>
      <c r="J588" s="46" t="s">
        <v>24</v>
      </c>
      <c r="K588" s="46" t="s">
        <v>1409</v>
      </c>
      <c r="L588" s="48">
        <v>287</v>
      </c>
      <c r="M588" s="46" t="s">
        <v>1410</v>
      </c>
      <c r="N588" s="46" t="s">
        <v>20</v>
      </c>
    </row>
    <row r="589" spans="1:14">
      <c r="A589" s="42" t="s">
        <v>17</v>
      </c>
      <c r="B589" s="42" t="s">
        <v>18</v>
      </c>
      <c r="C589" s="43">
        <v>18000</v>
      </c>
      <c r="D589" s="43">
        <v>18000</v>
      </c>
      <c r="E589" s="44">
        <v>2086528624</v>
      </c>
      <c r="F589" s="45">
        <v>45063.479872685202</v>
      </c>
      <c r="G589" s="42" t="s">
        <v>19</v>
      </c>
      <c r="H589" s="44">
        <v>39448</v>
      </c>
      <c r="I589" s="42" t="s">
        <v>20</v>
      </c>
      <c r="J589" s="42" t="s">
        <v>1411</v>
      </c>
      <c r="K589" s="42" t="s">
        <v>1412</v>
      </c>
      <c r="L589" s="44">
        <v>503</v>
      </c>
      <c r="M589" s="42" t="s">
        <v>1413</v>
      </c>
      <c r="N589" s="42" t="s">
        <v>20</v>
      </c>
    </row>
    <row r="590" spans="1:14">
      <c r="A590" s="46" t="s">
        <v>17</v>
      </c>
      <c r="B590" s="46" t="s">
        <v>18</v>
      </c>
      <c r="C590" s="47">
        <v>4782</v>
      </c>
      <c r="D590" s="47">
        <v>4782</v>
      </c>
      <c r="E590" s="48">
        <v>2086574854</v>
      </c>
      <c r="F590" s="49">
        <v>45063.492256944402</v>
      </c>
      <c r="G590" s="46" t="s">
        <v>19</v>
      </c>
      <c r="H590" s="48">
        <v>39449</v>
      </c>
      <c r="I590" s="46" t="s">
        <v>20</v>
      </c>
      <c r="J590" s="46" t="s">
        <v>1414</v>
      </c>
      <c r="K590" s="46" t="s">
        <v>1415</v>
      </c>
      <c r="L590" s="48">
        <v>393</v>
      </c>
      <c r="M590" s="46" t="s">
        <v>1416</v>
      </c>
      <c r="N590" s="46" t="s">
        <v>20</v>
      </c>
    </row>
    <row r="591" spans="1:14">
      <c r="A591" s="42" t="s">
        <v>17</v>
      </c>
      <c r="B591" s="42" t="s">
        <v>18</v>
      </c>
      <c r="C591" s="43">
        <v>180000</v>
      </c>
      <c r="D591" s="43">
        <v>180000</v>
      </c>
      <c r="E591" s="44">
        <v>2086615064</v>
      </c>
      <c r="F591" s="45">
        <v>45063.502789351798</v>
      </c>
      <c r="G591" s="42" t="s">
        <v>19</v>
      </c>
      <c r="H591" s="44">
        <v>39450</v>
      </c>
      <c r="I591" s="42" t="s">
        <v>20</v>
      </c>
      <c r="J591" s="42" t="s">
        <v>1417</v>
      </c>
      <c r="K591" s="42" t="s">
        <v>1418</v>
      </c>
      <c r="L591" s="44">
        <v>418</v>
      </c>
      <c r="M591" s="42" t="s">
        <v>1419</v>
      </c>
      <c r="N591" s="42" t="s">
        <v>20</v>
      </c>
    </row>
    <row r="592" spans="1:14">
      <c r="A592" s="46" t="s">
        <v>17</v>
      </c>
      <c r="B592" s="46" t="s">
        <v>18</v>
      </c>
      <c r="C592" s="47">
        <v>298863</v>
      </c>
      <c r="D592" s="47">
        <v>298863</v>
      </c>
      <c r="E592" s="48">
        <v>2086642787</v>
      </c>
      <c r="F592" s="49">
        <v>45063.510347222204</v>
      </c>
      <c r="G592" s="46" t="s">
        <v>19</v>
      </c>
      <c r="H592" s="48">
        <v>39451</v>
      </c>
      <c r="I592" s="46" t="s">
        <v>20</v>
      </c>
      <c r="J592" s="46" t="s">
        <v>66</v>
      </c>
      <c r="K592" s="46" t="s">
        <v>1420</v>
      </c>
      <c r="L592" s="48">
        <v>287</v>
      </c>
      <c r="M592" s="46" t="s">
        <v>466</v>
      </c>
      <c r="N592" s="46" t="s">
        <v>20</v>
      </c>
    </row>
    <row r="593" spans="1:14">
      <c r="A593" s="42" t="s">
        <v>17</v>
      </c>
      <c r="B593" s="42" t="s">
        <v>18</v>
      </c>
      <c r="C593" s="43">
        <v>1227</v>
      </c>
      <c r="D593" s="43">
        <v>1227</v>
      </c>
      <c r="E593" s="44">
        <v>2086650251</v>
      </c>
      <c r="F593" s="45">
        <v>45063.512488425898</v>
      </c>
      <c r="G593" s="42" t="s">
        <v>19</v>
      </c>
      <c r="H593" s="44">
        <v>39452</v>
      </c>
      <c r="I593" s="42" t="s">
        <v>20</v>
      </c>
      <c r="J593" s="42" t="s">
        <v>1421</v>
      </c>
      <c r="K593" s="42" t="s">
        <v>1422</v>
      </c>
      <c r="L593" s="44">
        <v>224</v>
      </c>
      <c r="M593" s="42" t="s">
        <v>1423</v>
      </c>
      <c r="N593" s="42" t="s">
        <v>20</v>
      </c>
    </row>
    <row r="594" spans="1:14">
      <c r="A594" s="46" t="s">
        <v>17</v>
      </c>
      <c r="B594" s="46" t="s">
        <v>18</v>
      </c>
      <c r="C594" s="47">
        <v>1000</v>
      </c>
      <c r="D594" s="47">
        <v>1000</v>
      </c>
      <c r="E594" s="48">
        <v>2086747222</v>
      </c>
      <c r="F594" s="49">
        <v>45063.540243055599</v>
      </c>
      <c r="G594" s="46" t="s">
        <v>19</v>
      </c>
      <c r="H594" s="48">
        <v>39453</v>
      </c>
      <c r="I594" s="46" t="s">
        <v>20</v>
      </c>
      <c r="J594" s="46" t="s">
        <v>1424</v>
      </c>
      <c r="K594" s="46" t="s">
        <v>1425</v>
      </c>
      <c r="L594" s="48">
        <v>503</v>
      </c>
      <c r="M594" s="46" t="s">
        <v>1426</v>
      </c>
      <c r="N594" s="46" t="s">
        <v>20</v>
      </c>
    </row>
    <row r="595" spans="1:14">
      <c r="A595" s="42" t="s">
        <v>17</v>
      </c>
      <c r="B595" s="42" t="s">
        <v>18</v>
      </c>
      <c r="C595" s="43">
        <v>60000</v>
      </c>
      <c r="D595" s="43">
        <v>60000</v>
      </c>
      <c r="E595" s="44">
        <v>2086854808</v>
      </c>
      <c r="F595" s="45">
        <v>45063.573668981502</v>
      </c>
      <c r="G595" s="42" t="s">
        <v>19</v>
      </c>
      <c r="H595" s="44">
        <v>39455</v>
      </c>
      <c r="I595" s="42" t="s">
        <v>20</v>
      </c>
      <c r="J595" s="42" t="s">
        <v>1427</v>
      </c>
      <c r="K595" s="42" t="s">
        <v>1428</v>
      </c>
      <c r="L595" s="44">
        <v>287</v>
      </c>
      <c r="M595" s="42" t="s">
        <v>1429</v>
      </c>
      <c r="N595" s="42" t="s">
        <v>20</v>
      </c>
    </row>
    <row r="596" spans="1:14">
      <c r="A596" s="46" t="s">
        <v>17</v>
      </c>
      <c r="B596" s="46" t="s">
        <v>18</v>
      </c>
      <c r="C596" s="47">
        <v>140000</v>
      </c>
      <c r="D596" s="47">
        <v>140000</v>
      </c>
      <c r="E596" s="48">
        <v>2086864239</v>
      </c>
      <c r="F596" s="49">
        <v>45063.576331018499</v>
      </c>
      <c r="G596" s="46" t="s">
        <v>19</v>
      </c>
      <c r="H596" s="48">
        <v>39456</v>
      </c>
      <c r="I596" s="46" t="s">
        <v>20</v>
      </c>
      <c r="J596" s="46" t="s">
        <v>1430</v>
      </c>
      <c r="K596" s="46" t="s">
        <v>249</v>
      </c>
      <c r="L596" s="48">
        <v>277</v>
      </c>
      <c r="M596" s="46" t="s">
        <v>250</v>
      </c>
      <c r="N596" s="46" t="s">
        <v>20</v>
      </c>
    </row>
    <row r="597" spans="1:14">
      <c r="A597" s="42" t="s">
        <v>17</v>
      </c>
      <c r="B597" s="42" t="s">
        <v>18</v>
      </c>
      <c r="C597" s="43">
        <v>576954</v>
      </c>
      <c r="D597" s="43">
        <v>576954</v>
      </c>
      <c r="E597" s="44">
        <v>2086869788</v>
      </c>
      <c r="F597" s="45">
        <v>45063.577835648102</v>
      </c>
      <c r="G597" s="42" t="s">
        <v>19</v>
      </c>
      <c r="H597" s="44">
        <v>39457</v>
      </c>
      <c r="I597" s="42" t="s">
        <v>20</v>
      </c>
      <c r="J597" s="42" t="s">
        <v>1431</v>
      </c>
      <c r="K597" s="42" t="s">
        <v>108</v>
      </c>
      <c r="L597" s="44">
        <v>279</v>
      </c>
      <c r="M597" s="42" t="s">
        <v>1061</v>
      </c>
      <c r="N597" s="42" t="s">
        <v>20</v>
      </c>
    </row>
    <row r="598" spans="1:14">
      <c r="A598" s="46" t="s">
        <v>17</v>
      </c>
      <c r="B598" s="46" t="s">
        <v>18</v>
      </c>
      <c r="C598" s="47">
        <v>1087000</v>
      </c>
      <c r="D598" s="47">
        <v>1087000</v>
      </c>
      <c r="E598" s="48">
        <v>2086930000</v>
      </c>
      <c r="F598" s="49">
        <v>45063.5956365741</v>
      </c>
      <c r="G598" s="46" t="s">
        <v>19</v>
      </c>
      <c r="H598" s="48">
        <v>39458</v>
      </c>
      <c r="I598" s="46" t="s">
        <v>20</v>
      </c>
      <c r="J598" s="46" t="s">
        <v>25</v>
      </c>
      <c r="K598" s="46" t="s">
        <v>1432</v>
      </c>
      <c r="L598" s="48">
        <v>284</v>
      </c>
      <c r="M598" s="46" t="s">
        <v>1433</v>
      </c>
      <c r="N598" s="46" t="s">
        <v>20</v>
      </c>
    </row>
    <row r="599" spans="1:14">
      <c r="A599" s="42" t="s">
        <v>17</v>
      </c>
      <c r="B599" s="42" t="s">
        <v>18</v>
      </c>
      <c r="C599" s="43">
        <v>3000</v>
      </c>
      <c r="D599" s="43">
        <v>3000</v>
      </c>
      <c r="E599" s="44">
        <v>2086938691</v>
      </c>
      <c r="F599" s="45">
        <v>45063.598067129598</v>
      </c>
      <c r="G599" s="42" t="s">
        <v>19</v>
      </c>
      <c r="H599" s="44">
        <v>39459</v>
      </c>
      <c r="I599" s="42" t="s">
        <v>20</v>
      </c>
      <c r="J599" s="42" t="s">
        <v>1434</v>
      </c>
      <c r="K599" s="42" t="s">
        <v>1435</v>
      </c>
      <c r="L599" s="44">
        <v>503</v>
      </c>
      <c r="M599" s="42" t="s">
        <v>1436</v>
      </c>
      <c r="N599" s="42" t="s">
        <v>20</v>
      </c>
    </row>
    <row r="600" spans="1:14">
      <c r="A600" s="46" t="s">
        <v>17</v>
      </c>
      <c r="B600" s="46" t="s">
        <v>18</v>
      </c>
      <c r="C600" s="47">
        <v>406</v>
      </c>
      <c r="D600" s="47">
        <v>406</v>
      </c>
      <c r="E600" s="48">
        <v>2086946735</v>
      </c>
      <c r="F600" s="49">
        <v>45063.600474537001</v>
      </c>
      <c r="G600" s="46" t="s">
        <v>19</v>
      </c>
      <c r="H600" s="48">
        <v>39460</v>
      </c>
      <c r="I600" s="46" t="s">
        <v>20</v>
      </c>
      <c r="J600" s="46" t="s">
        <v>1437</v>
      </c>
      <c r="K600" s="46" t="s">
        <v>1208</v>
      </c>
      <c r="L600" s="48">
        <v>393</v>
      </c>
      <c r="M600" s="46" t="s">
        <v>1209</v>
      </c>
      <c r="N600" s="46" t="s">
        <v>20</v>
      </c>
    </row>
    <row r="601" spans="1:14">
      <c r="A601" s="42" t="s">
        <v>17</v>
      </c>
      <c r="B601" s="42" t="s">
        <v>18</v>
      </c>
      <c r="C601" s="43">
        <v>210000</v>
      </c>
      <c r="D601" s="43">
        <v>210000</v>
      </c>
      <c r="E601" s="44">
        <v>2086964581</v>
      </c>
      <c r="F601" s="45">
        <v>45063.605624999997</v>
      </c>
      <c r="G601" s="42" t="s">
        <v>19</v>
      </c>
      <c r="H601" s="44">
        <v>39461</v>
      </c>
      <c r="I601" s="42" t="s">
        <v>20</v>
      </c>
      <c r="J601" s="42" t="s">
        <v>1438</v>
      </c>
      <c r="K601" s="42" t="s">
        <v>1439</v>
      </c>
      <c r="L601" s="44">
        <v>224</v>
      </c>
      <c r="M601" s="42" t="s">
        <v>1440</v>
      </c>
      <c r="N601" s="42" t="s">
        <v>20</v>
      </c>
    </row>
    <row r="602" spans="1:14">
      <c r="A602" s="46" t="s">
        <v>17</v>
      </c>
      <c r="B602" s="46" t="s">
        <v>18</v>
      </c>
      <c r="C602" s="47">
        <v>20000</v>
      </c>
      <c r="D602" s="47">
        <v>20000</v>
      </c>
      <c r="E602" s="48">
        <v>2086977614</v>
      </c>
      <c r="F602" s="49">
        <v>45063.6090625</v>
      </c>
      <c r="G602" s="46" t="s">
        <v>19</v>
      </c>
      <c r="H602" s="48">
        <v>39462</v>
      </c>
      <c r="I602" s="46" t="s">
        <v>20</v>
      </c>
      <c r="J602" s="46" t="s">
        <v>1441</v>
      </c>
      <c r="K602" s="46" t="s">
        <v>1442</v>
      </c>
      <c r="L602" s="48">
        <v>217</v>
      </c>
      <c r="M602" s="46" t="s">
        <v>1443</v>
      </c>
      <c r="N602" s="46" t="s">
        <v>20</v>
      </c>
    </row>
    <row r="603" spans="1:14">
      <c r="A603" s="42" t="s">
        <v>17</v>
      </c>
      <c r="B603" s="42" t="s">
        <v>18</v>
      </c>
      <c r="C603" s="43">
        <v>150000</v>
      </c>
      <c r="D603" s="43">
        <v>150000</v>
      </c>
      <c r="E603" s="44">
        <v>2086994529</v>
      </c>
      <c r="F603" s="45">
        <v>45063.613576388903</v>
      </c>
      <c r="G603" s="42" t="s">
        <v>19</v>
      </c>
      <c r="H603" s="44">
        <v>39463</v>
      </c>
      <c r="I603" s="42" t="s">
        <v>20</v>
      </c>
      <c r="J603" s="42" t="s">
        <v>1444</v>
      </c>
      <c r="K603" s="42" t="s">
        <v>1445</v>
      </c>
      <c r="L603" s="44">
        <v>287</v>
      </c>
      <c r="M603" s="42" t="s">
        <v>1446</v>
      </c>
      <c r="N603" s="42" t="s">
        <v>20</v>
      </c>
    </row>
    <row r="604" spans="1:14">
      <c r="A604" s="46" t="s">
        <v>17</v>
      </c>
      <c r="B604" s="46" t="s">
        <v>18</v>
      </c>
      <c r="C604" s="47">
        <v>455781</v>
      </c>
      <c r="D604" s="47">
        <v>455781</v>
      </c>
      <c r="E604" s="48">
        <v>2087192951</v>
      </c>
      <c r="F604" s="49">
        <v>45063.669097222199</v>
      </c>
      <c r="G604" s="46" t="s">
        <v>19</v>
      </c>
      <c r="H604" s="48">
        <v>39466</v>
      </c>
      <c r="I604" s="46" t="s">
        <v>20</v>
      </c>
      <c r="J604" s="46" t="s">
        <v>1447</v>
      </c>
      <c r="K604" s="46" t="s">
        <v>1448</v>
      </c>
      <c r="L604" s="48">
        <v>284</v>
      </c>
      <c r="M604" s="46" t="s">
        <v>1449</v>
      </c>
      <c r="N604" s="46" t="s">
        <v>20</v>
      </c>
    </row>
    <row r="605" spans="1:14">
      <c r="A605" s="42" t="s">
        <v>17</v>
      </c>
      <c r="B605" s="42" t="s">
        <v>18</v>
      </c>
      <c r="C605" s="43">
        <v>15000</v>
      </c>
      <c r="D605" s="43">
        <v>15000</v>
      </c>
      <c r="E605" s="44">
        <v>2087231708</v>
      </c>
      <c r="F605" s="45">
        <v>45063.680011574099</v>
      </c>
      <c r="G605" s="42" t="s">
        <v>19</v>
      </c>
      <c r="H605" s="44">
        <v>39468</v>
      </c>
      <c r="I605" s="42" t="s">
        <v>20</v>
      </c>
      <c r="J605" s="42" t="s">
        <v>1450</v>
      </c>
      <c r="K605" s="42" t="s">
        <v>1451</v>
      </c>
      <c r="L605" s="44">
        <v>381</v>
      </c>
      <c r="M605" s="42" t="s">
        <v>1452</v>
      </c>
      <c r="N605" s="42" t="s">
        <v>20</v>
      </c>
    </row>
    <row r="606" spans="1:14">
      <c r="A606" s="46" t="s">
        <v>17</v>
      </c>
      <c r="B606" s="46" t="s">
        <v>18</v>
      </c>
      <c r="C606" s="51">
        <v>20000</v>
      </c>
      <c r="D606" s="47">
        <v>20000</v>
      </c>
      <c r="E606" s="48">
        <v>2087341246</v>
      </c>
      <c r="F606" s="49">
        <v>45063.714108796303</v>
      </c>
      <c r="G606" s="46" t="s">
        <v>19</v>
      </c>
      <c r="H606" s="48">
        <v>39469</v>
      </c>
      <c r="I606" s="46" t="s">
        <v>20</v>
      </c>
      <c r="J606" s="46" t="s">
        <v>1453</v>
      </c>
      <c r="K606" s="46" t="s">
        <v>1100</v>
      </c>
      <c r="L606" s="48">
        <v>381</v>
      </c>
      <c r="M606" s="46" t="s">
        <v>1101</v>
      </c>
      <c r="N606" s="46" t="s">
        <v>20</v>
      </c>
    </row>
    <row r="607" spans="1:14">
      <c r="A607" s="42" t="s">
        <v>17</v>
      </c>
      <c r="B607" s="42" t="s">
        <v>18</v>
      </c>
      <c r="C607" s="43">
        <v>784.76</v>
      </c>
      <c r="D607" s="43">
        <v>784.76</v>
      </c>
      <c r="E607" s="44">
        <v>2087636906</v>
      </c>
      <c r="F607" s="45">
        <v>45063.817789351902</v>
      </c>
      <c r="G607" s="42" t="s">
        <v>19</v>
      </c>
      <c r="H607" s="44">
        <v>39470</v>
      </c>
      <c r="I607" s="42" t="s">
        <v>20</v>
      </c>
      <c r="J607" s="42" t="s">
        <v>1454</v>
      </c>
      <c r="K607" s="42" t="s">
        <v>1455</v>
      </c>
      <c r="L607" s="44">
        <v>467</v>
      </c>
      <c r="M607" s="42" t="s">
        <v>1456</v>
      </c>
      <c r="N607" s="42" t="s">
        <v>20</v>
      </c>
    </row>
    <row r="608" spans="1:14">
      <c r="A608" s="46" t="s">
        <v>17</v>
      </c>
      <c r="B608" s="46" t="s">
        <v>18</v>
      </c>
      <c r="C608" s="47">
        <v>529574</v>
      </c>
      <c r="D608" s="47">
        <v>529574</v>
      </c>
      <c r="E608" s="48">
        <v>2087815344</v>
      </c>
      <c r="F608" s="49">
        <v>45063.892928240697</v>
      </c>
      <c r="G608" s="46" t="s">
        <v>19</v>
      </c>
      <c r="H608" s="48">
        <v>39471</v>
      </c>
      <c r="I608" s="46" t="s">
        <v>20</v>
      </c>
      <c r="J608" s="46" t="s">
        <v>1457</v>
      </c>
      <c r="K608" s="46" t="s">
        <v>1458</v>
      </c>
      <c r="L608" s="48">
        <v>287</v>
      </c>
      <c r="M608" s="46" t="s">
        <v>1459</v>
      </c>
      <c r="N608" s="46" t="s">
        <v>20</v>
      </c>
    </row>
    <row r="609" spans="1:14">
      <c r="A609" s="42" t="s">
        <v>17</v>
      </c>
      <c r="B609" s="42" t="s">
        <v>18</v>
      </c>
      <c r="C609" s="43">
        <v>112000</v>
      </c>
      <c r="D609" s="43">
        <v>112000</v>
      </c>
      <c r="E609" s="44">
        <v>2087841308</v>
      </c>
      <c r="F609" s="45">
        <v>45063.905462962997</v>
      </c>
      <c r="G609" s="42" t="s">
        <v>19</v>
      </c>
      <c r="H609" s="44">
        <v>39472</v>
      </c>
      <c r="I609" s="42" t="s">
        <v>20</v>
      </c>
      <c r="J609" s="42" t="s">
        <v>1460</v>
      </c>
      <c r="K609" s="42" t="s">
        <v>1461</v>
      </c>
      <c r="L609" s="44">
        <v>277</v>
      </c>
      <c r="M609" s="42" t="s">
        <v>1462</v>
      </c>
      <c r="N609" s="42" t="s">
        <v>20</v>
      </c>
    </row>
    <row r="610" spans="1:14">
      <c r="A610" s="46" t="s">
        <v>17</v>
      </c>
      <c r="B610" s="46" t="s">
        <v>18</v>
      </c>
      <c r="C610" s="47">
        <v>230588</v>
      </c>
      <c r="D610" s="47">
        <v>230588</v>
      </c>
      <c r="E610" s="48">
        <v>2087862083</v>
      </c>
      <c r="F610" s="49">
        <v>45063.9163541667</v>
      </c>
      <c r="G610" s="46" t="s">
        <v>19</v>
      </c>
      <c r="H610" s="48">
        <v>39473</v>
      </c>
      <c r="I610" s="46" t="s">
        <v>20</v>
      </c>
      <c r="J610" s="46" t="s">
        <v>1463</v>
      </c>
      <c r="K610" s="46" t="s">
        <v>1464</v>
      </c>
      <c r="L610" s="48">
        <v>275</v>
      </c>
      <c r="M610" s="46" t="s">
        <v>1465</v>
      </c>
      <c r="N610" s="46" t="s">
        <v>20</v>
      </c>
    </row>
    <row r="611" spans="1:14">
      <c r="A611" s="42" t="s">
        <v>17</v>
      </c>
      <c r="B611" s="42" t="s">
        <v>18</v>
      </c>
      <c r="C611" s="43">
        <v>278262</v>
      </c>
      <c r="D611" s="43">
        <v>278262</v>
      </c>
      <c r="E611" s="44">
        <v>2088031398</v>
      </c>
      <c r="F611" s="45">
        <v>45064.286701388897</v>
      </c>
      <c r="G611" s="42" t="s">
        <v>19</v>
      </c>
      <c r="H611" s="44">
        <v>39474</v>
      </c>
      <c r="I611" s="42" t="s">
        <v>20</v>
      </c>
      <c r="J611" s="42" t="s">
        <v>25</v>
      </c>
      <c r="K611" s="42" t="s">
        <v>1466</v>
      </c>
      <c r="L611" s="44">
        <v>285</v>
      </c>
      <c r="M611" s="42" t="s">
        <v>1467</v>
      </c>
      <c r="N611" s="42" t="s">
        <v>20</v>
      </c>
    </row>
    <row r="612" spans="1:14">
      <c r="A612" s="46" t="s">
        <v>17</v>
      </c>
      <c r="B612" s="46" t="s">
        <v>18</v>
      </c>
      <c r="C612" s="47">
        <v>230588</v>
      </c>
      <c r="D612" s="47">
        <v>230588</v>
      </c>
      <c r="E612" s="48">
        <v>2088140091</v>
      </c>
      <c r="F612" s="49">
        <v>45064.3531828704</v>
      </c>
      <c r="G612" s="46" t="s">
        <v>19</v>
      </c>
      <c r="H612" s="48">
        <v>39475</v>
      </c>
      <c r="I612" s="46" t="s">
        <v>20</v>
      </c>
      <c r="J612" s="46" t="s">
        <v>40</v>
      </c>
      <c r="K612" s="46" t="s">
        <v>1468</v>
      </c>
      <c r="L612" s="48">
        <v>287</v>
      </c>
      <c r="M612" s="46" t="s">
        <v>1469</v>
      </c>
      <c r="N612" s="46" t="s">
        <v>20</v>
      </c>
    </row>
    <row r="613" spans="1:14">
      <c r="A613" s="42" t="s">
        <v>17</v>
      </c>
      <c r="B613" s="42" t="s">
        <v>18</v>
      </c>
      <c r="C613" s="43">
        <v>35458084</v>
      </c>
      <c r="D613" s="43">
        <v>35458084</v>
      </c>
      <c r="E613" s="44">
        <v>2088181555</v>
      </c>
      <c r="F613" s="45">
        <v>45064.370555555601</v>
      </c>
      <c r="G613" s="42" t="s">
        <v>19</v>
      </c>
      <c r="H613" s="44">
        <v>39476</v>
      </c>
      <c r="I613" s="42" t="s">
        <v>20</v>
      </c>
      <c r="J613" s="42" t="s">
        <v>1470</v>
      </c>
      <c r="K613" s="42" t="s">
        <v>1471</v>
      </c>
      <c r="L613" s="44">
        <v>224</v>
      </c>
      <c r="M613" s="42" t="s">
        <v>1472</v>
      </c>
      <c r="N613" s="42" t="s">
        <v>20</v>
      </c>
    </row>
    <row r="614" spans="1:14">
      <c r="A614" s="46" t="s">
        <v>17</v>
      </c>
      <c r="B614" s="46" t="s">
        <v>18</v>
      </c>
      <c r="C614" s="47">
        <v>301024</v>
      </c>
      <c r="D614" s="47">
        <v>301024</v>
      </c>
      <c r="E614" s="48">
        <v>2088183400</v>
      </c>
      <c r="F614" s="49">
        <v>45064.371249999997</v>
      </c>
      <c r="G614" s="46" t="s">
        <v>19</v>
      </c>
      <c r="H614" s="48">
        <v>39477</v>
      </c>
      <c r="I614" s="46" t="s">
        <v>20</v>
      </c>
      <c r="J614" s="46" t="s">
        <v>1473</v>
      </c>
      <c r="K614" s="46" t="s">
        <v>1474</v>
      </c>
      <c r="L614" s="48">
        <v>364</v>
      </c>
      <c r="M614" s="46" t="s">
        <v>1475</v>
      </c>
      <c r="N614" s="46" t="s">
        <v>20</v>
      </c>
    </row>
    <row r="615" spans="1:14">
      <c r="A615" s="42" t="s">
        <v>17</v>
      </c>
      <c r="B615" s="42" t="s">
        <v>18</v>
      </c>
      <c r="C615" s="43">
        <v>65000</v>
      </c>
      <c r="D615" s="43">
        <v>65000</v>
      </c>
      <c r="E615" s="44">
        <v>2088185039</v>
      </c>
      <c r="F615" s="45">
        <v>45064.371898148202</v>
      </c>
      <c r="G615" s="42" t="s">
        <v>19</v>
      </c>
      <c r="H615" s="44">
        <v>39478</v>
      </c>
      <c r="I615" s="42" t="s">
        <v>20</v>
      </c>
      <c r="J615" s="42" t="s">
        <v>1476</v>
      </c>
      <c r="K615" s="42" t="s">
        <v>1477</v>
      </c>
      <c r="L615" s="44">
        <v>287</v>
      </c>
      <c r="M615" s="42" t="s">
        <v>1478</v>
      </c>
      <c r="N615" s="42" t="s">
        <v>20</v>
      </c>
    </row>
    <row r="616" spans="1:14">
      <c r="A616" s="46" t="s">
        <v>17</v>
      </c>
      <c r="B616" s="46" t="s">
        <v>18</v>
      </c>
      <c r="C616" s="47">
        <v>60000</v>
      </c>
      <c r="D616" s="47">
        <v>60000</v>
      </c>
      <c r="E616" s="48">
        <v>2088211585</v>
      </c>
      <c r="F616" s="49">
        <v>45064.382013888899</v>
      </c>
      <c r="G616" s="46" t="s">
        <v>19</v>
      </c>
      <c r="H616" s="48">
        <v>39479</v>
      </c>
      <c r="I616" s="46" t="s">
        <v>20</v>
      </c>
      <c r="J616" s="46" t="s">
        <v>1479</v>
      </c>
      <c r="K616" s="46" t="s">
        <v>1480</v>
      </c>
      <c r="L616" s="48">
        <v>287</v>
      </c>
      <c r="M616" s="46" t="s">
        <v>1481</v>
      </c>
      <c r="N616" s="46" t="s">
        <v>20</v>
      </c>
    </row>
    <row r="617" spans="1:14">
      <c r="A617" s="42" t="s">
        <v>17</v>
      </c>
      <c r="B617" s="42" t="s">
        <v>18</v>
      </c>
      <c r="C617" s="43">
        <v>266000</v>
      </c>
      <c r="D617" s="43">
        <v>266000</v>
      </c>
      <c r="E617" s="44">
        <v>2088229416</v>
      </c>
      <c r="F617" s="45">
        <v>45064.388437499998</v>
      </c>
      <c r="G617" s="42" t="s">
        <v>19</v>
      </c>
      <c r="H617" s="44">
        <v>39480</v>
      </c>
      <c r="I617" s="42" t="s">
        <v>20</v>
      </c>
      <c r="J617" s="42" t="s">
        <v>1482</v>
      </c>
      <c r="K617" s="42" t="s">
        <v>1483</v>
      </c>
      <c r="L617" s="44">
        <v>395</v>
      </c>
      <c r="M617" s="42" t="s">
        <v>1484</v>
      </c>
      <c r="N617" s="42" t="s">
        <v>20</v>
      </c>
    </row>
    <row r="618" spans="1:14">
      <c r="A618" s="46" t="s">
        <v>17</v>
      </c>
      <c r="B618" s="46" t="s">
        <v>18</v>
      </c>
      <c r="C618" s="47">
        <v>5000</v>
      </c>
      <c r="D618" s="47">
        <v>5000</v>
      </c>
      <c r="E618" s="48">
        <v>2088238517</v>
      </c>
      <c r="F618" s="49">
        <v>45064.391666666699</v>
      </c>
      <c r="G618" s="46" t="s">
        <v>19</v>
      </c>
      <c r="H618" s="48">
        <v>39481</v>
      </c>
      <c r="I618" s="46" t="s">
        <v>20</v>
      </c>
      <c r="J618" s="46" t="s">
        <v>1388</v>
      </c>
      <c r="K618" s="46" t="s">
        <v>1485</v>
      </c>
      <c r="L618" s="48">
        <v>509</v>
      </c>
      <c r="M618" s="46" t="s">
        <v>1486</v>
      </c>
      <c r="N618" s="46" t="s">
        <v>20</v>
      </c>
    </row>
    <row r="619" spans="1:14">
      <c r="A619" s="42" t="s">
        <v>17</v>
      </c>
      <c r="B619" s="42" t="s">
        <v>18</v>
      </c>
      <c r="C619" s="43">
        <v>48583</v>
      </c>
      <c r="D619" s="43">
        <v>48583</v>
      </c>
      <c r="E619" s="44">
        <v>2088249471</v>
      </c>
      <c r="F619" s="45">
        <v>45064.395520833299</v>
      </c>
      <c r="G619" s="42" t="s">
        <v>19</v>
      </c>
      <c r="H619" s="44">
        <v>39482</v>
      </c>
      <c r="I619" s="42" t="s">
        <v>20</v>
      </c>
      <c r="J619" s="42" t="s">
        <v>1487</v>
      </c>
      <c r="K619" s="42" t="s">
        <v>1488</v>
      </c>
      <c r="L619" s="44">
        <v>432</v>
      </c>
      <c r="M619" s="42" t="s">
        <v>1489</v>
      </c>
      <c r="N619" s="42" t="s">
        <v>20</v>
      </c>
    </row>
    <row r="620" spans="1:14">
      <c r="A620" s="46" t="s">
        <v>17</v>
      </c>
      <c r="B620" s="46" t="s">
        <v>18</v>
      </c>
      <c r="C620" s="47">
        <v>244854</v>
      </c>
      <c r="D620" s="47">
        <v>244854</v>
      </c>
      <c r="E620" s="48">
        <v>2088272811</v>
      </c>
      <c r="F620" s="49">
        <v>45064.403425925899</v>
      </c>
      <c r="G620" s="46" t="s">
        <v>19</v>
      </c>
      <c r="H620" s="48">
        <v>39483</v>
      </c>
      <c r="I620" s="46" t="s">
        <v>20</v>
      </c>
      <c r="J620" s="46" t="s">
        <v>24</v>
      </c>
      <c r="K620" s="46" t="s">
        <v>1490</v>
      </c>
      <c r="L620" s="48">
        <v>287</v>
      </c>
      <c r="M620" s="46" t="s">
        <v>1491</v>
      </c>
      <c r="N620" s="46" t="s">
        <v>20</v>
      </c>
    </row>
    <row r="621" spans="1:14">
      <c r="A621" s="42" t="s">
        <v>17</v>
      </c>
      <c r="B621" s="42" t="s">
        <v>18</v>
      </c>
      <c r="C621" s="43">
        <v>2683036</v>
      </c>
      <c r="D621" s="43">
        <v>2683036</v>
      </c>
      <c r="E621" s="44">
        <v>2088279258</v>
      </c>
      <c r="F621" s="45">
        <v>45064.4055324074</v>
      </c>
      <c r="G621" s="42" t="s">
        <v>19</v>
      </c>
      <c r="H621" s="44">
        <v>39484</v>
      </c>
      <c r="I621" s="42" t="s">
        <v>20</v>
      </c>
      <c r="J621" s="42" t="s">
        <v>1492</v>
      </c>
      <c r="K621" s="42" t="s">
        <v>1474</v>
      </c>
      <c r="L621" s="44">
        <v>364</v>
      </c>
      <c r="M621" s="42" t="s">
        <v>1475</v>
      </c>
      <c r="N621" s="42" t="s">
        <v>20</v>
      </c>
    </row>
    <row r="622" spans="1:14">
      <c r="A622" s="46" t="s">
        <v>17</v>
      </c>
      <c r="B622" s="46" t="s">
        <v>18</v>
      </c>
      <c r="C622" s="47">
        <v>100000</v>
      </c>
      <c r="D622" s="47">
        <v>100000</v>
      </c>
      <c r="E622" s="48">
        <v>2088387254</v>
      </c>
      <c r="F622" s="49">
        <v>45064.440011574101</v>
      </c>
      <c r="G622" s="46" t="s">
        <v>19</v>
      </c>
      <c r="H622" s="48">
        <v>39487</v>
      </c>
      <c r="I622" s="46" t="s">
        <v>20</v>
      </c>
      <c r="J622" s="46" t="s">
        <v>66</v>
      </c>
      <c r="K622" s="46" t="s">
        <v>1493</v>
      </c>
      <c r="L622" s="48">
        <v>287</v>
      </c>
      <c r="M622" s="46" t="s">
        <v>1494</v>
      </c>
      <c r="N622" s="46" t="s">
        <v>20</v>
      </c>
    </row>
    <row r="623" spans="1:14">
      <c r="A623" s="42" t="s">
        <v>17</v>
      </c>
      <c r="B623" s="42" t="s">
        <v>18</v>
      </c>
      <c r="C623" s="43">
        <v>792668</v>
      </c>
      <c r="D623" s="43">
        <v>792668</v>
      </c>
      <c r="E623" s="44">
        <v>2088420514</v>
      </c>
      <c r="F623" s="45">
        <v>45064.450208333299</v>
      </c>
      <c r="G623" s="42" t="s">
        <v>19</v>
      </c>
      <c r="H623" s="44">
        <v>39488</v>
      </c>
      <c r="I623" s="42" t="s">
        <v>20</v>
      </c>
      <c r="J623" s="42" t="s">
        <v>51</v>
      </c>
      <c r="K623" s="42" t="s">
        <v>1495</v>
      </c>
      <c r="L623" s="44">
        <v>287</v>
      </c>
      <c r="M623" s="42" t="s">
        <v>1496</v>
      </c>
      <c r="N623" s="42" t="s">
        <v>20</v>
      </c>
    </row>
    <row r="624" spans="1:14">
      <c r="A624" s="46" t="s">
        <v>17</v>
      </c>
      <c r="B624" s="46" t="s">
        <v>18</v>
      </c>
      <c r="C624" s="47">
        <v>317999.21000000002</v>
      </c>
      <c r="D624" s="47">
        <v>317999.21000000002</v>
      </c>
      <c r="E624" s="48">
        <v>2088455916</v>
      </c>
      <c r="F624" s="49">
        <v>45064.4609375</v>
      </c>
      <c r="G624" s="46" t="s">
        <v>19</v>
      </c>
      <c r="H624" s="48">
        <v>39489</v>
      </c>
      <c r="I624" s="46" t="s">
        <v>20</v>
      </c>
      <c r="J624" s="46" t="s">
        <v>1497</v>
      </c>
      <c r="K624" s="46" t="s">
        <v>1498</v>
      </c>
      <c r="L624" s="48">
        <v>335</v>
      </c>
      <c r="M624" s="46" t="s">
        <v>1499</v>
      </c>
      <c r="N624" s="46" t="s">
        <v>20</v>
      </c>
    </row>
    <row r="625" spans="1:14">
      <c r="A625" s="42" t="s">
        <v>17</v>
      </c>
      <c r="B625" s="42" t="s">
        <v>18</v>
      </c>
      <c r="C625" s="43">
        <v>9926660</v>
      </c>
      <c r="D625" s="43">
        <v>9926660</v>
      </c>
      <c r="E625" s="44">
        <v>2088517141</v>
      </c>
      <c r="F625" s="45">
        <v>45064.479791666701</v>
      </c>
      <c r="G625" s="42" t="s">
        <v>19</v>
      </c>
      <c r="H625" s="44">
        <v>39490</v>
      </c>
      <c r="I625" s="42" t="s">
        <v>20</v>
      </c>
      <c r="J625" s="42" t="s">
        <v>1500</v>
      </c>
      <c r="K625" s="42" t="s">
        <v>1501</v>
      </c>
      <c r="L625" s="44">
        <v>287</v>
      </c>
      <c r="M625" s="42" t="s">
        <v>1502</v>
      </c>
      <c r="N625" s="42" t="s">
        <v>20</v>
      </c>
    </row>
    <row r="626" spans="1:14">
      <c r="A626" s="46" t="s">
        <v>17</v>
      </c>
      <c r="B626" s="46" t="s">
        <v>18</v>
      </c>
      <c r="C626" s="47">
        <v>136</v>
      </c>
      <c r="D626" s="47">
        <v>136</v>
      </c>
      <c r="E626" s="48">
        <v>2088532782</v>
      </c>
      <c r="F626" s="49">
        <v>45064.4844212963</v>
      </c>
      <c r="G626" s="46" t="s">
        <v>19</v>
      </c>
      <c r="H626" s="48">
        <v>39491</v>
      </c>
      <c r="I626" s="46" t="s">
        <v>20</v>
      </c>
      <c r="J626" s="46" t="s">
        <v>1421</v>
      </c>
      <c r="K626" s="46" t="s">
        <v>1422</v>
      </c>
      <c r="L626" s="48">
        <v>224</v>
      </c>
      <c r="M626" s="46" t="s">
        <v>1423</v>
      </c>
      <c r="N626" s="46" t="s">
        <v>20</v>
      </c>
    </row>
    <row r="627" spans="1:14">
      <c r="A627" s="42" t="s">
        <v>17</v>
      </c>
      <c r="B627" s="42" t="s">
        <v>18</v>
      </c>
      <c r="C627" s="43">
        <v>396334</v>
      </c>
      <c r="D627" s="43">
        <v>396334</v>
      </c>
      <c r="E627" s="44">
        <v>2088613099</v>
      </c>
      <c r="F627" s="45">
        <v>45064.509756944397</v>
      </c>
      <c r="G627" s="42" t="s">
        <v>19</v>
      </c>
      <c r="H627" s="44">
        <v>39493</v>
      </c>
      <c r="I627" s="42" t="s">
        <v>20</v>
      </c>
      <c r="J627" s="42" t="s">
        <v>1503</v>
      </c>
      <c r="K627" s="42" t="s">
        <v>1504</v>
      </c>
      <c r="L627" s="44">
        <v>287</v>
      </c>
      <c r="M627" s="42" t="s">
        <v>1505</v>
      </c>
      <c r="N627" s="42" t="s">
        <v>20</v>
      </c>
    </row>
    <row r="628" spans="1:14">
      <c r="A628" s="46" t="s">
        <v>17</v>
      </c>
      <c r="B628" s="46" t="s">
        <v>18</v>
      </c>
      <c r="C628" s="47">
        <v>770045</v>
      </c>
      <c r="D628" s="47">
        <v>770045</v>
      </c>
      <c r="E628" s="48">
        <v>2088849976</v>
      </c>
      <c r="F628" s="49">
        <v>45064.594282407401</v>
      </c>
      <c r="G628" s="46" t="s">
        <v>19</v>
      </c>
      <c r="H628" s="48">
        <v>39495</v>
      </c>
      <c r="I628" s="46" t="s">
        <v>20</v>
      </c>
      <c r="J628" s="46" t="s">
        <v>1506</v>
      </c>
      <c r="K628" s="46" t="s">
        <v>1507</v>
      </c>
      <c r="L628" s="48">
        <v>277</v>
      </c>
      <c r="M628" s="46" t="s">
        <v>1508</v>
      </c>
      <c r="N628" s="46" t="s">
        <v>20</v>
      </c>
    </row>
    <row r="629" spans="1:14">
      <c r="A629" s="42" t="s">
        <v>17</v>
      </c>
      <c r="B629" s="42" t="s">
        <v>18</v>
      </c>
      <c r="C629" s="43">
        <v>100000</v>
      </c>
      <c r="D629" s="43">
        <v>100000</v>
      </c>
      <c r="E629" s="44">
        <v>2088858368</v>
      </c>
      <c r="F629" s="45">
        <v>45064.597106481502</v>
      </c>
      <c r="G629" s="42" t="s">
        <v>19</v>
      </c>
      <c r="H629" s="44">
        <v>39496</v>
      </c>
      <c r="I629" s="42" t="s">
        <v>20</v>
      </c>
      <c r="J629" s="42" t="s">
        <v>40</v>
      </c>
      <c r="K629" s="42" t="s">
        <v>1509</v>
      </c>
      <c r="L629" s="44">
        <v>287</v>
      </c>
      <c r="M629" s="42" t="s">
        <v>1510</v>
      </c>
      <c r="N629" s="42" t="s">
        <v>20</v>
      </c>
    </row>
    <row r="630" spans="1:14">
      <c r="A630" s="46" t="s">
        <v>17</v>
      </c>
      <c r="B630" s="46" t="s">
        <v>18</v>
      </c>
      <c r="C630" s="47">
        <v>98934</v>
      </c>
      <c r="D630" s="47">
        <v>98934</v>
      </c>
      <c r="E630" s="48">
        <v>2088969663</v>
      </c>
      <c r="F630" s="49">
        <v>45064.6330787037</v>
      </c>
      <c r="G630" s="46" t="s">
        <v>19</v>
      </c>
      <c r="H630" s="48">
        <v>39500</v>
      </c>
      <c r="I630" s="46" t="s">
        <v>20</v>
      </c>
      <c r="J630" s="46" t="s">
        <v>23</v>
      </c>
      <c r="K630" s="46" t="s">
        <v>52</v>
      </c>
      <c r="L630" s="48">
        <v>433</v>
      </c>
      <c r="M630" s="46" t="s">
        <v>53</v>
      </c>
      <c r="N630" s="46" t="s">
        <v>20</v>
      </c>
    </row>
    <row r="631" spans="1:14">
      <c r="A631" s="42" t="s">
        <v>17</v>
      </c>
      <c r="B631" s="42" t="s">
        <v>18</v>
      </c>
      <c r="C631" s="43">
        <v>61000</v>
      </c>
      <c r="D631" s="43">
        <v>61000</v>
      </c>
      <c r="E631" s="44">
        <v>2089061202</v>
      </c>
      <c r="F631" s="45">
        <v>45064.662164351903</v>
      </c>
      <c r="G631" s="42" t="s">
        <v>19</v>
      </c>
      <c r="H631" s="44">
        <v>39501</v>
      </c>
      <c r="I631" s="42" t="s">
        <v>20</v>
      </c>
      <c r="J631" s="42" t="s">
        <v>25</v>
      </c>
      <c r="K631" s="42" t="s">
        <v>1511</v>
      </c>
      <c r="L631" s="44">
        <v>150</v>
      </c>
      <c r="M631" s="42" t="s">
        <v>1512</v>
      </c>
      <c r="N631" s="42" t="s">
        <v>20</v>
      </c>
    </row>
    <row r="632" spans="1:14">
      <c r="A632" s="46" t="s">
        <v>17</v>
      </c>
      <c r="B632" s="46" t="s">
        <v>18</v>
      </c>
      <c r="C632" s="47">
        <v>36000</v>
      </c>
      <c r="D632" s="47">
        <v>36000</v>
      </c>
      <c r="E632" s="48">
        <v>2089064957</v>
      </c>
      <c r="F632" s="49">
        <v>45064.663321759297</v>
      </c>
      <c r="G632" s="46" t="s">
        <v>19</v>
      </c>
      <c r="H632" s="48">
        <v>39502</v>
      </c>
      <c r="I632" s="46" t="s">
        <v>20</v>
      </c>
      <c r="J632" s="46" t="s">
        <v>1513</v>
      </c>
      <c r="K632" s="46" t="s">
        <v>1514</v>
      </c>
      <c r="L632" s="48">
        <v>499</v>
      </c>
      <c r="M632" s="46" t="s">
        <v>1515</v>
      </c>
      <c r="N632" s="46" t="s">
        <v>20</v>
      </c>
    </row>
    <row r="633" spans="1:14">
      <c r="A633" s="42" t="s">
        <v>17</v>
      </c>
      <c r="B633" s="42" t="s">
        <v>18</v>
      </c>
      <c r="C633" s="43">
        <v>230588</v>
      </c>
      <c r="D633" s="43">
        <v>230588</v>
      </c>
      <c r="E633" s="44">
        <v>2089174883</v>
      </c>
      <c r="F633" s="45">
        <v>45064.699386574102</v>
      </c>
      <c r="G633" s="42" t="s">
        <v>19</v>
      </c>
      <c r="H633" s="44">
        <v>39503</v>
      </c>
      <c r="I633" s="42" t="s">
        <v>20</v>
      </c>
      <c r="J633" s="42" t="s">
        <v>51</v>
      </c>
      <c r="K633" s="42" t="s">
        <v>473</v>
      </c>
      <c r="L633" s="44">
        <v>287</v>
      </c>
      <c r="M633" s="42" t="s">
        <v>1516</v>
      </c>
      <c r="N633" s="42" t="s">
        <v>20</v>
      </c>
    </row>
    <row r="634" spans="1:14">
      <c r="A634" s="46" t="s">
        <v>17</v>
      </c>
      <c r="B634" s="46" t="s">
        <v>18</v>
      </c>
      <c r="C634" s="51">
        <v>1428771</v>
      </c>
      <c r="D634" s="47">
        <v>1428771</v>
      </c>
      <c r="E634" s="48">
        <v>2089201519</v>
      </c>
      <c r="F634" s="49">
        <v>45064.7088657407</v>
      </c>
      <c r="G634" s="46" t="s">
        <v>19</v>
      </c>
      <c r="H634" s="48">
        <v>39505</v>
      </c>
      <c r="I634" s="46" t="s">
        <v>20</v>
      </c>
      <c r="J634" s="46" t="s">
        <v>1517</v>
      </c>
      <c r="K634" s="46" t="s">
        <v>1518</v>
      </c>
      <c r="L634" s="48">
        <v>285</v>
      </c>
      <c r="M634" s="46" t="s">
        <v>1519</v>
      </c>
      <c r="N634" s="46" t="s">
        <v>20</v>
      </c>
    </row>
    <row r="635" spans="1:14">
      <c r="A635" s="42" t="s">
        <v>17</v>
      </c>
      <c r="B635" s="42" t="s">
        <v>18</v>
      </c>
      <c r="C635" s="43">
        <v>1402207</v>
      </c>
      <c r="D635" s="43">
        <v>1402207</v>
      </c>
      <c r="E635" s="44">
        <v>2089467588</v>
      </c>
      <c r="F635" s="45">
        <v>45064.814953703702</v>
      </c>
      <c r="G635" s="42" t="s">
        <v>19</v>
      </c>
      <c r="H635" s="44">
        <v>39510</v>
      </c>
      <c r="I635" s="42" t="s">
        <v>20</v>
      </c>
      <c r="J635" s="42" t="s">
        <v>1520</v>
      </c>
      <c r="K635" s="42" t="s">
        <v>1471</v>
      </c>
      <c r="L635" s="44">
        <v>224</v>
      </c>
      <c r="M635" s="42" t="s">
        <v>1472</v>
      </c>
      <c r="N635" s="42" t="s">
        <v>20</v>
      </c>
    </row>
    <row r="636" spans="1:14">
      <c r="A636" s="46" t="s">
        <v>17</v>
      </c>
      <c r="B636" s="46" t="s">
        <v>18</v>
      </c>
      <c r="C636" s="47">
        <v>110628</v>
      </c>
      <c r="D636" s="47">
        <v>110628</v>
      </c>
      <c r="E636" s="48">
        <v>2089492950</v>
      </c>
      <c r="F636" s="49">
        <v>45064.826030092598</v>
      </c>
      <c r="G636" s="46" t="s">
        <v>19</v>
      </c>
      <c r="H636" s="48">
        <v>39511</v>
      </c>
      <c r="I636" s="46" t="s">
        <v>20</v>
      </c>
      <c r="J636" s="46" t="s">
        <v>1521</v>
      </c>
      <c r="K636" s="46" t="s">
        <v>1522</v>
      </c>
      <c r="L636" s="48">
        <v>277</v>
      </c>
      <c r="M636" s="46" t="s">
        <v>1523</v>
      </c>
      <c r="N636" s="46" t="s">
        <v>20</v>
      </c>
    </row>
    <row r="637" spans="1:14">
      <c r="A637" s="42" t="s">
        <v>17</v>
      </c>
      <c r="B637" s="42" t="s">
        <v>18</v>
      </c>
      <c r="C637" s="43">
        <v>50000</v>
      </c>
      <c r="D637" s="43">
        <v>50000</v>
      </c>
      <c r="E637" s="44">
        <v>2089689703</v>
      </c>
      <c r="F637" s="45">
        <v>45064.924837963001</v>
      </c>
      <c r="G637" s="42" t="s">
        <v>19</v>
      </c>
      <c r="H637" s="44">
        <v>39517</v>
      </c>
      <c r="I637" s="42" t="s">
        <v>20</v>
      </c>
      <c r="J637" s="42" t="s">
        <v>40</v>
      </c>
      <c r="K637" s="42" t="s">
        <v>1524</v>
      </c>
      <c r="L637" s="44">
        <v>287</v>
      </c>
      <c r="M637" s="42" t="s">
        <v>1525</v>
      </c>
      <c r="N637" s="42" t="s">
        <v>20</v>
      </c>
    </row>
    <row r="638" spans="1:14">
      <c r="A638" s="46" t="s">
        <v>17</v>
      </c>
      <c r="B638" s="46" t="s">
        <v>18</v>
      </c>
      <c r="C638" s="47">
        <v>10000000</v>
      </c>
      <c r="D638" s="47">
        <v>10000000</v>
      </c>
      <c r="E638" s="48">
        <v>2089722016</v>
      </c>
      <c r="F638" s="49">
        <v>45064.950578703698</v>
      </c>
      <c r="G638" s="46" t="s">
        <v>19</v>
      </c>
      <c r="H638" s="48">
        <v>39518</v>
      </c>
      <c r="I638" s="46" t="s">
        <v>20</v>
      </c>
      <c r="J638" s="46" t="s">
        <v>1526</v>
      </c>
      <c r="K638" s="46" t="s">
        <v>1527</v>
      </c>
      <c r="L638" s="48">
        <v>393</v>
      </c>
      <c r="M638" s="46" t="s">
        <v>1528</v>
      </c>
      <c r="N638" s="46" t="s">
        <v>20</v>
      </c>
    </row>
    <row r="639" spans="1:14">
      <c r="A639" s="42" t="s">
        <v>17</v>
      </c>
      <c r="B639" s="42" t="s">
        <v>18</v>
      </c>
      <c r="C639" s="43">
        <v>7897342</v>
      </c>
      <c r="D639" s="43">
        <v>7897342</v>
      </c>
      <c r="E639" s="44">
        <v>2089725583</v>
      </c>
      <c r="F639" s="45">
        <v>45064.953993055598</v>
      </c>
      <c r="G639" s="42" t="s">
        <v>19</v>
      </c>
      <c r="H639" s="44">
        <v>39519</v>
      </c>
      <c r="I639" s="42" t="s">
        <v>20</v>
      </c>
      <c r="J639" s="42" t="s">
        <v>1529</v>
      </c>
      <c r="K639" s="42" t="s">
        <v>1527</v>
      </c>
      <c r="L639" s="44">
        <v>393</v>
      </c>
      <c r="M639" s="42" t="s">
        <v>1528</v>
      </c>
      <c r="N639" s="42" t="s">
        <v>20</v>
      </c>
    </row>
    <row r="640" spans="1:14">
      <c r="A640" s="46" t="s">
        <v>17</v>
      </c>
      <c r="B640" s="46" t="s">
        <v>18</v>
      </c>
      <c r="C640" s="47">
        <v>36000</v>
      </c>
      <c r="D640" s="47">
        <v>36000</v>
      </c>
      <c r="E640" s="48">
        <v>2089757823</v>
      </c>
      <c r="F640" s="49">
        <v>45065.000682870399</v>
      </c>
      <c r="G640" s="46" t="s">
        <v>19</v>
      </c>
      <c r="H640" s="48">
        <v>39520</v>
      </c>
      <c r="I640" s="46" t="s">
        <v>20</v>
      </c>
      <c r="J640" s="46" t="s">
        <v>1530</v>
      </c>
      <c r="K640" s="46" t="s">
        <v>1531</v>
      </c>
      <c r="L640" s="48">
        <v>499</v>
      </c>
      <c r="M640" s="46" t="s">
        <v>1532</v>
      </c>
      <c r="N640" s="46" t="s">
        <v>20</v>
      </c>
    </row>
    <row r="641" spans="1:14">
      <c r="A641" s="42" t="s">
        <v>17</v>
      </c>
      <c r="B641" s="42" t="s">
        <v>18</v>
      </c>
      <c r="C641" s="43">
        <v>3000</v>
      </c>
      <c r="D641" s="43">
        <v>3000</v>
      </c>
      <c r="E641" s="44">
        <v>2089888708</v>
      </c>
      <c r="F641" s="45">
        <v>45065.327199074098</v>
      </c>
      <c r="G641" s="42" t="s">
        <v>19</v>
      </c>
      <c r="H641" s="44">
        <v>39522</v>
      </c>
      <c r="I641" s="42" t="s">
        <v>20</v>
      </c>
      <c r="J641" s="42" t="s">
        <v>1533</v>
      </c>
      <c r="K641" s="42" t="s">
        <v>167</v>
      </c>
      <c r="L641" s="44">
        <v>377</v>
      </c>
      <c r="M641" s="42" t="s">
        <v>168</v>
      </c>
      <c r="N641" s="42" t="s">
        <v>20</v>
      </c>
    </row>
    <row r="642" spans="1:14">
      <c r="A642" s="46" t="s">
        <v>17</v>
      </c>
      <c r="B642" s="46" t="s">
        <v>18</v>
      </c>
      <c r="C642" s="47">
        <v>198167</v>
      </c>
      <c r="D642" s="47">
        <v>198167</v>
      </c>
      <c r="E642" s="48">
        <v>2089961047</v>
      </c>
      <c r="F642" s="49">
        <v>45065.361898148098</v>
      </c>
      <c r="G642" s="46" t="s">
        <v>19</v>
      </c>
      <c r="H642" s="48">
        <v>39524</v>
      </c>
      <c r="I642" s="46" t="s">
        <v>20</v>
      </c>
      <c r="J642" s="46" t="s">
        <v>40</v>
      </c>
      <c r="K642" s="46" t="s">
        <v>1534</v>
      </c>
      <c r="L642" s="48">
        <v>287</v>
      </c>
      <c r="M642" s="46" t="s">
        <v>1535</v>
      </c>
      <c r="N642" s="46" t="s">
        <v>20</v>
      </c>
    </row>
    <row r="643" spans="1:14">
      <c r="A643" s="42" t="s">
        <v>17</v>
      </c>
      <c r="B643" s="42" t="s">
        <v>18</v>
      </c>
      <c r="C643" s="43">
        <v>3000</v>
      </c>
      <c r="D643" s="43">
        <v>3000</v>
      </c>
      <c r="E643" s="44">
        <v>2089973004</v>
      </c>
      <c r="F643" s="45">
        <v>45065.3667361111</v>
      </c>
      <c r="G643" s="42" t="s">
        <v>19</v>
      </c>
      <c r="H643" s="44">
        <v>39526</v>
      </c>
      <c r="I643" s="42" t="s">
        <v>20</v>
      </c>
      <c r="J643" s="42" t="s">
        <v>1536</v>
      </c>
      <c r="K643" s="42" t="s">
        <v>1537</v>
      </c>
      <c r="L643" s="44">
        <v>115</v>
      </c>
      <c r="M643" s="42" t="s">
        <v>1538</v>
      </c>
      <c r="N643" s="42" t="s">
        <v>20</v>
      </c>
    </row>
    <row r="644" spans="1:14">
      <c r="A644" s="46" t="s">
        <v>17</v>
      </c>
      <c r="B644" s="46" t="s">
        <v>18</v>
      </c>
      <c r="C644" s="47">
        <v>6284155</v>
      </c>
      <c r="D644" s="47">
        <v>6284155</v>
      </c>
      <c r="E644" s="48">
        <v>2089997992</v>
      </c>
      <c r="F644" s="49">
        <v>45065.3762152778</v>
      </c>
      <c r="G644" s="46" t="s">
        <v>19</v>
      </c>
      <c r="H644" s="48">
        <v>39527</v>
      </c>
      <c r="I644" s="46" t="s">
        <v>20</v>
      </c>
      <c r="J644" s="46" t="s">
        <v>1539</v>
      </c>
      <c r="K644" s="46" t="s">
        <v>1540</v>
      </c>
      <c r="L644" s="48">
        <v>393</v>
      </c>
      <c r="M644" s="46" t="s">
        <v>1541</v>
      </c>
      <c r="N644" s="46" t="s">
        <v>20</v>
      </c>
    </row>
    <row r="645" spans="1:14">
      <c r="A645" s="42" t="s">
        <v>17</v>
      </c>
      <c r="B645" s="42" t="s">
        <v>18</v>
      </c>
      <c r="C645" s="43">
        <v>150000</v>
      </c>
      <c r="D645" s="43">
        <v>150000</v>
      </c>
      <c r="E645" s="44">
        <v>2090026833</v>
      </c>
      <c r="F645" s="45">
        <v>45065.386620370402</v>
      </c>
      <c r="G645" s="42" t="s">
        <v>19</v>
      </c>
      <c r="H645" s="44">
        <v>39528</v>
      </c>
      <c r="I645" s="42" t="s">
        <v>20</v>
      </c>
      <c r="J645" s="42" t="s">
        <v>1542</v>
      </c>
      <c r="K645" s="42" t="s">
        <v>1543</v>
      </c>
      <c r="L645" s="44">
        <v>287</v>
      </c>
      <c r="M645" s="42" t="s">
        <v>1544</v>
      </c>
      <c r="N645" s="42" t="s">
        <v>20</v>
      </c>
    </row>
    <row r="646" spans="1:14">
      <c r="A646" s="46" t="s">
        <v>17</v>
      </c>
      <c r="B646" s="46" t="s">
        <v>18</v>
      </c>
      <c r="C646" s="47">
        <v>50000</v>
      </c>
      <c r="D646" s="47">
        <v>50000</v>
      </c>
      <c r="E646" s="48">
        <v>2090029612</v>
      </c>
      <c r="F646" s="49">
        <v>45065.387581018498</v>
      </c>
      <c r="G646" s="46" t="s">
        <v>19</v>
      </c>
      <c r="H646" s="48">
        <v>39529</v>
      </c>
      <c r="I646" s="46" t="s">
        <v>20</v>
      </c>
      <c r="J646" s="46" t="s">
        <v>40</v>
      </c>
      <c r="K646" s="46" t="s">
        <v>1545</v>
      </c>
      <c r="L646" s="48">
        <v>287</v>
      </c>
      <c r="M646" s="46" t="s">
        <v>1546</v>
      </c>
      <c r="N646" s="46" t="s">
        <v>20</v>
      </c>
    </row>
    <row r="647" spans="1:14">
      <c r="A647" s="42" t="s">
        <v>17</v>
      </c>
      <c r="B647" s="42" t="s">
        <v>18</v>
      </c>
      <c r="C647" s="43">
        <v>244854</v>
      </c>
      <c r="D647" s="43">
        <v>244854</v>
      </c>
      <c r="E647" s="44">
        <v>2090072448</v>
      </c>
      <c r="F647" s="45">
        <v>45065.402141203696</v>
      </c>
      <c r="G647" s="42" t="s">
        <v>19</v>
      </c>
      <c r="H647" s="44">
        <v>39530</v>
      </c>
      <c r="I647" s="42" t="s">
        <v>20</v>
      </c>
      <c r="J647" s="42" t="s">
        <v>40</v>
      </c>
      <c r="K647" s="42" t="s">
        <v>1547</v>
      </c>
      <c r="L647" s="44">
        <v>287</v>
      </c>
      <c r="M647" s="42" t="s">
        <v>1548</v>
      </c>
      <c r="N647" s="42" t="s">
        <v>20</v>
      </c>
    </row>
    <row r="648" spans="1:14">
      <c r="A648" s="46" t="s">
        <v>17</v>
      </c>
      <c r="B648" s="46" t="s">
        <v>18</v>
      </c>
      <c r="C648" s="47">
        <v>149432</v>
      </c>
      <c r="D648" s="47">
        <v>149432</v>
      </c>
      <c r="E648" s="48">
        <v>2090086091</v>
      </c>
      <c r="F648" s="49">
        <v>45065.406666666699</v>
      </c>
      <c r="G648" s="46" t="s">
        <v>19</v>
      </c>
      <c r="H648" s="48">
        <v>39531</v>
      </c>
      <c r="I648" s="46" t="s">
        <v>20</v>
      </c>
      <c r="J648" s="46" t="s">
        <v>40</v>
      </c>
      <c r="K648" s="46" t="s">
        <v>1549</v>
      </c>
      <c r="L648" s="48">
        <v>287</v>
      </c>
      <c r="M648" s="46" t="s">
        <v>1550</v>
      </c>
      <c r="N648" s="46" t="s">
        <v>20</v>
      </c>
    </row>
    <row r="649" spans="1:14">
      <c r="A649" s="42" t="s">
        <v>17</v>
      </c>
      <c r="B649" s="42" t="s">
        <v>18</v>
      </c>
      <c r="C649" s="43">
        <v>172204</v>
      </c>
      <c r="D649" s="43">
        <v>172204</v>
      </c>
      <c r="E649" s="44">
        <v>2090102506</v>
      </c>
      <c r="F649" s="45">
        <v>45065.4121296296</v>
      </c>
      <c r="G649" s="42" t="s">
        <v>19</v>
      </c>
      <c r="H649" s="44">
        <v>39532</v>
      </c>
      <c r="I649" s="42" t="s">
        <v>20</v>
      </c>
      <c r="J649" s="42" t="s">
        <v>1551</v>
      </c>
      <c r="K649" s="42" t="s">
        <v>1068</v>
      </c>
      <c r="L649" s="44">
        <v>368</v>
      </c>
      <c r="M649" s="42" t="s">
        <v>1069</v>
      </c>
      <c r="N649" s="42" t="s">
        <v>20</v>
      </c>
    </row>
    <row r="650" spans="1:14">
      <c r="A650" s="46" t="s">
        <v>17</v>
      </c>
      <c r="B650" s="46" t="s">
        <v>18</v>
      </c>
      <c r="C650" s="47">
        <v>8948799</v>
      </c>
      <c r="D650" s="47">
        <v>8948799</v>
      </c>
      <c r="E650" s="48">
        <v>2090126791</v>
      </c>
      <c r="F650" s="49">
        <v>45065.420104166697</v>
      </c>
      <c r="G650" s="46" t="s">
        <v>19</v>
      </c>
      <c r="H650" s="48">
        <v>39533</v>
      </c>
      <c r="I650" s="46" t="s">
        <v>20</v>
      </c>
      <c r="J650" s="46" t="s">
        <v>1552</v>
      </c>
      <c r="K650" s="46" t="s">
        <v>1553</v>
      </c>
      <c r="L650" s="48">
        <v>393</v>
      </c>
      <c r="M650" s="46" t="s">
        <v>1554</v>
      </c>
      <c r="N650" s="46" t="s">
        <v>20</v>
      </c>
    </row>
    <row r="651" spans="1:14">
      <c r="A651" s="42" t="s">
        <v>17</v>
      </c>
      <c r="B651" s="42" t="s">
        <v>18</v>
      </c>
      <c r="C651" s="43">
        <v>45770979</v>
      </c>
      <c r="D651" s="43">
        <v>45770979</v>
      </c>
      <c r="E651" s="44">
        <v>2090127344</v>
      </c>
      <c r="F651" s="45">
        <v>45065.420277777797</v>
      </c>
      <c r="G651" s="42" t="s">
        <v>19</v>
      </c>
      <c r="H651" s="44">
        <v>39534</v>
      </c>
      <c r="I651" s="42" t="s">
        <v>20</v>
      </c>
      <c r="J651" s="42" t="s">
        <v>1555</v>
      </c>
      <c r="K651" s="42" t="s">
        <v>77</v>
      </c>
      <c r="L651" s="44">
        <v>275</v>
      </c>
      <c r="M651" s="42" t="s">
        <v>78</v>
      </c>
      <c r="N651" s="42" t="s">
        <v>20</v>
      </c>
    </row>
    <row r="652" spans="1:14">
      <c r="A652" s="46" t="s">
        <v>17</v>
      </c>
      <c r="B652" s="46" t="s">
        <v>18</v>
      </c>
      <c r="C652" s="47">
        <v>592302</v>
      </c>
      <c r="D652" s="47">
        <v>592302</v>
      </c>
      <c r="E652" s="48">
        <v>2090186014</v>
      </c>
      <c r="F652" s="49">
        <v>45065.438437500001</v>
      </c>
      <c r="G652" s="46" t="s">
        <v>19</v>
      </c>
      <c r="H652" s="48">
        <v>39535</v>
      </c>
      <c r="I652" s="46" t="s">
        <v>20</v>
      </c>
      <c r="J652" s="46" t="s">
        <v>21</v>
      </c>
      <c r="K652" s="46" t="s">
        <v>1556</v>
      </c>
      <c r="L652" s="48">
        <v>517</v>
      </c>
      <c r="M652" s="46" t="s">
        <v>1557</v>
      </c>
      <c r="N652" s="46" t="s">
        <v>20</v>
      </c>
    </row>
    <row r="653" spans="1:14">
      <c r="A653" s="42" t="s">
        <v>17</v>
      </c>
      <c r="B653" s="42" t="s">
        <v>18</v>
      </c>
      <c r="C653" s="43">
        <v>13195</v>
      </c>
      <c r="D653" s="43">
        <v>13195</v>
      </c>
      <c r="E653" s="44">
        <v>2090217102</v>
      </c>
      <c r="F653" s="45">
        <v>45065.447731481501</v>
      </c>
      <c r="G653" s="42" t="s">
        <v>19</v>
      </c>
      <c r="H653" s="44">
        <v>39537</v>
      </c>
      <c r="I653" s="42" t="s">
        <v>20</v>
      </c>
      <c r="J653" s="42" t="s">
        <v>1558</v>
      </c>
      <c r="K653" s="42" t="s">
        <v>35</v>
      </c>
      <c r="L653" s="44">
        <v>287</v>
      </c>
      <c r="M653" s="42" t="s">
        <v>1559</v>
      </c>
      <c r="N653" s="42" t="s">
        <v>20</v>
      </c>
    </row>
    <row r="654" spans="1:14">
      <c r="A654" s="46" t="s">
        <v>17</v>
      </c>
      <c r="B654" s="46" t="s">
        <v>18</v>
      </c>
      <c r="C654" s="47">
        <v>207249</v>
      </c>
      <c r="D654" s="47">
        <v>207249</v>
      </c>
      <c r="E654" s="48">
        <v>2090230763</v>
      </c>
      <c r="F654" s="49">
        <v>45065.451840277798</v>
      </c>
      <c r="G654" s="46" t="s">
        <v>19</v>
      </c>
      <c r="H654" s="48">
        <v>39538</v>
      </c>
      <c r="I654" s="46" t="s">
        <v>20</v>
      </c>
      <c r="J654" s="46" t="s">
        <v>1560</v>
      </c>
      <c r="K654" s="46" t="s">
        <v>35</v>
      </c>
      <c r="L654" s="48">
        <v>287</v>
      </c>
      <c r="M654" s="46" t="s">
        <v>1559</v>
      </c>
      <c r="N654" s="46" t="s">
        <v>20</v>
      </c>
    </row>
    <row r="655" spans="1:14">
      <c r="A655" s="42" t="s">
        <v>17</v>
      </c>
      <c r="B655" s="42" t="s">
        <v>18</v>
      </c>
      <c r="C655" s="43">
        <v>181507</v>
      </c>
      <c r="D655" s="43">
        <v>181507</v>
      </c>
      <c r="E655" s="44">
        <v>2090233157</v>
      </c>
      <c r="F655" s="45">
        <v>45065.452511574098</v>
      </c>
      <c r="G655" s="42" t="s">
        <v>19</v>
      </c>
      <c r="H655" s="44">
        <v>39539</v>
      </c>
      <c r="I655" s="42" t="s">
        <v>20</v>
      </c>
      <c r="J655" s="42" t="s">
        <v>40</v>
      </c>
      <c r="K655" s="42" t="s">
        <v>1561</v>
      </c>
      <c r="L655" s="44">
        <v>287</v>
      </c>
      <c r="M655" s="42" t="s">
        <v>1562</v>
      </c>
      <c r="N655" s="42" t="s">
        <v>20</v>
      </c>
    </row>
    <row r="656" spans="1:14">
      <c r="A656" s="46" t="s">
        <v>17</v>
      </c>
      <c r="B656" s="46" t="s">
        <v>18</v>
      </c>
      <c r="C656" s="47">
        <v>13000</v>
      </c>
      <c r="D656" s="47">
        <v>13000</v>
      </c>
      <c r="E656" s="48">
        <v>2090277848</v>
      </c>
      <c r="F656" s="49">
        <v>45065.465810185196</v>
      </c>
      <c r="G656" s="46" t="s">
        <v>19</v>
      </c>
      <c r="H656" s="48">
        <v>39540</v>
      </c>
      <c r="I656" s="46" t="s">
        <v>20</v>
      </c>
      <c r="J656" s="46" t="s">
        <v>1563</v>
      </c>
      <c r="K656" s="46" t="s">
        <v>1564</v>
      </c>
      <c r="L656" s="48">
        <v>433</v>
      </c>
      <c r="M656" s="46" t="s">
        <v>1565</v>
      </c>
      <c r="N656" s="46" t="s">
        <v>20</v>
      </c>
    </row>
    <row r="657" spans="1:14">
      <c r="A657" s="42" t="s">
        <v>17</v>
      </c>
      <c r="B657" s="42" t="s">
        <v>18</v>
      </c>
      <c r="C657" s="43">
        <v>4520434</v>
      </c>
      <c r="D657" s="43">
        <v>4520434</v>
      </c>
      <c r="E657" s="44">
        <v>2090284559</v>
      </c>
      <c r="F657" s="45">
        <v>45065.467777777798</v>
      </c>
      <c r="G657" s="42" t="s">
        <v>19</v>
      </c>
      <c r="H657" s="44">
        <v>39541</v>
      </c>
      <c r="I657" s="42" t="s">
        <v>20</v>
      </c>
      <c r="J657" s="42" t="s">
        <v>1566</v>
      </c>
      <c r="K657" s="42" t="s">
        <v>772</v>
      </c>
      <c r="L657" s="44">
        <v>394</v>
      </c>
      <c r="M657" s="42" t="s">
        <v>773</v>
      </c>
      <c r="N657" s="42" t="s">
        <v>20</v>
      </c>
    </row>
    <row r="658" spans="1:14">
      <c r="A658" s="46" t="s">
        <v>17</v>
      </c>
      <c r="B658" s="46" t="s">
        <v>18</v>
      </c>
      <c r="C658" s="47">
        <v>876003</v>
      </c>
      <c r="D658" s="47">
        <v>876003</v>
      </c>
      <c r="E658" s="48">
        <v>2090291861</v>
      </c>
      <c r="F658" s="49">
        <v>45065.469837962999</v>
      </c>
      <c r="G658" s="46" t="s">
        <v>19</v>
      </c>
      <c r="H658" s="48">
        <v>39542</v>
      </c>
      <c r="I658" s="46" t="s">
        <v>20</v>
      </c>
      <c r="J658" s="46" t="s">
        <v>1566</v>
      </c>
      <c r="K658" s="46" t="s">
        <v>772</v>
      </c>
      <c r="L658" s="48">
        <v>394</v>
      </c>
      <c r="M658" s="46" t="s">
        <v>773</v>
      </c>
      <c r="N658" s="46" t="s">
        <v>20</v>
      </c>
    </row>
    <row r="659" spans="1:14">
      <c r="A659" s="42" t="s">
        <v>17</v>
      </c>
      <c r="B659" s="42" t="s">
        <v>18</v>
      </c>
      <c r="C659" s="43">
        <v>2701272</v>
      </c>
      <c r="D659" s="43">
        <v>2701272</v>
      </c>
      <c r="E659" s="44">
        <v>2090297143</v>
      </c>
      <c r="F659" s="45">
        <v>45065.471388888902</v>
      </c>
      <c r="G659" s="42" t="s">
        <v>19</v>
      </c>
      <c r="H659" s="44">
        <v>39543</v>
      </c>
      <c r="I659" s="42" t="s">
        <v>20</v>
      </c>
      <c r="J659" s="42" t="s">
        <v>1566</v>
      </c>
      <c r="K659" s="42" t="s">
        <v>772</v>
      </c>
      <c r="L659" s="44">
        <v>394</v>
      </c>
      <c r="M659" s="42" t="s">
        <v>773</v>
      </c>
      <c r="N659" s="42" t="s">
        <v>20</v>
      </c>
    </row>
    <row r="660" spans="1:14">
      <c r="A660" s="46" t="s">
        <v>17</v>
      </c>
      <c r="B660" s="46" t="s">
        <v>18</v>
      </c>
      <c r="C660" s="47">
        <v>3</v>
      </c>
      <c r="D660" s="47">
        <v>3</v>
      </c>
      <c r="E660" s="48">
        <v>2090302025</v>
      </c>
      <c r="F660" s="49">
        <v>45065.472789351901</v>
      </c>
      <c r="G660" s="46" t="s">
        <v>19</v>
      </c>
      <c r="H660" s="48">
        <v>39544</v>
      </c>
      <c r="I660" s="46" t="s">
        <v>20</v>
      </c>
      <c r="J660" s="46" t="s">
        <v>1566</v>
      </c>
      <c r="K660" s="46" t="s">
        <v>772</v>
      </c>
      <c r="L660" s="48">
        <v>394</v>
      </c>
      <c r="M660" s="46" t="s">
        <v>773</v>
      </c>
      <c r="N660" s="46" t="s">
        <v>20</v>
      </c>
    </row>
    <row r="661" spans="1:14">
      <c r="A661" s="42" t="s">
        <v>17</v>
      </c>
      <c r="B661" s="42" t="s">
        <v>18</v>
      </c>
      <c r="C661" s="43">
        <v>906726</v>
      </c>
      <c r="D661" s="43">
        <v>906726</v>
      </c>
      <c r="E661" s="44">
        <v>2090306932</v>
      </c>
      <c r="F661" s="45">
        <v>45065.474224537</v>
      </c>
      <c r="G661" s="42" t="s">
        <v>19</v>
      </c>
      <c r="H661" s="44">
        <v>39545</v>
      </c>
      <c r="I661" s="42" t="s">
        <v>20</v>
      </c>
      <c r="J661" s="42" t="s">
        <v>1566</v>
      </c>
      <c r="K661" s="42" t="s">
        <v>772</v>
      </c>
      <c r="L661" s="44">
        <v>394</v>
      </c>
      <c r="M661" s="42" t="s">
        <v>773</v>
      </c>
      <c r="N661" s="42" t="s">
        <v>20</v>
      </c>
    </row>
    <row r="662" spans="1:14">
      <c r="A662" s="46" t="s">
        <v>17</v>
      </c>
      <c r="B662" s="46" t="s">
        <v>18</v>
      </c>
      <c r="C662" s="47">
        <v>784103</v>
      </c>
      <c r="D662" s="47">
        <v>784103</v>
      </c>
      <c r="E662" s="48">
        <v>2090311953</v>
      </c>
      <c r="F662" s="49">
        <v>45065.475613425901</v>
      </c>
      <c r="G662" s="46" t="s">
        <v>19</v>
      </c>
      <c r="H662" s="48">
        <v>39546</v>
      </c>
      <c r="I662" s="46" t="s">
        <v>20</v>
      </c>
      <c r="J662" s="46" t="s">
        <v>1566</v>
      </c>
      <c r="K662" s="46" t="s">
        <v>772</v>
      </c>
      <c r="L662" s="48">
        <v>394</v>
      </c>
      <c r="M662" s="46" t="s">
        <v>773</v>
      </c>
      <c r="N662" s="46" t="s">
        <v>20</v>
      </c>
    </row>
    <row r="663" spans="1:14">
      <c r="A663" s="42" t="s">
        <v>17</v>
      </c>
      <c r="B663" s="42" t="s">
        <v>18</v>
      </c>
      <c r="C663" s="43">
        <v>643185</v>
      </c>
      <c r="D663" s="43">
        <v>643185</v>
      </c>
      <c r="E663" s="44">
        <v>2090316786</v>
      </c>
      <c r="F663" s="45">
        <v>45065.4769675926</v>
      </c>
      <c r="G663" s="42" t="s">
        <v>19</v>
      </c>
      <c r="H663" s="44">
        <v>39547</v>
      </c>
      <c r="I663" s="42" t="s">
        <v>20</v>
      </c>
      <c r="J663" s="42" t="s">
        <v>1566</v>
      </c>
      <c r="K663" s="42" t="s">
        <v>772</v>
      </c>
      <c r="L663" s="44">
        <v>394</v>
      </c>
      <c r="M663" s="42" t="s">
        <v>773</v>
      </c>
      <c r="N663" s="42" t="s">
        <v>20</v>
      </c>
    </row>
    <row r="664" spans="1:14">
      <c r="A664" s="46" t="s">
        <v>17</v>
      </c>
      <c r="B664" s="46" t="s">
        <v>18</v>
      </c>
      <c r="C664" s="47">
        <v>405000</v>
      </c>
      <c r="D664" s="47">
        <v>405000</v>
      </c>
      <c r="E664" s="48">
        <v>2090321367</v>
      </c>
      <c r="F664" s="49">
        <v>45065.478287037004</v>
      </c>
      <c r="G664" s="46" t="s">
        <v>19</v>
      </c>
      <c r="H664" s="48">
        <v>39548</v>
      </c>
      <c r="I664" s="46" t="s">
        <v>20</v>
      </c>
      <c r="J664" s="46" t="s">
        <v>1566</v>
      </c>
      <c r="K664" s="46" t="s">
        <v>772</v>
      </c>
      <c r="L664" s="48">
        <v>394</v>
      </c>
      <c r="M664" s="46" t="s">
        <v>773</v>
      </c>
      <c r="N664" s="46" t="s">
        <v>20</v>
      </c>
    </row>
    <row r="665" spans="1:14">
      <c r="A665" s="42" t="s">
        <v>17</v>
      </c>
      <c r="B665" s="42" t="s">
        <v>18</v>
      </c>
      <c r="C665" s="43">
        <v>1596</v>
      </c>
      <c r="D665" s="43">
        <v>1596</v>
      </c>
      <c r="E665" s="44">
        <v>2090324903</v>
      </c>
      <c r="F665" s="45">
        <v>45065.479293981502</v>
      </c>
      <c r="G665" s="42" t="s">
        <v>19</v>
      </c>
      <c r="H665" s="44">
        <v>39549</v>
      </c>
      <c r="I665" s="42" t="s">
        <v>20</v>
      </c>
      <c r="J665" s="42" t="s">
        <v>1567</v>
      </c>
      <c r="K665" s="42" t="s">
        <v>1568</v>
      </c>
      <c r="L665" s="44">
        <v>287</v>
      </c>
      <c r="M665" s="42" t="s">
        <v>1569</v>
      </c>
      <c r="N665" s="42" t="s">
        <v>20</v>
      </c>
    </row>
    <row r="666" spans="1:14">
      <c r="A666" s="46" t="s">
        <v>17</v>
      </c>
      <c r="B666" s="46" t="s">
        <v>18</v>
      </c>
      <c r="C666" s="47">
        <v>492992.76</v>
      </c>
      <c r="D666" s="47">
        <v>492992.76</v>
      </c>
      <c r="E666" s="48">
        <v>2090328347</v>
      </c>
      <c r="F666" s="49">
        <v>45065.480312500003</v>
      </c>
      <c r="G666" s="46" t="s">
        <v>19</v>
      </c>
      <c r="H666" s="48">
        <v>39550</v>
      </c>
      <c r="I666" s="46" t="s">
        <v>20</v>
      </c>
      <c r="J666" s="46" t="s">
        <v>1566</v>
      </c>
      <c r="K666" s="46" t="s">
        <v>772</v>
      </c>
      <c r="L666" s="48">
        <v>394</v>
      </c>
      <c r="M666" s="46" t="s">
        <v>773</v>
      </c>
      <c r="N666" s="46" t="s">
        <v>20</v>
      </c>
    </row>
    <row r="667" spans="1:14">
      <c r="A667" s="42" t="s">
        <v>17</v>
      </c>
      <c r="B667" s="42" t="s">
        <v>18</v>
      </c>
      <c r="C667" s="43">
        <v>33350</v>
      </c>
      <c r="D667" s="43">
        <v>33350</v>
      </c>
      <c r="E667" s="44">
        <v>2090333529</v>
      </c>
      <c r="F667" s="45">
        <v>45065.481817129599</v>
      </c>
      <c r="G667" s="42" t="s">
        <v>19</v>
      </c>
      <c r="H667" s="44">
        <v>39551</v>
      </c>
      <c r="I667" s="42" t="s">
        <v>20</v>
      </c>
      <c r="J667" s="42" t="s">
        <v>1566</v>
      </c>
      <c r="K667" s="42" t="s">
        <v>772</v>
      </c>
      <c r="L667" s="44">
        <v>394</v>
      </c>
      <c r="M667" s="42" t="s">
        <v>773</v>
      </c>
      <c r="N667" s="42" t="s">
        <v>20</v>
      </c>
    </row>
    <row r="668" spans="1:14">
      <c r="A668" s="46" t="s">
        <v>17</v>
      </c>
      <c r="B668" s="46" t="s">
        <v>18</v>
      </c>
      <c r="C668" s="47">
        <v>7178</v>
      </c>
      <c r="D668" s="47">
        <v>7178</v>
      </c>
      <c r="E668" s="48">
        <v>2090362664</v>
      </c>
      <c r="F668" s="49">
        <v>45065.490185185197</v>
      </c>
      <c r="G668" s="46" t="s">
        <v>19</v>
      </c>
      <c r="H668" s="48">
        <v>39552</v>
      </c>
      <c r="I668" s="46" t="s">
        <v>20</v>
      </c>
      <c r="J668" s="46" t="s">
        <v>1570</v>
      </c>
      <c r="K668" s="46" t="s">
        <v>539</v>
      </c>
      <c r="L668" s="48">
        <v>393</v>
      </c>
      <c r="M668" s="46" t="s">
        <v>1571</v>
      </c>
      <c r="N668" s="46" t="s">
        <v>20</v>
      </c>
    </row>
    <row r="669" spans="1:14">
      <c r="A669" s="42" t="s">
        <v>17</v>
      </c>
      <c r="B669" s="42" t="s">
        <v>18</v>
      </c>
      <c r="C669" s="43">
        <v>114000</v>
      </c>
      <c r="D669" s="43">
        <v>114000</v>
      </c>
      <c r="E669" s="44">
        <v>2090377435</v>
      </c>
      <c r="F669" s="45">
        <v>45065.494490740697</v>
      </c>
      <c r="G669" s="42" t="s">
        <v>19</v>
      </c>
      <c r="H669" s="44">
        <v>39553</v>
      </c>
      <c r="I669" s="42" t="s">
        <v>20</v>
      </c>
      <c r="J669" s="42" t="s">
        <v>1572</v>
      </c>
      <c r="K669" s="42" t="s">
        <v>1573</v>
      </c>
      <c r="L669" s="44">
        <v>287</v>
      </c>
      <c r="M669" s="42" t="s">
        <v>1574</v>
      </c>
      <c r="N669" s="42" t="s">
        <v>20</v>
      </c>
    </row>
    <row r="670" spans="1:14">
      <c r="A670" s="46" t="s">
        <v>17</v>
      </c>
      <c r="B670" s="46" t="s">
        <v>18</v>
      </c>
      <c r="C670" s="47">
        <v>3879790</v>
      </c>
      <c r="D670" s="47">
        <v>3879790</v>
      </c>
      <c r="E670" s="48">
        <v>2090495612</v>
      </c>
      <c r="F670" s="49">
        <v>45065.532187500001</v>
      </c>
      <c r="G670" s="46" t="s">
        <v>19</v>
      </c>
      <c r="H670" s="48">
        <v>39554</v>
      </c>
      <c r="I670" s="46" t="s">
        <v>20</v>
      </c>
      <c r="J670" s="46" t="s">
        <v>1575</v>
      </c>
      <c r="K670" s="46" t="s">
        <v>1576</v>
      </c>
      <c r="L670" s="48">
        <v>284</v>
      </c>
      <c r="M670" s="46" t="s">
        <v>1577</v>
      </c>
      <c r="N670" s="46" t="s">
        <v>20</v>
      </c>
    </row>
    <row r="671" spans="1:14">
      <c r="A671" s="42" t="s">
        <v>17</v>
      </c>
      <c r="B671" s="42" t="s">
        <v>18</v>
      </c>
      <c r="C671" s="43">
        <v>176600</v>
      </c>
      <c r="D671" s="43">
        <v>176600</v>
      </c>
      <c r="E671" s="44">
        <v>2090660266</v>
      </c>
      <c r="F671" s="45">
        <v>45065.589479166701</v>
      </c>
      <c r="G671" s="42" t="s">
        <v>19</v>
      </c>
      <c r="H671" s="44">
        <v>39555</v>
      </c>
      <c r="I671" s="42" t="s">
        <v>20</v>
      </c>
      <c r="J671" s="42" t="s">
        <v>1578</v>
      </c>
      <c r="K671" s="42" t="s">
        <v>167</v>
      </c>
      <c r="L671" s="44">
        <v>377</v>
      </c>
      <c r="M671" s="42" t="s">
        <v>168</v>
      </c>
      <c r="N671" s="42" t="s">
        <v>20</v>
      </c>
    </row>
    <row r="672" spans="1:14">
      <c r="A672" s="46" t="s">
        <v>17</v>
      </c>
      <c r="B672" s="46" t="s">
        <v>18</v>
      </c>
      <c r="C672" s="47">
        <v>147108</v>
      </c>
      <c r="D672" s="47">
        <v>147108</v>
      </c>
      <c r="E672" s="48">
        <v>2090756078</v>
      </c>
      <c r="F672" s="49">
        <v>45065.619004629603</v>
      </c>
      <c r="G672" s="46" t="s">
        <v>19</v>
      </c>
      <c r="H672" s="48">
        <v>39557</v>
      </c>
      <c r="I672" s="46" t="s">
        <v>20</v>
      </c>
      <c r="J672" s="46" t="s">
        <v>1579</v>
      </c>
      <c r="K672" s="46" t="s">
        <v>1361</v>
      </c>
      <c r="L672" s="48">
        <v>391</v>
      </c>
      <c r="M672" s="46" t="s">
        <v>1264</v>
      </c>
      <c r="N672" s="46" t="s">
        <v>20</v>
      </c>
    </row>
    <row r="673" spans="1:14">
      <c r="A673" s="42" t="s">
        <v>17</v>
      </c>
      <c r="B673" s="42" t="s">
        <v>18</v>
      </c>
      <c r="C673" s="43">
        <v>59360652</v>
      </c>
      <c r="D673" s="43">
        <v>59360652</v>
      </c>
      <c r="E673" s="44">
        <v>2090805557</v>
      </c>
      <c r="F673" s="45">
        <v>45065.633796296301</v>
      </c>
      <c r="G673" s="42" t="s">
        <v>19</v>
      </c>
      <c r="H673" s="44">
        <v>39558</v>
      </c>
      <c r="I673" s="42" t="s">
        <v>20</v>
      </c>
      <c r="J673" s="42" t="s">
        <v>1580</v>
      </c>
      <c r="K673" s="42" t="s">
        <v>1581</v>
      </c>
      <c r="L673" s="44">
        <v>393</v>
      </c>
      <c r="M673" s="42" t="s">
        <v>1582</v>
      </c>
      <c r="N673" s="42" t="s">
        <v>20</v>
      </c>
    </row>
    <row r="674" spans="1:14">
      <c r="A674" s="46" t="s">
        <v>17</v>
      </c>
      <c r="B674" s="46" t="s">
        <v>18</v>
      </c>
      <c r="C674" s="47">
        <v>758707.37</v>
      </c>
      <c r="D674" s="47">
        <v>758707.37</v>
      </c>
      <c r="E674" s="48">
        <v>2090820201</v>
      </c>
      <c r="F674" s="49">
        <v>45065.638113425899</v>
      </c>
      <c r="G674" s="46" t="s">
        <v>19</v>
      </c>
      <c r="H674" s="48">
        <v>39559</v>
      </c>
      <c r="I674" s="46" t="s">
        <v>20</v>
      </c>
      <c r="J674" s="46" t="s">
        <v>1583</v>
      </c>
      <c r="K674" s="46" t="s">
        <v>1584</v>
      </c>
      <c r="L674" s="48">
        <v>403</v>
      </c>
      <c r="M674" s="46" t="s">
        <v>1585</v>
      </c>
      <c r="N674" s="46" t="s">
        <v>20</v>
      </c>
    </row>
    <row r="675" spans="1:14">
      <c r="A675" s="42" t="s">
        <v>17</v>
      </c>
      <c r="B675" s="42" t="s">
        <v>18</v>
      </c>
      <c r="C675" s="43">
        <v>149432</v>
      </c>
      <c r="D675" s="43">
        <v>149432</v>
      </c>
      <c r="E675" s="44">
        <v>2090821488</v>
      </c>
      <c r="F675" s="45">
        <v>45065.638495370396</v>
      </c>
      <c r="G675" s="42" t="s">
        <v>19</v>
      </c>
      <c r="H675" s="44">
        <v>39560</v>
      </c>
      <c r="I675" s="42" t="s">
        <v>20</v>
      </c>
      <c r="J675" s="42" t="s">
        <v>1586</v>
      </c>
      <c r="K675" s="42" t="s">
        <v>1587</v>
      </c>
      <c r="L675" s="44">
        <v>287</v>
      </c>
      <c r="M675" s="42" t="s">
        <v>1588</v>
      </c>
      <c r="N675" s="42" t="s">
        <v>20</v>
      </c>
    </row>
    <row r="676" spans="1:14">
      <c r="A676" s="46" t="s">
        <v>17</v>
      </c>
      <c r="B676" s="46" t="s">
        <v>18</v>
      </c>
      <c r="C676" s="47">
        <v>2074897</v>
      </c>
      <c r="D676" s="47">
        <v>2074897</v>
      </c>
      <c r="E676" s="48">
        <v>2090864995</v>
      </c>
      <c r="F676" s="49">
        <v>45065.651076388902</v>
      </c>
      <c r="G676" s="46" t="s">
        <v>19</v>
      </c>
      <c r="H676" s="48">
        <v>39561</v>
      </c>
      <c r="I676" s="46" t="s">
        <v>20</v>
      </c>
      <c r="J676" s="46" t="s">
        <v>1589</v>
      </c>
      <c r="K676" s="46" t="s">
        <v>1590</v>
      </c>
      <c r="L676" s="48">
        <v>393</v>
      </c>
      <c r="M676" s="46" t="s">
        <v>1591</v>
      </c>
      <c r="N676" s="46" t="s">
        <v>20</v>
      </c>
    </row>
    <row r="677" spans="1:14">
      <c r="A677" s="42" t="s">
        <v>17</v>
      </c>
      <c r="B677" s="42" t="s">
        <v>18</v>
      </c>
      <c r="C677" s="43">
        <v>25800</v>
      </c>
      <c r="D677" s="43">
        <v>25800</v>
      </c>
      <c r="E677" s="44">
        <v>2090883079</v>
      </c>
      <c r="F677" s="45">
        <v>45065.656192129602</v>
      </c>
      <c r="G677" s="42" t="s">
        <v>19</v>
      </c>
      <c r="H677" s="44">
        <v>39562</v>
      </c>
      <c r="I677" s="42" t="s">
        <v>20</v>
      </c>
      <c r="J677" s="42" t="s">
        <v>1592</v>
      </c>
      <c r="K677" s="42" t="s">
        <v>1593</v>
      </c>
      <c r="L677" s="44">
        <v>433</v>
      </c>
      <c r="M677" s="42" t="s">
        <v>1594</v>
      </c>
      <c r="N677" s="42" t="s">
        <v>20</v>
      </c>
    </row>
    <row r="678" spans="1:14">
      <c r="A678" s="46" t="s">
        <v>17</v>
      </c>
      <c r="B678" s="46" t="s">
        <v>18</v>
      </c>
      <c r="C678" s="47">
        <v>80000000</v>
      </c>
      <c r="D678" s="47">
        <v>80000000</v>
      </c>
      <c r="E678" s="48">
        <v>2090908505</v>
      </c>
      <c r="F678" s="49">
        <v>45065.6633912037</v>
      </c>
      <c r="G678" s="46" t="s">
        <v>19</v>
      </c>
      <c r="H678" s="48">
        <v>39564</v>
      </c>
      <c r="I678" s="46" t="s">
        <v>20</v>
      </c>
      <c r="J678" s="46" t="s">
        <v>1595</v>
      </c>
      <c r="K678" s="46" t="s">
        <v>1596</v>
      </c>
      <c r="L678" s="48">
        <v>394</v>
      </c>
      <c r="M678" s="46" t="s">
        <v>1597</v>
      </c>
      <c r="N678" s="46" t="s">
        <v>20</v>
      </c>
    </row>
    <row r="679" spans="1:14">
      <c r="A679" s="42" t="s">
        <v>17</v>
      </c>
      <c r="B679" s="42" t="s">
        <v>18</v>
      </c>
      <c r="C679" s="43">
        <v>955000</v>
      </c>
      <c r="D679" s="43">
        <v>955000</v>
      </c>
      <c r="E679" s="44">
        <v>2090998103</v>
      </c>
      <c r="F679" s="45">
        <v>45065.688564814802</v>
      </c>
      <c r="G679" s="42" t="s">
        <v>19</v>
      </c>
      <c r="H679" s="44">
        <v>39566</v>
      </c>
      <c r="I679" s="42" t="s">
        <v>20</v>
      </c>
      <c r="J679" s="42" t="s">
        <v>1024</v>
      </c>
      <c r="K679" s="42" t="s">
        <v>1025</v>
      </c>
      <c r="L679" s="44">
        <v>502</v>
      </c>
      <c r="M679" s="42" t="s">
        <v>1026</v>
      </c>
      <c r="N679" s="42" t="s">
        <v>20</v>
      </c>
    </row>
    <row r="680" spans="1:14">
      <c r="A680" s="46" t="s">
        <v>17</v>
      </c>
      <c r="B680" s="46" t="s">
        <v>18</v>
      </c>
      <c r="C680" s="47">
        <v>124323</v>
      </c>
      <c r="D680" s="47">
        <v>124323</v>
      </c>
      <c r="E680" s="48">
        <v>2091056415</v>
      </c>
      <c r="F680" s="49">
        <v>45065.706736111097</v>
      </c>
      <c r="G680" s="46" t="s">
        <v>19</v>
      </c>
      <c r="H680" s="48">
        <v>39567</v>
      </c>
      <c r="I680" s="46" t="s">
        <v>20</v>
      </c>
      <c r="J680" s="46" t="s">
        <v>37</v>
      </c>
      <c r="K680" s="46" t="s">
        <v>38</v>
      </c>
      <c r="L680" s="48">
        <v>293</v>
      </c>
      <c r="M680" s="46" t="s">
        <v>39</v>
      </c>
      <c r="N680" s="46" t="s">
        <v>20</v>
      </c>
    </row>
    <row r="681" spans="1:14">
      <c r="A681" s="42" t="s">
        <v>17</v>
      </c>
      <c r="B681" s="42" t="s">
        <v>18</v>
      </c>
      <c r="C681" s="43">
        <v>8072973</v>
      </c>
      <c r="D681" s="43">
        <v>8072973</v>
      </c>
      <c r="E681" s="44">
        <v>2091062307</v>
      </c>
      <c r="F681" s="45">
        <v>45065.7086458333</v>
      </c>
      <c r="G681" s="42" t="s">
        <v>19</v>
      </c>
      <c r="H681" s="44">
        <v>39568</v>
      </c>
      <c r="I681" s="42" t="s">
        <v>20</v>
      </c>
      <c r="J681" s="42" t="s">
        <v>37</v>
      </c>
      <c r="K681" s="42" t="s">
        <v>38</v>
      </c>
      <c r="L681" s="44">
        <v>173</v>
      </c>
      <c r="M681" s="42" t="s">
        <v>39</v>
      </c>
      <c r="N681" s="42" t="s">
        <v>20</v>
      </c>
    </row>
    <row r="682" spans="1:14">
      <c r="B682" s="1" t="s">
        <v>31</v>
      </c>
      <c r="C682" s="2">
        <f>SUM(C465:C681)</f>
        <v>1165680805.0799999</v>
      </c>
    </row>
    <row r="683" spans="1:14">
      <c r="B683" s="1" t="s">
        <v>32</v>
      </c>
      <c r="C683" s="3">
        <f>+C464</f>
        <v>161266986.46999323</v>
      </c>
    </row>
    <row r="684" spans="1:14">
      <c r="B684" s="1" t="s">
        <v>33</v>
      </c>
      <c r="C684" s="9">
        <v>1077258646.4200001</v>
      </c>
    </row>
    <row r="685" spans="1:14">
      <c r="B685" s="1" t="s">
        <v>34</v>
      </c>
      <c r="C685" s="3">
        <f>+C682+C683-C684</f>
        <v>249689145.12999296</v>
      </c>
    </row>
    <row r="686" spans="1:14">
      <c r="A686" s="50" t="s">
        <v>17</v>
      </c>
      <c r="B686" s="50" t="s">
        <v>18</v>
      </c>
      <c r="C686" s="51">
        <v>158872</v>
      </c>
      <c r="D686" s="51">
        <v>158872</v>
      </c>
      <c r="E686" s="52">
        <v>2091140506</v>
      </c>
      <c r="F686" s="53">
        <v>45065.735393518502</v>
      </c>
      <c r="G686" s="50" t="s">
        <v>19</v>
      </c>
      <c r="H686" s="52">
        <v>39569</v>
      </c>
      <c r="I686" s="50" t="s">
        <v>20</v>
      </c>
      <c r="J686" s="50" t="s">
        <v>126</v>
      </c>
      <c r="K686" s="50" t="s">
        <v>1598</v>
      </c>
      <c r="L686" s="52">
        <v>287</v>
      </c>
      <c r="M686" s="50" t="s">
        <v>1599</v>
      </c>
      <c r="N686" s="50" t="s">
        <v>20</v>
      </c>
    </row>
    <row r="687" spans="1:14">
      <c r="A687" s="50" t="s">
        <v>17</v>
      </c>
      <c r="B687" s="50" t="s">
        <v>18</v>
      </c>
      <c r="C687" s="51">
        <v>106545</v>
      </c>
      <c r="D687" s="51">
        <v>106545</v>
      </c>
      <c r="E687" s="52">
        <v>2091257228</v>
      </c>
      <c r="F687" s="53">
        <v>45065.778368055602</v>
      </c>
      <c r="G687" s="50" t="s">
        <v>19</v>
      </c>
      <c r="H687" s="52">
        <v>39570</v>
      </c>
      <c r="I687" s="50" t="s">
        <v>20</v>
      </c>
      <c r="J687" s="50" t="s">
        <v>1600</v>
      </c>
      <c r="K687" s="50" t="s">
        <v>1601</v>
      </c>
      <c r="L687" s="52">
        <v>129</v>
      </c>
      <c r="M687" s="50" t="s">
        <v>1602</v>
      </c>
      <c r="N687" s="50" t="s">
        <v>20</v>
      </c>
    </row>
    <row r="688" spans="1:14">
      <c r="A688" s="50" t="s">
        <v>17</v>
      </c>
      <c r="B688" s="50" t="s">
        <v>18</v>
      </c>
      <c r="C688" s="51">
        <v>195700</v>
      </c>
      <c r="D688" s="51">
        <v>195700</v>
      </c>
      <c r="E688" s="52">
        <v>2091330584</v>
      </c>
      <c r="F688" s="53">
        <v>45065.807361111103</v>
      </c>
      <c r="G688" s="50" t="s">
        <v>19</v>
      </c>
      <c r="H688" s="52">
        <v>39572</v>
      </c>
      <c r="I688" s="50" t="s">
        <v>20</v>
      </c>
      <c r="J688" s="50" t="s">
        <v>1603</v>
      </c>
      <c r="K688" s="50" t="s">
        <v>1604</v>
      </c>
      <c r="L688" s="52">
        <v>224</v>
      </c>
      <c r="M688" s="50" t="s">
        <v>1605</v>
      </c>
      <c r="N688" s="50" t="s">
        <v>20</v>
      </c>
    </row>
    <row r="689" spans="1:14">
      <c r="A689" s="11" t="s">
        <v>17</v>
      </c>
      <c r="B689" s="11" t="s">
        <v>18</v>
      </c>
      <c r="C689" s="12">
        <v>15439.41</v>
      </c>
      <c r="D689" s="12">
        <v>15439.41</v>
      </c>
      <c r="E689" s="13">
        <v>2092180415</v>
      </c>
      <c r="F689" s="14">
        <v>45066.526203703703</v>
      </c>
      <c r="G689" s="11" t="s">
        <v>19</v>
      </c>
      <c r="H689" s="13">
        <v>39574</v>
      </c>
      <c r="I689" s="11" t="s">
        <v>20</v>
      </c>
      <c r="J689" s="11" t="s">
        <v>1606</v>
      </c>
      <c r="K689" s="11" t="s">
        <v>1607</v>
      </c>
      <c r="L689" s="13">
        <v>363</v>
      </c>
      <c r="M689" s="11" t="s">
        <v>1608</v>
      </c>
      <c r="N689" s="11" t="s">
        <v>20</v>
      </c>
    </row>
    <row r="690" spans="1:14">
      <c r="A690" s="15" t="s">
        <v>17</v>
      </c>
      <c r="B690" s="15" t="s">
        <v>18</v>
      </c>
      <c r="C690" s="16">
        <v>925686</v>
      </c>
      <c r="D690" s="16">
        <v>925686</v>
      </c>
      <c r="E690" s="17">
        <v>2092253750</v>
      </c>
      <c r="F690" s="18">
        <v>45066.559942129599</v>
      </c>
      <c r="G690" s="15" t="s">
        <v>19</v>
      </c>
      <c r="H690" s="17">
        <v>39575</v>
      </c>
      <c r="I690" s="15" t="s">
        <v>20</v>
      </c>
      <c r="J690" s="15" t="s">
        <v>1609</v>
      </c>
      <c r="K690" s="15" t="s">
        <v>1610</v>
      </c>
      <c r="L690" s="17">
        <v>503</v>
      </c>
      <c r="M690" s="15" t="s">
        <v>1151</v>
      </c>
      <c r="N690" s="15" t="s">
        <v>20</v>
      </c>
    </row>
    <row r="691" spans="1:14">
      <c r="A691" s="11" t="s">
        <v>17</v>
      </c>
      <c r="B691" s="11" t="s">
        <v>18</v>
      </c>
      <c r="C691" s="12">
        <v>194534</v>
      </c>
      <c r="D691" s="12">
        <v>194534</v>
      </c>
      <c r="E691" s="13">
        <v>2092801403</v>
      </c>
      <c r="F691" s="14">
        <v>45066.880243055602</v>
      </c>
      <c r="G691" s="11" t="s">
        <v>19</v>
      </c>
      <c r="H691" s="13">
        <v>39576</v>
      </c>
      <c r="I691" s="11" t="s">
        <v>20</v>
      </c>
      <c r="J691" s="11" t="s">
        <v>1611</v>
      </c>
      <c r="K691" s="11" t="s">
        <v>1612</v>
      </c>
      <c r="L691" s="13">
        <v>287</v>
      </c>
      <c r="M691" s="11" t="s">
        <v>1613</v>
      </c>
      <c r="N691" s="11" t="s">
        <v>20</v>
      </c>
    </row>
    <row r="692" spans="1:14">
      <c r="A692" s="15" t="s">
        <v>17</v>
      </c>
      <c r="B692" s="15" t="s">
        <v>18</v>
      </c>
      <c r="C692" s="16">
        <v>100000</v>
      </c>
      <c r="D692" s="16">
        <v>100000</v>
      </c>
      <c r="E692" s="17">
        <v>2093356857</v>
      </c>
      <c r="F692" s="18">
        <v>45067.687476851897</v>
      </c>
      <c r="G692" s="15" t="s">
        <v>19</v>
      </c>
      <c r="H692" s="17">
        <v>39579</v>
      </c>
      <c r="I692" s="15" t="s">
        <v>20</v>
      </c>
      <c r="J692" s="15" t="s">
        <v>1614</v>
      </c>
      <c r="K692" s="15" t="s">
        <v>1615</v>
      </c>
      <c r="L692" s="17">
        <v>287</v>
      </c>
      <c r="M692" s="15" t="s">
        <v>1616</v>
      </c>
      <c r="N692" s="15" t="s">
        <v>20</v>
      </c>
    </row>
    <row r="693" spans="1:14">
      <c r="A693" s="11" t="s">
        <v>17</v>
      </c>
      <c r="B693" s="11" t="s">
        <v>18</v>
      </c>
      <c r="C693" s="12">
        <v>145700</v>
      </c>
      <c r="D693" s="12">
        <v>145700</v>
      </c>
      <c r="E693" s="13">
        <v>2093939117</v>
      </c>
      <c r="F693" s="14">
        <v>45068.517372685201</v>
      </c>
      <c r="G693" s="11" t="s">
        <v>19</v>
      </c>
      <c r="H693" s="13">
        <v>39580</v>
      </c>
      <c r="I693" s="11" t="s">
        <v>20</v>
      </c>
      <c r="J693" s="11" t="s">
        <v>22</v>
      </c>
      <c r="K693" s="11" t="s">
        <v>1617</v>
      </c>
      <c r="L693" s="13">
        <v>280</v>
      </c>
      <c r="M693" s="11" t="s">
        <v>1618</v>
      </c>
      <c r="N693" s="11" t="s">
        <v>20</v>
      </c>
    </row>
    <row r="694" spans="1:14">
      <c r="A694" s="15" t="s">
        <v>17</v>
      </c>
      <c r="B694" s="15" t="s">
        <v>18</v>
      </c>
      <c r="C694" s="16">
        <v>385023</v>
      </c>
      <c r="D694" s="16">
        <v>385023</v>
      </c>
      <c r="E694" s="17">
        <v>2094226819</v>
      </c>
      <c r="F694" s="18">
        <v>45068.724004629599</v>
      </c>
      <c r="G694" s="15" t="s">
        <v>19</v>
      </c>
      <c r="H694" s="17">
        <v>39581</v>
      </c>
      <c r="I694" s="15" t="s">
        <v>20</v>
      </c>
      <c r="J694" s="15" t="s">
        <v>24</v>
      </c>
      <c r="K694" s="15" t="s">
        <v>1619</v>
      </c>
      <c r="L694" s="17">
        <v>287</v>
      </c>
      <c r="M694" s="15" t="s">
        <v>1620</v>
      </c>
      <c r="N694" s="15" t="s">
        <v>20</v>
      </c>
    </row>
    <row r="695" spans="1:14">
      <c r="A695" s="11" t="s">
        <v>17</v>
      </c>
      <c r="B695" s="11" t="s">
        <v>18</v>
      </c>
      <c r="C695" s="12">
        <v>266799</v>
      </c>
      <c r="D695" s="12">
        <v>266799</v>
      </c>
      <c r="E695" s="13">
        <v>2094272577</v>
      </c>
      <c r="F695" s="14">
        <v>45068.757199074098</v>
      </c>
      <c r="G695" s="11" t="s">
        <v>19</v>
      </c>
      <c r="H695" s="13">
        <v>39582</v>
      </c>
      <c r="I695" s="11" t="s">
        <v>20</v>
      </c>
      <c r="J695" s="11" t="s">
        <v>1621</v>
      </c>
      <c r="K695" s="11" t="s">
        <v>1622</v>
      </c>
      <c r="L695" s="13">
        <v>287</v>
      </c>
      <c r="M695" s="11" t="s">
        <v>1623</v>
      </c>
      <c r="N695" s="11" t="s">
        <v>20</v>
      </c>
    </row>
    <row r="696" spans="1:14">
      <c r="A696" s="15" t="s">
        <v>17</v>
      </c>
      <c r="B696" s="15" t="s">
        <v>18</v>
      </c>
      <c r="C696" s="16">
        <v>49000</v>
      </c>
      <c r="D696" s="16">
        <v>49000</v>
      </c>
      <c r="E696" s="17">
        <v>2094283856</v>
      </c>
      <c r="F696" s="18">
        <v>45068.7651736111</v>
      </c>
      <c r="G696" s="15" t="s">
        <v>19</v>
      </c>
      <c r="H696" s="17">
        <v>39583</v>
      </c>
      <c r="I696" s="15" t="s">
        <v>20</v>
      </c>
      <c r="J696" s="15" t="s">
        <v>126</v>
      </c>
      <c r="K696" s="15" t="s">
        <v>1624</v>
      </c>
      <c r="L696" s="17">
        <v>287</v>
      </c>
      <c r="M696" s="15" t="s">
        <v>1625</v>
      </c>
      <c r="N696" s="15" t="s">
        <v>20</v>
      </c>
    </row>
    <row r="697" spans="1:14">
      <c r="A697" s="11" t="s">
        <v>17</v>
      </c>
      <c r="B697" s="11" t="s">
        <v>18</v>
      </c>
      <c r="C697" s="12">
        <v>48000</v>
      </c>
      <c r="D697" s="12">
        <v>48000</v>
      </c>
      <c r="E697" s="13">
        <v>2094738290</v>
      </c>
      <c r="F697" s="14">
        <v>45069.370324074102</v>
      </c>
      <c r="G697" s="11" t="s">
        <v>19</v>
      </c>
      <c r="H697" s="13">
        <v>39584</v>
      </c>
      <c r="I697" s="11" t="s">
        <v>20</v>
      </c>
      <c r="J697" s="11" t="s">
        <v>24</v>
      </c>
      <c r="K697" s="11" t="s">
        <v>1626</v>
      </c>
      <c r="L697" s="13">
        <v>287</v>
      </c>
      <c r="M697" s="11" t="s">
        <v>1627</v>
      </c>
      <c r="N697" s="11" t="s">
        <v>20</v>
      </c>
    </row>
    <row r="698" spans="1:14">
      <c r="A698" s="15" t="s">
        <v>17</v>
      </c>
      <c r="B698" s="15" t="s">
        <v>18</v>
      </c>
      <c r="C698" s="16">
        <v>181507</v>
      </c>
      <c r="D698" s="16">
        <v>181507</v>
      </c>
      <c r="E698" s="17">
        <v>2094741755</v>
      </c>
      <c r="F698" s="18">
        <v>45069.371585648201</v>
      </c>
      <c r="G698" s="15" t="s">
        <v>19</v>
      </c>
      <c r="H698" s="17">
        <v>39585</v>
      </c>
      <c r="I698" s="15" t="s">
        <v>20</v>
      </c>
      <c r="J698" s="15" t="s">
        <v>1628</v>
      </c>
      <c r="K698" s="15" t="s">
        <v>1629</v>
      </c>
      <c r="L698" s="17">
        <v>281</v>
      </c>
      <c r="M698" s="15" t="s">
        <v>1630</v>
      </c>
      <c r="N698" s="15" t="s">
        <v>20</v>
      </c>
    </row>
    <row r="699" spans="1:14">
      <c r="A699" s="11" t="s">
        <v>17</v>
      </c>
      <c r="B699" s="11" t="s">
        <v>18</v>
      </c>
      <c r="C699" s="12">
        <v>48000</v>
      </c>
      <c r="D699" s="12">
        <v>48000</v>
      </c>
      <c r="E699" s="13">
        <v>2094742200</v>
      </c>
      <c r="F699" s="14">
        <v>45069.371759259302</v>
      </c>
      <c r="G699" s="11" t="s">
        <v>19</v>
      </c>
      <c r="H699" s="13">
        <v>39586</v>
      </c>
      <c r="I699" s="11" t="s">
        <v>20</v>
      </c>
      <c r="J699" s="11" t="s">
        <v>40</v>
      </c>
      <c r="K699" s="11" t="s">
        <v>1631</v>
      </c>
      <c r="L699" s="13">
        <v>287</v>
      </c>
      <c r="M699" s="11" t="s">
        <v>1632</v>
      </c>
      <c r="N699" s="11" t="s">
        <v>20</v>
      </c>
    </row>
    <row r="700" spans="1:14">
      <c r="A700" s="15" t="s">
        <v>17</v>
      </c>
      <c r="B700" s="15" t="s">
        <v>18</v>
      </c>
      <c r="C700" s="16">
        <v>61000</v>
      </c>
      <c r="D700" s="16">
        <v>61000</v>
      </c>
      <c r="E700" s="17">
        <v>2094771686</v>
      </c>
      <c r="F700" s="18">
        <v>45069.382222222201</v>
      </c>
      <c r="G700" s="15" t="s">
        <v>19</v>
      </c>
      <c r="H700" s="17">
        <v>39587</v>
      </c>
      <c r="I700" s="15" t="s">
        <v>20</v>
      </c>
      <c r="J700" s="15" t="s">
        <v>107</v>
      </c>
      <c r="K700" s="15" t="s">
        <v>1633</v>
      </c>
      <c r="L700" s="17">
        <v>150</v>
      </c>
      <c r="M700" s="15" t="s">
        <v>1634</v>
      </c>
      <c r="N700" s="15" t="s">
        <v>20</v>
      </c>
    </row>
    <row r="701" spans="1:14">
      <c r="A701" s="11" t="s">
        <v>17</v>
      </c>
      <c r="B701" s="11" t="s">
        <v>18</v>
      </c>
      <c r="C701" s="12">
        <v>9326</v>
      </c>
      <c r="D701" s="12">
        <v>9326</v>
      </c>
      <c r="E701" s="13">
        <v>2094847440</v>
      </c>
      <c r="F701" s="14">
        <v>45069.406689814801</v>
      </c>
      <c r="G701" s="11" t="s">
        <v>19</v>
      </c>
      <c r="H701" s="13">
        <v>39588</v>
      </c>
      <c r="I701" s="11" t="s">
        <v>20</v>
      </c>
      <c r="J701" s="11" t="s">
        <v>1635</v>
      </c>
      <c r="K701" s="11" t="s">
        <v>1636</v>
      </c>
      <c r="L701" s="13">
        <v>393</v>
      </c>
      <c r="M701" s="11" t="s">
        <v>1637</v>
      </c>
      <c r="N701" s="11" t="s">
        <v>20</v>
      </c>
    </row>
    <row r="702" spans="1:14">
      <c r="A702" s="15" t="s">
        <v>17</v>
      </c>
      <c r="B702" s="15" t="s">
        <v>18</v>
      </c>
      <c r="C702" s="16">
        <v>435968</v>
      </c>
      <c r="D702" s="16">
        <v>435968</v>
      </c>
      <c r="E702" s="17">
        <v>2094857614</v>
      </c>
      <c r="F702" s="18">
        <v>45069.409861111097</v>
      </c>
      <c r="G702" s="15" t="s">
        <v>19</v>
      </c>
      <c r="H702" s="17">
        <v>39589</v>
      </c>
      <c r="I702" s="15" t="s">
        <v>20</v>
      </c>
      <c r="J702" s="15" t="s">
        <v>24</v>
      </c>
      <c r="K702" s="15" t="s">
        <v>1638</v>
      </c>
      <c r="L702" s="17">
        <v>287</v>
      </c>
      <c r="M702" s="15" t="s">
        <v>1639</v>
      </c>
      <c r="N702" s="15" t="s">
        <v>20</v>
      </c>
    </row>
    <row r="703" spans="1:14">
      <c r="A703" s="11" t="s">
        <v>17</v>
      </c>
      <c r="B703" s="11" t="s">
        <v>18</v>
      </c>
      <c r="C703" s="12">
        <v>318306</v>
      </c>
      <c r="D703" s="12">
        <v>318306</v>
      </c>
      <c r="E703" s="13">
        <v>2094858040</v>
      </c>
      <c r="F703" s="14">
        <v>45069.409988425898</v>
      </c>
      <c r="G703" s="11" t="s">
        <v>19</v>
      </c>
      <c r="H703" s="13">
        <v>39590</v>
      </c>
      <c r="I703" s="11" t="s">
        <v>20</v>
      </c>
      <c r="J703" s="11" t="s">
        <v>24</v>
      </c>
      <c r="K703" s="11" t="s">
        <v>1640</v>
      </c>
      <c r="L703" s="13">
        <v>287</v>
      </c>
      <c r="M703" s="11" t="s">
        <v>1641</v>
      </c>
      <c r="N703" s="11" t="s">
        <v>20</v>
      </c>
    </row>
    <row r="704" spans="1:14">
      <c r="A704" s="15" t="s">
        <v>17</v>
      </c>
      <c r="B704" s="15" t="s">
        <v>18</v>
      </c>
      <c r="C704" s="16">
        <v>600000</v>
      </c>
      <c r="D704" s="16">
        <v>600000</v>
      </c>
      <c r="E704" s="17">
        <v>2094881241</v>
      </c>
      <c r="F704" s="18">
        <v>45069.417060185202</v>
      </c>
      <c r="G704" s="15" t="s">
        <v>19</v>
      </c>
      <c r="H704" s="17">
        <v>39592</v>
      </c>
      <c r="I704" s="15" t="s">
        <v>20</v>
      </c>
      <c r="J704" s="15" t="s">
        <v>22</v>
      </c>
      <c r="K704" s="15" t="s">
        <v>1642</v>
      </c>
      <c r="L704" s="17">
        <v>285</v>
      </c>
      <c r="M704" s="15" t="s">
        <v>1643</v>
      </c>
      <c r="N704" s="15" t="s">
        <v>20</v>
      </c>
    </row>
    <row r="705" spans="1:14">
      <c r="A705" s="11" t="s">
        <v>17</v>
      </c>
      <c r="B705" s="11" t="s">
        <v>18</v>
      </c>
      <c r="C705" s="12">
        <v>28000</v>
      </c>
      <c r="D705" s="12">
        <v>28000</v>
      </c>
      <c r="E705" s="13">
        <v>2094903972</v>
      </c>
      <c r="F705" s="14">
        <v>45069.423680555599</v>
      </c>
      <c r="G705" s="11" t="s">
        <v>19</v>
      </c>
      <c r="H705" s="13">
        <v>39593</v>
      </c>
      <c r="I705" s="11" t="s">
        <v>20</v>
      </c>
      <c r="J705" s="11" t="s">
        <v>1644</v>
      </c>
      <c r="K705" s="11" t="s">
        <v>1645</v>
      </c>
      <c r="L705" s="13">
        <v>275</v>
      </c>
      <c r="M705" s="11" t="s">
        <v>1646</v>
      </c>
      <c r="N705" s="11" t="s">
        <v>20</v>
      </c>
    </row>
    <row r="706" spans="1:14">
      <c r="A706" s="15" t="s">
        <v>17</v>
      </c>
      <c r="B706" s="15" t="s">
        <v>18</v>
      </c>
      <c r="C706" s="16">
        <v>150000</v>
      </c>
      <c r="D706" s="16">
        <v>150000</v>
      </c>
      <c r="E706" s="17">
        <v>2094934126</v>
      </c>
      <c r="F706" s="18">
        <v>45069.432685185202</v>
      </c>
      <c r="G706" s="15" t="s">
        <v>19</v>
      </c>
      <c r="H706" s="17">
        <v>39595</v>
      </c>
      <c r="I706" s="15" t="s">
        <v>20</v>
      </c>
      <c r="J706" s="15" t="s">
        <v>560</v>
      </c>
      <c r="K706" s="15" t="s">
        <v>1647</v>
      </c>
      <c r="L706" s="17">
        <v>277</v>
      </c>
      <c r="M706" s="15" t="s">
        <v>1648</v>
      </c>
      <c r="N706" s="15" t="s">
        <v>20</v>
      </c>
    </row>
    <row r="707" spans="1:14">
      <c r="A707" s="11" t="s">
        <v>17</v>
      </c>
      <c r="B707" s="11" t="s">
        <v>18</v>
      </c>
      <c r="C707" s="12">
        <v>178350</v>
      </c>
      <c r="D707" s="12">
        <v>178350</v>
      </c>
      <c r="E707" s="13">
        <v>2094992532</v>
      </c>
      <c r="F707" s="14">
        <v>45069.449398148201</v>
      </c>
      <c r="G707" s="11" t="s">
        <v>19</v>
      </c>
      <c r="H707" s="13">
        <v>39599</v>
      </c>
      <c r="I707" s="11" t="s">
        <v>20</v>
      </c>
      <c r="J707" s="11" t="s">
        <v>1572</v>
      </c>
      <c r="K707" s="11" t="s">
        <v>1649</v>
      </c>
      <c r="L707" s="13">
        <v>287</v>
      </c>
      <c r="M707" s="11" t="s">
        <v>1650</v>
      </c>
      <c r="N707" s="11" t="s">
        <v>20</v>
      </c>
    </row>
    <row r="708" spans="1:14">
      <c r="A708" s="15" t="s">
        <v>17</v>
      </c>
      <c r="B708" s="15" t="s">
        <v>18</v>
      </c>
      <c r="C708" s="16">
        <v>200000</v>
      </c>
      <c r="D708" s="16">
        <v>200000</v>
      </c>
      <c r="E708" s="17">
        <v>2095000482</v>
      </c>
      <c r="F708" s="18">
        <v>45069.451620370397</v>
      </c>
      <c r="G708" s="15" t="s">
        <v>19</v>
      </c>
      <c r="H708" s="17">
        <v>39600</v>
      </c>
      <c r="I708" s="15" t="s">
        <v>20</v>
      </c>
      <c r="J708" s="15" t="s">
        <v>40</v>
      </c>
      <c r="K708" s="15" t="s">
        <v>1651</v>
      </c>
      <c r="L708" s="17">
        <v>287</v>
      </c>
      <c r="M708" s="15" t="s">
        <v>1652</v>
      </c>
      <c r="N708" s="15" t="s">
        <v>20</v>
      </c>
    </row>
    <row r="709" spans="1:14">
      <c r="A709" s="11" t="s">
        <v>17</v>
      </c>
      <c r="B709" s="11" t="s">
        <v>18</v>
      </c>
      <c r="C709" s="12">
        <v>7908493.7999999998</v>
      </c>
      <c r="D709" s="12">
        <v>7908493.7999999998</v>
      </c>
      <c r="E709" s="13">
        <v>2095031145</v>
      </c>
      <c r="F709" s="14">
        <v>45069.460335648102</v>
      </c>
      <c r="G709" s="11" t="s">
        <v>19</v>
      </c>
      <c r="H709" s="13">
        <v>39601</v>
      </c>
      <c r="I709" s="11" t="s">
        <v>20</v>
      </c>
      <c r="J709" s="11" t="s">
        <v>1653</v>
      </c>
      <c r="K709" s="11" t="s">
        <v>1654</v>
      </c>
      <c r="L709" s="13">
        <v>215</v>
      </c>
      <c r="M709" s="11" t="s">
        <v>1655</v>
      </c>
      <c r="N709" s="11" t="s">
        <v>20</v>
      </c>
    </row>
    <row r="710" spans="1:14">
      <c r="A710" s="15" t="s">
        <v>17</v>
      </c>
      <c r="B710" s="15" t="s">
        <v>18</v>
      </c>
      <c r="C710" s="16">
        <v>2229491</v>
      </c>
      <c r="D710" s="16">
        <v>2229491</v>
      </c>
      <c r="E710" s="17">
        <v>2095045621</v>
      </c>
      <c r="F710" s="18">
        <v>45069.464340277802</v>
      </c>
      <c r="G710" s="15" t="s">
        <v>19</v>
      </c>
      <c r="H710" s="17">
        <v>39602</v>
      </c>
      <c r="I710" s="15" t="s">
        <v>20</v>
      </c>
      <c r="J710" s="15" t="s">
        <v>1656</v>
      </c>
      <c r="K710" s="15" t="s">
        <v>1657</v>
      </c>
      <c r="L710" s="17">
        <v>275</v>
      </c>
      <c r="M710" s="15" t="s">
        <v>1658</v>
      </c>
      <c r="N710" s="15" t="s">
        <v>20</v>
      </c>
    </row>
    <row r="711" spans="1:14">
      <c r="A711" s="11" t="s">
        <v>17</v>
      </c>
      <c r="B711" s="11" t="s">
        <v>18</v>
      </c>
      <c r="C711" s="12">
        <v>298863</v>
      </c>
      <c r="D711" s="12">
        <v>298863</v>
      </c>
      <c r="E711" s="13">
        <v>2095069304</v>
      </c>
      <c r="F711" s="14">
        <v>45069.471064814803</v>
      </c>
      <c r="G711" s="11" t="s">
        <v>19</v>
      </c>
      <c r="H711" s="13">
        <v>39603</v>
      </c>
      <c r="I711" s="11" t="s">
        <v>20</v>
      </c>
      <c r="J711" s="11" t="s">
        <v>1659</v>
      </c>
      <c r="K711" s="11" t="s">
        <v>1660</v>
      </c>
      <c r="L711" s="13">
        <v>277</v>
      </c>
      <c r="M711" s="11" t="s">
        <v>1661</v>
      </c>
      <c r="N711" s="11" t="s">
        <v>20</v>
      </c>
    </row>
    <row r="712" spans="1:14">
      <c r="A712" s="15" t="s">
        <v>17</v>
      </c>
      <c r="B712" s="15" t="s">
        <v>18</v>
      </c>
      <c r="C712" s="16">
        <v>13678</v>
      </c>
      <c r="D712" s="16">
        <v>13678</v>
      </c>
      <c r="E712" s="17">
        <v>2095084144</v>
      </c>
      <c r="F712" s="18">
        <v>45069.4753935185</v>
      </c>
      <c r="G712" s="15" t="s">
        <v>19</v>
      </c>
      <c r="H712" s="17">
        <v>39604</v>
      </c>
      <c r="I712" s="15" t="s">
        <v>20</v>
      </c>
      <c r="J712" s="15" t="s">
        <v>1662</v>
      </c>
      <c r="K712" s="15" t="s">
        <v>1663</v>
      </c>
      <c r="L712" s="17">
        <v>378</v>
      </c>
      <c r="M712" s="15" t="s">
        <v>1664</v>
      </c>
      <c r="N712" s="15" t="s">
        <v>20</v>
      </c>
    </row>
    <row r="713" spans="1:14">
      <c r="A713" s="11" t="s">
        <v>17</v>
      </c>
      <c r="B713" s="11" t="s">
        <v>18</v>
      </c>
      <c r="C713" s="12">
        <v>489708</v>
      </c>
      <c r="D713" s="12">
        <v>489708</v>
      </c>
      <c r="E713" s="13">
        <v>2095096010</v>
      </c>
      <c r="F713" s="14">
        <v>45069.478784722203</v>
      </c>
      <c r="G713" s="11" t="s">
        <v>19</v>
      </c>
      <c r="H713" s="13">
        <v>39606</v>
      </c>
      <c r="I713" s="11" t="s">
        <v>20</v>
      </c>
      <c r="J713" s="11" t="s">
        <v>1659</v>
      </c>
      <c r="K713" s="11" t="s">
        <v>1665</v>
      </c>
      <c r="L713" s="13">
        <v>277</v>
      </c>
      <c r="M713" s="11" t="s">
        <v>1666</v>
      </c>
      <c r="N713" s="11" t="s">
        <v>20</v>
      </c>
    </row>
    <row r="714" spans="1:14">
      <c r="A714" s="15" t="s">
        <v>17</v>
      </c>
      <c r="B714" s="15" t="s">
        <v>18</v>
      </c>
      <c r="C714" s="16">
        <v>653292</v>
      </c>
      <c r="D714" s="16">
        <v>653292</v>
      </c>
      <c r="E714" s="17">
        <v>2095115182</v>
      </c>
      <c r="F714" s="18">
        <v>45069.484560185199</v>
      </c>
      <c r="G714" s="15" t="s">
        <v>19</v>
      </c>
      <c r="H714" s="17">
        <v>39608</v>
      </c>
      <c r="I714" s="15" t="s">
        <v>20</v>
      </c>
      <c r="J714" s="15" t="s">
        <v>1667</v>
      </c>
      <c r="K714" s="15" t="s">
        <v>1668</v>
      </c>
      <c r="L714" s="17">
        <v>287</v>
      </c>
      <c r="M714" s="15" t="s">
        <v>1669</v>
      </c>
      <c r="N714" s="15" t="s">
        <v>20</v>
      </c>
    </row>
    <row r="715" spans="1:14">
      <c r="A715" s="11" t="s">
        <v>17</v>
      </c>
      <c r="B715" s="11" t="s">
        <v>18</v>
      </c>
      <c r="C715" s="12">
        <v>298863</v>
      </c>
      <c r="D715" s="12">
        <v>298863</v>
      </c>
      <c r="E715" s="13">
        <v>2095125537</v>
      </c>
      <c r="F715" s="14">
        <v>45069.487777777802</v>
      </c>
      <c r="G715" s="11" t="s">
        <v>19</v>
      </c>
      <c r="H715" s="13">
        <v>39609</v>
      </c>
      <c r="I715" s="11" t="s">
        <v>20</v>
      </c>
      <c r="J715" s="11" t="s">
        <v>1659</v>
      </c>
      <c r="K715" s="11" t="s">
        <v>1670</v>
      </c>
      <c r="L715" s="13">
        <v>277</v>
      </c>
      <c r="M715" s="11" t="s">
        <v>1671</v>
      </c>
      <c r="N715" s="11" t="s">
        <v>20</v>
      </c>
    </row>
    <row r="716" spans="1:14">
      <c r="A716" s="15" t="s">
        <v>17</v>
      </c>
      <c r="B716" s="15" t="s">
        <v>18</v>
      </c>
      <c r="C716" s="16">
        <v>20039200</v>
      </c>
      <c r="D716" s="16">
        <v>20039200</v>
      </c>
      <c r="E716" s="17">
        <v>2095132158</v>
      </c>
      <c r="F716" s="18">
        <v>45069.4898032407</v>
      </c>
      <c r="G716" s="15" t="s">
        <v>19</v>
      </c>
      <c r="H716" s="17">
        <v>39610</v>
      </c>
      <c r="I716" s="15" t="s">
        <v>20</v>
      </c>
      <c r="J716" s="15" t="s">
        <v>1672</v>
      </c>
      <c r="K716" s="15" t="s">
        <v>1673</v>
      </c>
      <c r="L716" s="17">
        <v>328</v>
      </c>
      <c r="M716" s="15" t="s">
        <v>1674</v>
      </c>
      <c r="N716" s="15" t="s">
        <v>20</v>
      </c>
    </row>
    <row r="717" spans="1:14">
      <c r="A717" s="11" t="s">
        <v>17</v>
      </c>
      <c r="B717" s="11" t="s">
        <v>18</v>
      </c>
      <c r="C717" s="12">
        <v>22862</v>
      </c>
      <c r="D717" s="12">
        <v>22862</v>
      </c>
      <c r="E717" s="13">
        <v>2095271575</v>
      </c>
      <c r="F717" s="14">
        <v>45069.535289351901</v>
      </c>
      <c r="G717" s="11" t="s">
        <v>19</v>
      </c>
      <c r="H717" s="13">
        <v>39611</v>
      </c>
      <c r="I717" s="11" t="s">
        <v>20</v>
      </c>
      <c r="J717" s="11" t="s">
        <v>1675</v>
      </c>
      <c r="K717" s="11" t="s">
        <v>1676</v>
      </c>
      <c r="L717" s="13">
        <v>393</v>
      </c>
      <c r="M717" s="11" t="s">
        <v>68</v>
      </c>
      <c r="N717" s="11" t="s">
        <v>20</v>
      </c>
    </row>
    <row r="718" spans="1:14">
      <c r="A718" s="15" t="s">
        <v>17</v>
      </c>
      <c r="B718" s="15" t="s">
        <v>18</v>
      </c>
      <c r="C718" s="16">
        <v>110990</v>
      </c>
      <c r="D718" s="16">
        <v>110990</v>
      </c>
      <c r="E718" s="17">
        <v>2095528253</v>
      </c>
      <c r="F718" s="18">
        <v>45069.620196759301</v>
      </c>
      <c r="G718" s="15" t="s">
        <v>19</v>
      </c>
      <c r="H718" s="17">
        <v>39613</v>
      </c>
      <c r="I718" s="15" t="s">
        <v>20</v>
      </c>
      <c r="J718" s="15" t="s">
        <v>1677</v>
      </c>
      <c r="K718" s="15" t="s">
        <v>1501</v>
      </c>
      <c r="L718" s="17">
        <v>287</v>
      </c>
      <c r="M718" s="15" t="s">
        <v>1502</v>
      </c>
      <c r="N718" s="15" t="s">
        <v>20</v>
      </c>
    </row>
    <row r="719" spans="1:14">
      <c r="A719" s="11" t="s">
        <v>17</v>
      </c>
      <c r="B719" s="11" t="s">
        <v>18</v>
      </c>
      <c r="C719" s="12">
        <v>625668</v>
      </c>
      <c r="D719" s="12">
        <v>625668</v>
      </c>
      <c r="E719" s="13">
        <v>2095546524</v>
      </c>
      <c r="F719" s="14">
        <v>45069.6257638889</v>
      </c>
      <c r="G719" s="11" t="s">
        <v>19</v>
      </c>
      <c r="H719" s="13">
        <v>39615</v>
      </c>
      <c r="I719" s="11" t="s">
        <v>20</v>
      </c>
      <c r="J719" s="11" t="s">
        <v>1678</v>
      </c>
      <c r="K719" s="11" t="s">
        <v>1679</v>
      </c>
      <c r="L719" s="13">
        <v>287</v>
      </c>
      <c r="M719" s="11" t="s">
        <v>1680</v>
      </c>
      <c r="N719" s="11" t="s">
        <v>20</v>
      </c>
    </row>
    <row r="720" spans="1:14">
      <c r="A720" s="15" t="s">
        <v>17</v>
      </c>
      <c r="B720" s="15" t="s">
        <v>18</v>
      </c>
      <c r="C720" s="16">
        <v>99962</v>
      </c>
      <c r="D720" s="16">
        <v>99962</v>
      </c>
      <c r="E720" s="17">
        <v>2095558373</v>
      </c>
      <c r="F720" s="18">
        <v>45069.629201388903</v>
      </c>
      <c r="G720" s="15" t="s">
        <v>19</v>
      </c>
      <c r="H720" s="17">
        <v>39617</v>
      </c>
      <c r="I720" s="15" t="s">
        <v>20</v>
      </c>
      <c r="J720" s="15" t="s">
        <v>1681</v>
      </c>
      <c r="K720" s="15" t="s">
        <v>1501</v>
      </c>
      <c r="L720" s="17">
        <v>287</v>
      </c>
      <c r="M720" s="15" t="s">
        <v>1502</v>
      </c>
      <c r="N720" s="15" t="s">
        <v>20</v>
      </c>
    </row>
    <row r="721" spans="1:14">
      <c r="A721" s="11" t="s">
        <v>17</v>
      </c>
      <c r="B721" s="11" t="s">
        <v>18</v>
      </c>
      <c r="C721" s="12">
        <v>20222</v>
      </c>
      <c r="D721" s="12">
        <v>20222</v>
      </c>
      <c r="E721" s="13">
        <v>2095569045</v>
      </c>
      <c r="F721" s="14">
        <v>45069.632372685199</v>
      </c>
      <c r="G721" s="11" t="s">
        <v>19</v>
      </c>
      <c r="H721" s="13">
        <v>39618</v>
      </c>
      <c r="I721" s="11" t="s">
        <v>20</v>
      </c>
      <c r="J721" s="11" t="s">
        <v>1682</v>
      </c>
      <c r="K721" s="11" t="s">
        <v>67</v>
      </c>
      <c r="L721" s="13">
        <v>393</v>
      </c>
      <c r="M721" s="11" t="s">
        <v>68</v>
      </c>
      <c r="N721" s="11" t="s">
        <v>20</v>
      </c>
    </row>
    <row r="722" spans="1:14">
      <c r="A722" s="15" t="s">
        <v>17</v>
      </c>
      <c r="B722" s="15" t="s">
        <v>18</v>
      </c>
      <c r="C722" s="16">
        <v>190622</v>
      </c>
      <c r="D722" s="16">
        <v>190622</v>
      </c>
      <c r="E722" s="17">
        <v>2095572863</v>
      </c>
      <c r="F722" s="18">
        <v>45069.633518518502</v>
      </c>
      <c r="G722" s="15" t="s">
        <v>19</v>
      </c>
      <c r="H722" s="17">
        <v>39619</v>
      </c>
      <c r="I722" s="15" t="s">
        <v>20</v>
      </c>
      <c r="J722" s="15" t="s">
        <v>1683</v>
      </c>
      <c r="K722" s="15" t="s">
        <v>1501</v>
      </c>
      <c r="L722" s="17">
        <v>287</v>
      </c>
      <c r="M722" s="15" t="s">
        <v>1502</v>
      </c>
      <c r="N722" s="15" t="s">
        <v>20</v>
      </c>
    </row>
    <row r="723" spans="1:14">
      <c r="A723" s="11" t="s">
        <v>17</v>
      </c>
      <c r="B723" s="11" t="s">
        <v>18</v>
      </c>
      <c r="C723" s="12">
        <v>159372</v>
      </c>
      <c r="D723" s="12">
        <v>159372</v>
      </c>
      <c r="E723" s="13">
        <v>2095576649</v>
      </c>
      <c r="F723" s="14">
        <v>45069.634722222203</v>
      </c>
      <c r="G723" s="11" t="s">
        <v>19</v>
      </c>
      <c r="H723" s="13">
        <v>39620</v>
      </c>
      <c r="I723" s="11" t="s">
        <v>20</v>
      </c>
      <c r="J723" s="11" t="s">
        <v>84</v>
      </c>
      <c r="K723" s="11" t="s">
        <v>1684</v>
      </c>
      <c r="L723" s="13">
        <v>150</v>
      </c>
      <c r="M723" s="11" t="s">
        <v>1685</v>
      </c>
      <c r="N723" s="11" t="s">
        <v>20</v>
      </c>
    </row>
    <row r="724" spans="1:14">
      <c r="A724" s="15" t="s">
        <v>17</v>
      </c>
      <c r="B724" s="15" t="s">
        <v>18</v>
      </c>
      <c r="C724" s="16">
        <v>24226</v>
      </c>
      <c r="D724" s="16">
        <v>24226</v>
      </c>
      <c r="E724" s="17">
        <v>2095583260</v>
      </c>
      <c r="F724" s="18">
        <v>45069.636689814797</v>
      </c>
      <c r="G724" s="15" t="s">
        <v>19</v>
      </c>
      <c r="H724" s="17">
        <v>39621</v>
      </c>
      <c r="I724" s="15" t="s">
        <v>20</v>
      </c>
      <c r="J724" s="15" t="s">
        <v>1686</v>
      </c>
      <c r="K724" s="15" t="s">
        <v>67</v>
      </c>
      <c r="L724" s="17">
        <v>393</v>
      </c>
      <c r="M724" s="15" t="s">
        <v>68</v>
      </c>
      <c r="N724" s="15" t="s">
        <v>20</v>
      </c>
    </row>
    <row r="725" spans="1:14">
      <c r="A725" s="11" t="s">
        <v>17</v>
      </c>
      <c r="B725" s="11" t="s">
        <v>18</v>
      </c>
      <c r="C725" s="12">
        <v>125017</v>
      </c>
      <c r="D725" s="12">
        <v>125017</v>
      </c>
      <c r="E725" s="13">
        <v>2095583647</v>
      </c>
      <c r="F725" s="14">
        <v>45069.636793981503</v>
      </c>
      <c r="G725" s="11" t="s">
        <v>19</v>
      </c>
      <c r="H725" s="13">
        <v>39622</v>
      </c>
      <c r="I725" s="11" t="s">
        <v>20</v>
      </c>
      <c r="J725" s="11" t="s">
        <v>1687</v>
      </c>
      <c r="K725" s="11" t="s">
        <v>1501</v>
      </c>
      <c r="L725" s="13">
        <v>287</v>
      </c>
      <c r="M725" s="11" t="s">
        <v>1502</v>
      </c>
      <c r="N725" s="11" t="s">
        <v>20</v>
      </c>
    </row>
    <row r="726" spans="1:14">
      <c r="A726" s="15" t="s">
        <v>17</v>
      </c>
      <c r="B726" s="15" t="s">
        <v>18</v>
      </c>
      <c r="C726" s="16">
        <v>6133</v>
      </c>
      <c r="D726" s="16">
        <v>6133</v>
      </c>
      <c r="E726" s="17">
        <v>2095603208</v>
      </c>
      <c r="F726" s="18">
        <v>45069.642650463</v>
      </c>
      <c r="G726" s="15" t="s">
        <v>19</v>
      </c>
      <c r="H726" s="17">
        <v>39623</v>
      </c>
      <c r="I726" s="15" t="s">
        <v>20</v>
      </c>
      <c r="J726" s="15" t="s">
        <v>1688</v>
      </c>
      <c r="K726" s="15" t="s">
        <v>67</v>
      </c>
      <c r="L726" s="17">
        <v>393</v>
      </c>
      <c r="M726" s="15" t="s">
        <v>68</v>
      </c>
      <c r="N726" s="15" t="s">
        <v>20</v>
      </c>
    </row>
    <row r="727" spans="1:14">
      <c r="A727" s="11" t="s">
        <v>17</v>
      </c>
      <c r="B727" s="11" t="s">
        <v>18</v>
      </c>
      <c r="C727" s="12">
        <v>367174</v>
      </c>
      <c r="D727" s="12">
        <v>367174</v>
      </c>
      <c r="E727" s="13">
        <v>2095604136</v>
      </c>
      <c r="F727" s="14">
        <v>45069.6429166667</v>
      </c>
      <c r="G727" s="11" t="s">
        <v>19</v>
      </c>
      <c r="H727" s="13">
        <v>39624</v>
      </c>
      <c r="I727" s="11" t="s">
        <v>20</v>
      </c>
      <c r="J727" s="11" t="s">
        <v>1689</v>
      </c>
      <c r="K727" s="11" t="s">
        <v>1501</v>
      </c>
      <c r="L727" s="13">
        <v>287</v>
      </c>
      <c r="M727" s="11" t="s">
        <v>1502</v>
      </c>
      <c r="N727" s="11" t="s">
        <v>20</v>
      </c>
    </row>
    <row r="728" spans="1:14">
      <c r="A728" s="15" t="s">
        <v>17</v>
      </c>
      <c r="B728" s="15" t="s">
        <v>18</v>
      </c>
      <c r="C728" s="16">
        <v>616349</v>
      </c>
      <c r="D728" s="16">
        <v>616349</v>
      </c>
      <c r="E728" s="17">
        <v>2095612782</v>
      </c>
      <c r="F728" s="18">
        <v>45069.645439814798</v>
      </c>
      <c r="G728" s="15" t="s">
        <v>19</v>
      </c>
      <c r="H728" s="17">
        <v>39625</v>
      </c>
      <c r="I728" s="15" t="s">
        <v>20</v>
      </c>
      <c r="J728" s="15" t="s">
        <v>1690</v>
      </c>
      <c r="K728" s="15" t="s">
        <v>1501</v>
      </c>
      <c r="L728" s="17">
        <v>287</v>
      </c>
      <c r="M728" s="15" t="s">
        <v>1502</v>
      </c>
      <c r="N728" s="15" t="s">
        <v>20</v>
      </c>
    </row>
    <row r="729" spans="1:14">
      <c r="A729" s="11" t="s">
        <v>17</v>
      </c>
      <c r="B729" s="11" t="s">
        <v>18</v>
      </c>
      <c r="C729" s="12">
        <v>5853</v>
      </c>
      <c r="D729" s="12">
        <v>5853</v>
      </c>
      <c r="E729" s="13">
        <v>2095618417</v>
      </c>
      <c r="F729" s="14">
        <v>45069.647094907399</v>
      </c>
      <c r="G729" s="11" t="s">
        <v>19</v>
      </c>
      <c r="H729" s="13">
        <v>39626</v>
      </c>
      <c r="I729" s="11" t="s">
        <v>20</v>
      </c>
      <c r="J729" s="11" t="s">
        <v>1691</v>
      </c>
      <c r="K729" s="11" t="s">
        <v>67</v>
      </c>
      <c r="L729" s="13">
        <v>393</v>
      </c>
      <c r="M729" s="11" t="s">
        <v>68</v>
      </c>
      <c r="N729" s="11" t="s">
        <v>20</v>
      </c>
    </row>
    <row r="730" spans="1:14">
      <c r="A730" s="15" t="s">
        <v>17</v>
      </c>
      <c r="B730" s="15" t="s">
        <v>18</v>
      </c>
      <c r="C730" s="16">
        <v>67000</v>
      </c>
      <c r="D730" s="16">
        <v>67000</v>
      </c>
      <c r="E730" s="17">
        <v>2095620832</v>
      </c>
      <c r="F730" s="18">
        <v>45069.647789351897</v>
      </c>
      <c r="G730" s="15" t="s">
        <v>19</v>
      </c>
      <c r="H730" s="17">
        <v>39627</v>
      </c>
      <c r="I730" s="15" t="s">
        <v>20</v>
      </c>
      <c r="J730" s="15" t="s">
        <v>1692</v>
      </c>
      <c r="K730" s="15" t="s">
        <v>1693</v>
      </c>
      <c r="L730" s="17">
        <v>287</v>
      </c>
      <c r="M730" s="15" t="s">
        <v>1694</v>
      </c>
      <c r="N730" s="15" t="s">
        <v>20</v>
      </c>
    </row>
    <row r="731" spans="1:14">
      <c r="A731" s="11" t="s">
        <v>17</v>
      </c>
      <c r="B731" s="11" t="s">
        <v>18</v>
      </c>
      <c r="C731" s="12">
        <v>7654262</v>
      </c>
      <c r="D731" s="12">
        <v>7654262</v>
      </c>
      <c r="E731" s="13">
        <v>2095621569</v>
      </c>
      <c r="F731" s="14">
        <v>45069.648020833301</v>
      </c>
      <c r="G731" s="11" t="s">
        <v>19</v>
      </c>
      <c r="H731" s="13">
        <v>39628</v>
      </c>
      <c r="I731" s="11" t="s">
        <v>20</v>
      </c>
      <c r="J731" s="11" t="s">
        <v>1695</v>
      </c>
      <c r="K731" s="11" t="s">
        <v>1501</v>
      </c>
      <c r="L731" s="13">
        <v>287</v>
      </c>
      <c r="M731" s="11" t="s">
        <v>1502</v>
      </c>
      <c r="N731" s="11" t="s">
        <v>20</v>
      </c>
    </row>
    <row r="732" spans="1:14">
      <c r="A732" s="15" t="s">
        <v>17</v>
      </c>
      <c r="B732" s="15" t="s">
        <v>18</v>
      </c>
      <c r="C732" s="16">
        <v>15570</v>
      </c>
      <c r="D732" s="16">
        <v>15570</v>
      </c>
      <c r="E732" s="17">
        <v>2095630418</v>
      </c>
      <c r="F732" s="18">
        <v>45069.650625000002</v>
      </c>
      <c r="G732" s="15" t="s">
        <v>19</v>
      </c>
      <c r="H732" s="17">
        <v>39629</v>
      </c>
      <c r="I732" s="15" t="s">
        <v>20</v>
      </c>
      <c r="J732" s="15" t="s">
        <v>1696</v>
      </c>
      <c r="K732" s="15" t="s">
        <v>67</v>
      </c>
      <c r="L732" s="17">
        <v>393</v>
      </c>
      <c r="M732" s="15" t="s">
        <v>68</v>
      </c>
      <c r="N732" s="15" t="s">
        <v>20</v>
      </c>
    </row>
    <row r="733" spans="1:14">
      <c r="A733" s="11" t="s">
        <v>17</v>
      </c>
      <c r="B733" s="11" t="s">
        <v>18</v>
      </c>
      <c r="C733" s="12">
        <v>6000</v>
      </c>
      <c r="D733" s="12">
        <v>6000</v>
      </c>
      <c r="E733" s="13">
        <v>2095638848</v>
      </c>
      <c r="F733" s="14">
        <v>45069.653171296297</v>
      </c>
      <c r="G733" s="11" t="s">
        <v>19</v>
      </c>
      <c r="H733" s="13">
        <v>39630</v>
      </c>
      <c r="I733" s="11" t="s">
        <v>20</v>
      </c>
      <c r="J733" s="11" t="s">
        <v>1697</v>
      </c>
      <c r="K733" s="11" t="s">
        <v>1698</v>
      </c>
      <c r="L733" s="13">
        <v>433</v>
      </c>
      <c r="M733" s="11" t="s">
        <v>1699</v>
      </c>
      <c r="N733" s="11" t="s">
        <v>20</v>
      </c>
    </row>
    <row r="734" spans="1:14">
      <c r="A734" s="15" t="s">
        <v>17</v>
      </c>
      <c r="B734" s="15" t="s">
        <v>18</v>
      </c>
      <c r="C734" s="16">
        <v>10611</v>
      </c>
      <c r="D734" s="16">
        <v>10611</v>
      </c>
      <c r="E734" s="17">
        <v>2095640005</v>
      </c>
      <c r="F734" s="18">
        <v>45069.653530092597</v>
      </c>
      <c r="G734" s="15" t="s">
        <v>19</v>
      </c>
      <c r="H734" s="17">
        <v>39631</v>
      </c>
      <c r="I734" s="15" t="s">
        <v>20</v>
      </c>
      <c r="J734" s="15" t="s">
        <v>1700</v>
      </c>
      <c r="K734" s="15" t="s">
        <v>67</v>
      </c>
      <c r="L734" s="17">
        <v>393</v>
      </c>
      <c r="M734" s="15" t="s">
        <v>68</v>
      </c>
      <c r="N734" s="15" t="s">
        <v>20</v>
      </c>
    </row>
    <row r="735" spans="1:14">
      <c r="A735" s="11" t="s">
        <v>17</v>
      </c>
      <c r="B735" s="11" t="s">
        <v>18</v>
      </c>
      <c r="C735" s="12">
        <v>8919</v>
      </c>
      <c r="D735" s="12">
        <v>8919</v>
      </c>
      <c r="E735" s="13">
        <v>2095657014</v>
      </c>
      <c r="F735" s="14">
        <v>45069.658472222203</v>
      </c>
      <c r="G735" s="11" t="s">
        <v>19</v>
      </c>
      <c r="H735" s="13">
        <v>39632</v>
      </c>
      <c r="I735" s="11" t="s">
        <v>20</v>
      </c>
      <c r="J735" s="11" t="s">
        <v>1701</v>
      </c>
      <c r="K735" s="11" t="s">
        <v>67</v>
      </c>
      <c r="L735" s="13">
        <v>393</v>
      </c>
      <c r="M735" s="11" t="s">
        <v>68</v>
      </c>
      <c r="N735" s="11" t="s">
        <v>20</v>
      </c>
    </row>
    <row r="736" spans="1:14">
      <c r="A736" s="15" t="s">
        <v>17</v>
      </c>
      <c r="B736" s="15" t="s">
        <v>18</v>
      </c>
      <c r="C736" s="16">
        <v>6000</v>
      </c>
      <c r="D736" s="16">
        <v>6000</v>
      </c>
      <c r="E736" s="17">
        <v>2095664196</v>
      </c>
      <c r="F736" s="18">
        <v>45069.660567129598</v>
      </c>
      <c r="G736" s="15" t="s">
        <v>19</v>
      </c>
      <c r="H736" s="17">
        <v>39633</v>
      </c>
      <c r="I736" s="15" t="s">
        <v>20</v>
      </c>
      <c r="J736" s="15" t="s">
        <v>1702</v>
      </c>
      <c r="K736" s="15" t="s">
        <v>1698</v>
      </c>
      <c r="L736" s="17">
        <v>433</v>
      </c>
      <c r="M736" s="15" t="s">
        <v>1699</v>
      </c>
      <c r="N736" s="15" t="s">
        <v>20</v>
      </c>
    </row>
    <row r="737" spans="1:14">
      <c r="A737" s="11" t="s">
        <v>17</v>
      </c>
      <c r="B737" s="11" t="s">
        <v>18</v>
      </c>
      <c r="C737" s="12">
        <v>230977</v>
      </c>
      <c r="D737" s="12">
        <v>230977</v>
      </c>
      <c r="E737" s="13">
        <v>2095670704</v>
      </c>
      <c r="F737" s="14">
        <v>45069.6625810185</v>
      </c>
      <c r="G737" s="11" t="s">
        <v>19</v>
      </c>
      <c r="H737" s="13">
        <v>39634</v>
      </c>
      <c r="I737" s="11" t="s">
        <v>20</v>
      </c>
      <c r="J737" s="11" t="s">
        <v>1703</v>
      </c>
      <c r="K737" s="11" t="s">
        <v>1704</v>
      </c>
      <c r="L737" s="13">
        <v>113</v>
      </c>
      <c r="M737" s="11" t="s">
        <v>1705</v>
      </c>
      <c r="N737" s="11" t="s">
        <v>20</v>
      </c>
    </row>
    <row r="738" spans="1:14">
      <c r="A738" s="15" t="s">
        <v>17</v>
      </c>
      <c r="B738" s="15" t="s">
        <v>18</v>
      </c>
      <c r="C738" s="16">
        <v>331587</v>
      </c>
      <c r="D738" s="16">
        <v>331587</v>
      </c>
      <c r="E738" s="17">
        <v>2095766409</v>
      </c>
      <c r="F738" s="18">
        <v>45069.690937500003</v>
      </c>
      <c r="G738" s="15" t="s">
        <v>19</v>
      </c>
      <c r="H738" s="17">
        <v>39636</v>
      </c>
      <c r="I738" s="15" t="s">
        <v>20</v>
      </c>
      <c r="J738" s="15" t="s">
        <v>37</v>
      </c>
      <c r="K738" s="15" t="s">
        <v>38</v>
      </c>
      <c r="L738" s="17">
        <v>288</v>
      </c>
      <c r="M738" s="15" t="s">
        <v>39</v>
      </c>
      <c r="N738" s="15" t="s">
        <v>20</v>
      </c>
    </row>
    <row r="739" spans="1:14">
      <c r="A739" s="11" t="s">
        <v>17</v>
      </c>
      <c r="B739" s="11" t="s">
        <v>18</v>
      </c>
      <c r="C739" s="12">
        <v>6652280</v>
      </c>
      <c r="D739" s="12">
        <v>6652280</v>
      </c>
      <c r="E739" s="13">
        <v>2095827238</v>
      </c>
      <c r="F739" s="14">
        <v>45069.710555555597</v>
      </c>
      <c r="G739" s="11" t="s">
        <v>19</v>
      </c>
      <c r="H739" s="13">
        <v>39638</v>
      </c>
      <c r="I739" s="11" t="s">
        <v>20</v>
      </c>
      <c r="J739" s="11" t="s">
        <v>1706</v>
      </c>
      <c r="K739" s="11" t="s">
        <v>1707</v>
      </c>
      <c r="L739" s="13">
        <v>284</v>
      </c>
      <c r="M739" s="11" t="s">
        <v>1708</v>
      </c>
      <c r="N739" s="11" t="s">
        <v>20</v>
      </c>
    </row>
    <row r="740" spans="1:14">
      <c r="A740" s="15" t="s">
        <v>17</v>
      </c>
      <c r="B740" s="15" t="s">
        <v>18</v>
      </c>
      <c r="C740" s="16">
        <v>230299</v>
      </c>
      <c r="D740" s="16">
        <v>230299</v>
      </c>
      <c r="E740" s="17">
        <v>2095840028</v>
      </c>
      <c r="F740" s="18">
        <v>45069.714814814797</v>
      </c>
      <c r="G740" s="15" t="s">
        <v>19</v>
      </c>
      <c r="H740" s="17">
        <v>39639</v>
      </c>
      <c r="I740" s="15" t="s">
        <v>20</v>
      </c>
      <c r="J740" s="15" t="s">
        <v>1709</v>
      </c>
      <c r="K740" s="15" t="s">
        <v>142</v>
      </c>
      <c r="L740" s="17">
        <v>363</v>
      </c>
      <c r="M740" s="15" t="s">
        <v>143</v>
      </c>
      <c r="N740" s="15" t="s">
        <v>20</v>
      </c>
    </row>
    <row r="741" spans="1:14">
      <c r="A741" s="11" t="s">
        <v>17</v>
      </c>
      <c r="B741" s="11" t="s">
        <v>18</v>
      </c>
      <c r="C741" s="12">
        <v>855003</v>
      </c>
      <c r="D741" s="12">
        <v>855003</v>
      </c>
      <c r="E741" s="13">
        <v>2095849115</v>
      </c>
      <c r="F741" s="14">
        <v>45069.718067129601</v>
      </c>
      <c r="G741" s="11" t="s">
        <v>19</v>
      </c>
      <c r="H741" s="13">
        <v>39640</v>
      </c>
      <c r="I741" s="11" t="s">
        <v>20</v>
      </c>
      <c r="J741" s="11" t="s">
        <v>1710</v>
      </c>
      <c r="K741" s="11" t="s">
        <v>1711</v>
      </c>
      <c r="L741" s="13">
        <v>284</v>
      </c>
      <c r="M741" s="11" t="s">
        <v>1712</v>
      </c>
      <c r="N741" s="11" t="s">
        <v>20</v>
      </c>
    </row>
    <row r="742" spans="1:14">
      <c r="A742" s="15" t="s">
        <v>17</v>
      </c>
      <c r="B742" s="15" t="s">
        <v>18</v>
      </c>
      <c r="C742" s="20">
        <v>149432</v>
      </c>
      <c r="D742" s="16">
        <v>149432</v>
      </c>
      <c r="E742" s="17">
        <v>2095855995</v>
      </c>
      <c r="F742" s="18">
        <v>45069.720532407402</v>
      </c>
      <c r="G742" s="15" t="s">
        <v>19</v>
      </c>
      <c r="H742" s="17">
        <v>39641</v>
      </c>
      <c r="I742" s="15" t="s">
        <v>20</v>
      </c>
      <c r="J742" s="15" t="s">
        <v>66</v>
      </c>
      <c r="K742" s="15" t="s">
        <v>1713</v>
      </c>
      <c r="L742" s="17">
        <v>287</v>
      </c>
      <c r="M742" s="15" t="s">
        <v>1714</v>
      </c>
      <c r="N742" s="15" t="s">
        <v>20</v>
      </c>
    </row>
    <row r="743" spans="1:14">
      <c r="A743" s="11" t="s">
        <v>17</v>
      </c>
      <c r="B743" s="11" t="s">
        <v>18</v>
      </c>
      <c r="C743" s="12">
        <v>396334</v>
      </c>
      <c r="D743" s="12">
        <v>396334</v>
      </c>
      <c r="E743" s="13">
        <v>2095938685</v>
      </c>
      <c r="F743" s="14">
        <v>45069.750162037002</v>
      </c>
      <c r="G743" s="11" t="s">
        <v>19</v>
      </c>
      <c r="H743" s="13">
        <v>39643</v>
      </c>
      <c r="I743" s="11" t="s">
        <v>20</v>
      </c>
      <c r="J743" s="11" t="s">
        <v>1715</v>
      </c>
      <c r="K743" s="11" t="s">
        <v>1716</v>
      </c>
      <c r="L743" s="13">
        <v>287</v>
      </c>
      <c r="M743" s="11" t="s">
        <v>1717</v>
      </c>
      <c r="N743" s="11" t="s">
        <v>20</v>
      </c>
    </row>
    <row r="744" spans="1:14">
      <c r="A744" s="15" t="s">
        <v>17</v>
      </c>
      <c r="B744" s="15" t="s">
        <v>18</v>
      </c>
      <c r="C744" s="16">
        <v>132394</v>
      </c>
      <c r="D744" s="16">
        <v>132394</v>
      </c>
      <c r="E744" s="17">
        <v>2096055838</v>
      </c>
      <c r="F744" s="18">
        <v>45069.793993055602</v>
      </c>
      <c r="G744" s="15" t="s">
        <v>19</v>
      </c>
      <c r="H744" s="17">
        <v>39644</v>
      </c>
      <c r="I744" s="15" t="s">
        <v>20</v>
      </c>
      <c r="J744" s="15" t="s">
        <v>1718</v>
      </c>
      <c r="K744" s="15" t="s">
        <v>1719</v>
      </c>
      <c r="L744" s="17">
        <v>287</v>
      </c>
      <c r="M744" s="15" t="s">
        <v>1720</v>
      </c>
      <c r="N744" s="15" t="s">
        <v>20</v>
      </c>
    </row>
    <row r="745" spans="1:14">
      <c r="A745" s="11" t="s">
        <v>17</v>
      </c>
      <c r="B745" s="11" t="s">
        <v>18</v>
      </c>
      <c r="C745" s="12">
        <v>36000</v>
      </c>
      <c r="D745" s="12">
        <v>36000</v>
      </c>
      <c r="E745" s="13">
        <v>2096506986</v>
      </c>
      <c r="F745" s="14">
        <v>45070.308622685203</v>
      </c>
      <c r="G745" s="11" t="s">
        <v>19</v>
      </c>
      <c r="H745" s="13">
        <v>39645</v>
      </c>
      <c r="I745" s="11" t="s">
        <v>20</v>
      </c>
      <c r="J745" s="11" t="s">
        <v>1721</v>
      </c>
      <c r="K745" s="11" t="s">
        <v>1722</v>
      </c>
      <c r="L745" s="13">
        <v>499</v>
      </c>
      <c r="M745" s="11" t="s">
        <v>1723</v>
      </c>
      <c r="N745" s="11" t="s">
        <v>20</v>
      </c>
    </row>
    <row r="746" spans="1:14">
      <c r="A746" s="15" t="s">
        <v>17</v>
      </c>
      <c r="B746" s="15" t="s">
        <v>18</v>
      </c>
      <c r="C746" s="16">
        <v>99084</v>
      </c>
      <c r="D746" s="16">
        <v>99084</v>
      </c>
      <c r="E746" s="17">
        <v>2096529655</v>
      </c>
      <c r="F746" s="18">
        <v>45070.323946759301</v>
      </c>
      <c r="G746" s="15" t="s">
        <v>19</v>
      </c>
      <c r="H746" s="17">
        <v>39646</v>
      </c>
      <c r="I746" s="15" t="s">
        <v>20</v>
      </c>
      <c r="J746" s="15" t="s">
        <v>1724</v>
      </c>
      <c r="K746" s="15" t="s">
        <v>1725</v>
      </c>
      <c r="L746" s="17">
        <v>287</v>
      </c>
      <c r="M746" s="15" t="s">
        <v>1726</v>
      </c>
      <c r="N746" s="15" t="s">
        <v>20</v>
      </c>
    </row>
    <row r="747" spans="1:14">
      <c r="A747" s="11" t="s">
        <v>17</v>
      </c>
      <c r="B747" s="11" t="s">
        <v>18</v>
      </c>
      <c r="C747" s="12">
        <v>1070000</v>
      </c>
      <c r="D747" s="12">
        <v>1070000</v>
      </c>
      <c r="E747" s="13">
        <v>2096584215</v>
      </c>
      <c r="F747" s="14">
        <v>45070.352002314801</v>
      </c>
      <c r="G747" s="11" t="s">
        <v>19</v>
      </c>
      <c r="H747" s="13">
        <v>39648</v>
      </c>
      <c r="I747" s="11" t="s">
        <v>20</v>
      </c>
      <c r="J747" s="11" t="s">
        <v>107</v>
      </c>
      <c r="K747" s="11" t="s">
        <v>1727</v>
      </c>
      <c r="L747" s="13">
        <v>333</v>
      </c>
      <c r="M747" s="11" t="s">
        <v>1728</v>
      </c>
      <c r="N747" s="11" t="s">
        <v>20</v>
      </c>
    </row>
    <row r="748" spans="1:14">
      <c r="A748" s="15" t="s">
        <v>17</v>
      </c>
      <c r="B748" s="15" t="s">
        <v>18</v>
      </c>
      <c r="C748" s="16">
        <v>494507</v>
      </c>
      <c r="D748" s="16">
        <v>494507</v>
      </c>
      <c r="E748" s="17">
        <v>2096738999</v>
      </c>
      <c r="F748" s="18">
        <v>45070.410289351901</v>
      </c>
      <c r="G748" s="15" t="s">
        <v>19</v>
      </c>
      <c r="H748" s="17">
        <v>39651</v>
      </c>
      <c r="I748" s="15" t="s">
        <v>20</v>
      </c>
      <c r="J748" s="15" t="s">
        <v>1729</v>
      </c>
      <c r="K748" s="15" t="s">
        <v>1730</v>
      </c>
      <c r="L748" s="17">
        <v>333</v>
      </c>
      <c r="M748" s="15" t="s">
        <v>1731</v>
      </c>
      <c r="N748" s="15" t="s">
        <v>20</v>
      </c>
    </row>
    <row r="749" spans="1:14">
      <c r="A749" s="11" t="s">
        <v>17</v>
      </c>
      <c r="B749" s="11" t="s">
        <v>18</v>
      </c>
      <c r="C749" s="12">
        <v>401400</v>
      </c>
      <c r="D749" s="12">
        <v>401400</v>
      </c>
      <c r="E749" s="13">
        <v>2096805794</v>
      </c>
      <c r="F749" s="14">
        <v>45070.433206018497</v>
      </c>
      <c r="G749" s="11" t="s">
        <v>19</v>
      </c>
      <c r="H749" s="13">
        <v>39653</v>
      </c>
      <c r="I749" s="11" t="s">
        <v>20</v>
      </c>
      <c r="J749" s="11" t="s">
        <v>1732</v>
      </c>
      <c r="K749" s="11" t="s">
        <v>1733</v>
      </c>
      <c r="L749" s="13">
        <v>386</v>
      </c>
      <c r="M749" s="11" t="s">
        <v>1734</v>
      </c>
      <c r="N749" s="11" t="s">
        <v>20</v>
      </c>
    </row>
    <row r="750" spans="1:14">
      <c r="A750" s="15" t="s">
        <v>17</v>
      </c>
      <c r="B750" s="15" t="s">
        <v>18</v>
      </c>
      <c r="C750" s="16">
        <v>1044133</v>
      </c>
      <c r="D750" s="16">
        <v>1044133</v>
      </c>
      <c r="E750" s="17">
        <v>2096815138</v>
      </c>
      <c r="F750" s="18">
        <v>45070.4362384259</v>
      </c>
      <c r="G750" s="15" t="s">
        <v>19</v>
      </c>
      <c r="H750" s="17">
        <v>39654</v>
      </c>
      <c r="I750" s="15" t="s">
        <v>20</v>
      </c>
      <c r="J750" s="15" t="s">
        <v>1735</v>
      </c>
      <c r="K750" s="15" t="s">
        <v>1736</v>
      </c>
      <c r="L750" s="17">
        <v>284</v>
      </c>
      <c r="M750" s="15" t="s">
        <v>1737</v>
      </c>
      <c r="N750" s="15" t="s">
        <v>20</v>
      </c>
    </row>
    <row r="751" spans="1:14">
      <c r="A751" s="11" t="s">
        <v>17</v>
      </c>
      <c r="B751" s="11" t="s">
        <v>18</v>
      </c>
      <c r="C751" s="12">
        <v>535900</v>
      </c>
      <c r="D751" s="12">
        <v>535900</v>
      </c>
      <c r="E751" s="13">
        <v>2096820265</v>
      </c>
      <c r="F751" s="14">
        <v>45070.4379050926</v>
      </c>
      <c r="G751" s="11" t="s">
        <v>19</v>
      </c>
      <c r="H751" s="13">
        <v>39655</v>
      </c>
      <c r="I751" s="11" t="s">
        <v>20</v>
      </c>
      <c r="J751" s="11" t="s">
        <v>1738</v>
      </c>
      <c r="K751" s="11" t="s">
        <v>1733</v>
      </c>
      <c r="L751" s="13">
        <v>386</v>
      </c>
      <c r="M751" s="11" t="s">
        <v>1734</v>
      </c>
      <c r="N751" s="11" t="s">
        <v>20</v>
      </c>
    </row>
    <row r="752" spans="1:14">
      <c r="A752" s="15" t="s">
        <v>17</v>
      </c>
      <c r="B752" s="15" t="s">
        <v>18</v>
      </c>
      <c r="C752" s="16">
        <v>73069.86</v>
      </c>
      <c r="D752" s="16">
        <v>73069.86</v>
      </c>
      <c r="E752" s="17">
        <v>2096901125</v>
      </c>
      <c r="F752" s="18">
        <v>45070.463483796302</v>
      </c>
      <c r="G752" s="15" t="s">
        <v>19</v>
      </c>
      <c r="H752" s="17">
        <v>39656</v>
      </c>
      <c r="I752" s="15" t="s">
        <v>20</v>
      </c>
      <c r="J752" s="15" t="s">
        <v>1739</v>
      </c>
      <c r="K752" s="15" t="s">
        <v>1740</v>
      </c>
      <c r="L752" s="17">
        <v>335</v>
      </c>
      <c r="M752" s="15" t="s">
        <v>1741</v>
      </c>
      <c r="N752" s="15" t="s">
        <v>20</v>
      </c>
    </row>
    <row r="753" spans="1:14">
      <c r="A753" s="11" t="s">
        <v>17</v>
      </c>
      <c r="B753" s="11" t="s">
        <v>18</v>
      </c>
      <c r="C753" s="12">
        <v>1863709</v>
      </c>
      <c r="D753" s="12">
        <v>1863709</v>
      </c>
      <c r="E753" s="13">
        <v>2096909454</v>
      </c>
      <c r="F753" s="14">
        <v>45070.466157407398</v>
      </c>
      <c r="G753" s="11" t="s">
        <v>19</v>
      </c>
      <c r="H753" s="13">
        <v>39657</v>
      </c>
      <c r="I753" s="11" t="s">
        <v>20</v>
      </c>
      <c r="J753" s="11" t="s">
        <v>1739</v>
      </c>
      <c r="K753" s="11" t="s">
        <v>1740</v>
      </c>
      <c r="L753" s="13">
        <v>335</v>
      </c>
      <c r="M753" s="11" t="s">
        <v>1741</v>
      </c>
      <c r="N753" s="11" t="s">
        <v>20</v>
      </c>
    </row>
    <row r="754" spans="1:14">
      <c r="A754" s="15" t="s">
        <v>17</v>
      </c>
      <c r="B754" s="15" t="s">
        <v>18</v>
      </c>
      <c r="C754" s="16">
        <v>9328.4599999999991</v>
      </c>
      <c r="D754" s="16">
        <v>9328.4599999999991</v>
      </c>
      <c r="E754" s="17">
        <v>2096927704</v>
      </c>
      <c r="F754" s="18">
        <v>45070.471909722197</v>
      </c>
      <c r="G754" s="15" t="s">
        <v>19</v>
      </c>
      <c r="H754" s="17">
        <v>39658</v>
      </c>
      <c r="I754" s="15" t="s">
        <v>20</v>
      </c>
      <c r="J754" s="15" t="s">
        <v>1742</v>
      </c>
      <c r="K754" s="15" t="s">
        <v>1743</v>
      </c>
      <c r="L754" s="17">
        <v>393</v>
      </c>
      <c r="M754" s="15" t="s">
        <v>1744</v>
      </c>
      <c r="N754" s="15" t="s">
        <v>20</v>
      </c>
    </row>
    <row r="755" spans="1:14">
      <c r="A755" s="11" t="s">
        <v>17</v>
      </c>
      <c r="B755" s="11" t="s">
        <v>18</v>
      </c>
      <c r="C755" s="12">
        <v>133</v>
      </c>
      <c r="D755" s="12">
        <v>133</v>
      </c>
      <c r="E755" s="13">
        <v>2097033207</v>
      </c>
      <c r="F755" s="14">
        <v>45070.505347222199</v>
      </c>
      <c r="G755" s="11" t="s">
        <v>19</v>
      </c>
      <c r="H755" s="13">
        <v>39659</v>
      </c>
      <c r="I755" s="11" t="s">
        <v>20</v>
      </c>
      <c r="J755" s="11" t="s">
        <v>1745</v>
      </c>
      <c r="K755" s="11" t="s">
        <v>1746</v>
      </c>
      <c r="L755" s="13">
        <v>224</v>
      </c>
      <c r="M755" s="11" t="s">
        <v>1747</v>
      </c>
      <c r="N755" s="11" t="s">
        <v>20</v>
      </c>
    </row>
    <row r="756" spans="1:14">
      <c r="A756" s="15" t="s">
        <v>17</v>
      </c>
      <c r="B756" s="15" t="s">
        <v>18</v>
      </c>
      <c r="C756" s="16">
        <v>303281</v>
      </c>
      <c r="D756" s="16">
        <v>303281</v>
      </c>
      <c r="E756" s="17">
        <v>2097049213</v>
      </c>
      <c r="F756" s="18">
        <v>45070.510925925897</v>
      </c>
      <c r="G756" s="15" t="s">
        <v>19</v>
      </c>
      <c r="H756" s="17">
        <v>39660</v>
      </c>
      <c r="I756" s="15" t="s">
        <v>20</v>
      </c>
      <c r="J756" s="15" t="s">
        <v>1748</v>
      </c>
      <c r="K756" s="15" t="s">
        <v>1746</v>
      </c>
      <c r="L756" s="17">
        <v>224</v>
      </c>
      <c r="M756" s="15" t="s">
        <v>1747</v>
      </c>
      <c r="N756" s="15" t="s">
        <v>20</v>
      </c>
    </row>
    <row r="757" spans="1:14">
      <c r="A757" s="11" t="s">
        <v>17</v>
      </c>
      <c r="B757" s="11" t="s">
        <v>18</v>
      </c>
      <c r="C757" s="12">
        <v>2496258</v>
      </c>
      <c r="D757" s="12">
        <v>2496258</v>
      </c>
      <c r="E757" s="13">
        <v>2097129528</v>
      </c>
      <c r="F757" s="14">
        <v>45070.540428240703</v>
      </c>
      <c r="G757" s="11" t="s">
        <v>19</v>
      </c>
      <c r="H757" s="13">
        <v>39662</v>
      </c>
      <c r="I757" s="11" t="s">
        <v>20</v>
      </c>
      <c r="J757" s="11" t="s">
        <v>1749</v>
      </c>
      <c r="K757" s="11" t="s">
        <v>1750</v>
      </c>
      <c r="L757" s="13">
        <v>403</v>
      </c>
      <c r="M757" s="11" t="s">
        <v>1751</v>
      </c>
      <c r="N757" s="11" t="s">
        <v>20</v>
      </c>
    </row>
    <row r="758" spans="1:14">
      <c r="A758" s="15" t="s">
        <v>17</v>
      </c>
      <c r="B758" s="15" t="s">
        <v>18</v>
      </c>
      <c r="C758" s="16">
        <v>285216</v>
      </c>
      <c r="D758" s="16">
        <v>285216</v>
      </c>
      <c r="E758" s="17">
        <v>2097258453</v>
      </c>
      <c r="F758" s="18">
        <v>45070.589062500003</v>
      </c>
      <c r="G758" s="15" t="s">
        <v>19</v>
      </c>
      <c r="H758" s="17">
        <v>39663</v>
      </c>
      <c r="I758" s="15" t="s">
        <v>20</v>
      </c>
      <c r="J758" s="15" t="s">
        <v>1752</v>
      </c>
      <c r="K758" s="15" t="s">
        <v>1753</v>
      </c>
      <c r="L758" s="17">
        <v>403</v>
      </c>
      <c r="M758" s="15" t="s">
        <v>1754</v>
      </c>
      <c r="N758" s="15" t="s">
        <v>20</v>
      </c>
    </row>
    <row r="759" spans="1:14">
      <c r="A759" s="11" t="s">
        <v>17</v>
      </c>
      <c r="B759" s="11" t="s">
        <v>18</v>
      </c>
      <c r="C759" s="12">
        <v>96147</v>
      </c>
      <c r="D759" s="12">
        <v>96147</v>
      </c>
      <c r="E759" s="13">
        <v>2097275456</v>
      </c>
      <c r="F759" s="14">
        <v>45070.595266203702</v>
      </c>
      <c r="G759" s="11" t="s">
        <v>19</v>
      </c>
      <c r="H759" s="13">
        <v>39665</v>
      </c>
      <c r="I759" s="11" t="s">
        <v>20</v>
      </c>
      <c r="J759" s="11" t="s">
        <v>1755</v>
      </c>
      <c r="K759" s="11" t="s">
        <v>1068</v>
      </c>
      <c r="L759" s="13">
        <v>368</v>
      </c>
      <c r="M759" s="11" t="s">
        <v>1069</v>
      </c>
      <c r="N759" s="11" t="s">
        <v>20</v>
      </c>
    </row>
    <row r="760" spans="1:14">
      <c r="A760" s="15" t="s">
        <v>17</v>
      </c>
      <c r="B760" s="15" t="s">
        <v>18</v>
      </c>
      <c r="C760" s="16">
        <v>597726</v>
      </c>
      <c r="D760" s="16">
        <v>597726</v>
      </c>
      <c r="E760" s="17">
        <v>2097360401</v>
      </c>
      <c r="F760" s="18">
        <v>45070.624120370398</v>
      </c>
      <c r="G760" s="15" t="s">
        <v>19</v>
      </c>
      <c r="H760" s="17">
        <v>39666</v>
      </c>
      <c r="I760" s="15" t="s">
        <v>20</v>
      </c>
      <c r="J760" s="15" t="s">
        <v>66</v>
      </c>
      <c r="K760" s="15" t="s">
        <v>1756</v>
      </c>
      <c r="L760" s="17">
        <v>287</v>
      </c>
      <c r="M760" s="15" t="s">
        <v>1757</v>
      </c>
      <c r="N760" s="15" t="s">
        <v>20</v>
      </c>
    </row>
    <row r="761" spans="1:14">
      <c r="A761" s="11" t="s">
        <v>17</v>
      </c>
      <c r="B761" s="11" t="s">
        <v>18</v>
      </c>
      <c r="C761" s="12">
        <v>36500</v>
      </c>
      <c r="D761" s="12">
        <v>36500</v>
      </c>
      <c r="E761" s="13">
        <v>2097366002</v>
      </c>
      <c r="F761" s="14">
        <v>45070.625972222202</v>
      </c>
      <c r="G761" s="11" t="s">
        <v>19</v>
      </c>
      <c r="H761" s="13">
        <v>39667</v>
      </c>
      <c r="I761" s="11" t="s">
        <v>20</v>
      </c>
      <c r="J761" s="11" t="s">
        <v>1758</v>
      </c>
      <c r="K761" s="11" t="s">
        <v>1759</v>
      </c>
      <c r="L761" s="13">
        <v>499</v>
      </c>
      <c r="M761" s="11" t="s">
        <v>1760</v>
      </c>
      <c r="N761" s="11" t="s">
        <v>20</v>
      </c>
    </row>
    <row r="762" spans="1:14">
      <c r="A762" s="15" t="s">
        <v>17</v>
      </c>
      <c r="B762" s="15" t="s">
        <v>18</v>
      </c>
      <c r="C762" s="16">
        <v>3381303</v>
      </c>
      <c r="D762" s="16">
        <v>3381303</v>
      </c>
      <c r="E762" s="17">
        <v>2097386726</v>
      </c>
      <c r="F762" s="18">
        <v>45070.632893518501</v>
      </c>
      <c r="G762" s="15" t="s">
        <v>19</v>
      </c>
      <c r="H762" s="17">
        <v>39668</v>
      </c>
      <c r="I762" s="15" t="s">
        <v>20</v>
      </c>
      <c r="J762" s="15" t="s">
        <v>1761</v>
      </c>
      <c r="K762" s="15" t="s">
        <v>1762</v>
      </c>
      <c r="L762" s="17">
        <v>176</v>
      </c>
      <c r="M762" s="15" t="s">
        <v>1763</v>
      </c>
      <c r="N762" s="15" t="s">
        <v>20</v>
      </c>
    </row>
    <row r="763" spans="1:14">
      <c r="A763" s="11" t="s">
        <v>17</v>
      </c>
      <c r="B763" s="11" t="s">
        <v>18</v>
      </c>
      <c r="C763" s="12">
        <v>539984</v>
      </c>
      <c r="D763" s="12">
        <v>539984</v>
      </c>
      <c r="E763" s="13">
        <v>2097455674</v>
      </c>
      <c r="F763" s="14">
        <v>45070.655648148102</v>
      </c>
      <c r="G763" s="11" t="s">
        <v>19</v>
      </c>
      <c r="H763" s="13">
        <v>39669</v>
      </c>
      <c r="I763" s="11" t="s">
        <v>20</v>
      </c>
      <c r="J763" s="11" t="s">
        <v>73</v>
      </c>
      <c r="K763" s="11" t="s">
        <v>1764</v>
      </c>
      <c r="L763" s="13">
        <v>503</v>
      </c>
      <c r="M763" s="11" t="s">
        <v>1765</v>
      </c>
      <c r="N763" s="11" t="s">
        <v>20</v>
      </c>
    </row>
    <row r="764" spans="1:14">
      <c r="A764" s="15" t="s">
        <v>17</v>
      </c>
      <c r="B764" s="15" t="s">
        <v>18</v>
      </c>
      <c r="C764" s="20">
        <v>60000</v>
      </c>
      <c r="D764" s="16">
        <v>60000</v>
      </c>
      <c r="E764" s="17">
        <v>2097483574</v>
      </c>
      <c r="F764" s="18">
        <v>45070.664791666699</v>
      </c>
      <c r="G764" s="15" t="s">
        <v>19</v>
      </c>
      <c r="H764" s="17">
        <v>39671</v>
      </c>
      <c r="I764" s="15" t="s">
        <v>20</v>
      </c>
      <c r="J764" s="15" t="s">
        <v>1766</v>
      </c>
      <c r="K764" s="15" t="s">
        <v>1767</v>
      </c>
      <c r="L764" s="17">
        <v>115</v>
      </c>
      <c r="M764" s="15" t="s">
        <v>1768</v>
      </c>
      <c r="N764" s="15" t="s">
        <v>20</v>
      </c>
    </row>
    <row r="765" spans="1:14">
      <c r="A765" s="11" t="s">
        <v>17</v>
      </c>
      <c r="B765" s="11" t="s">
        <v>18</v>
      </c>
      <c r="C765" s="12">
        <v>772850</v>
      </c>
      <c r="D765" s="12">
        <v>772850</v>
      </c>
      <c r="E765" s="13">
        <v>2097698851</v>
      </c>
      <c r="F765" s="14">
        <v>45070.743692129603</v>
      </c>
      <c r="G765" s="11" t="s">
        <v>19</v>
      </c>
      <c r="H765" s="13">
        <v>39674</v>
      </c>
      <c r="I765" s="11" t="s">
        <v>20</v>
      </c>
      <c r="J765" s="11" t="s">
        <v>66</v>
      </c>
      <c r="K765" s="11" t="s">
        <v>1769</v>
      </c>
      <c r="L765" s="13">
        <v>287</v>
      </c>
      <c r="M765" s="11" t="s">
        <v>1770</v>
      </c>
      <c r="N765" s="11" t="s">
        <v>20</v>
      </c>
    </row>
    <row r="766" spans="1:14">
      <c r="A766" s="15" t="s">
        <v>17</v>
      </c>
      <c r="B766" s="15" t="s">
        <v>18</v>
      </c>
      <c r="C766" s="16">
        <v>36000</v>
      </c>
      <c r="D766" s="16">
        <v>36000</v>
      </c>
      <c r="E766" s="17">
        <v>2097739246</v>
      </c>
      <c r="F766" s="18">
        <v>45070.761539351901</v>
      </c>
      <c r="G766" s="15" t="s">
        <v>19</v>
      </c>
      <c r="H766" s="17">
        <v>39676</v>
      </c>
      <c r="I766" s="15" t="s">
        <v>20</v>
      </c>
      <c r="J766" s="15" t="s">
        <v>1771</v>
      </c>
      <c r="K766" s="15" t="s">
        <v>1772</v>
      </c>
      <c r="L766" s="17">
        <v>499</v>
      </c>
      <c r="M766" s="15" t="s">
        <v>1773</v>
      </c>
      <c r="N766" s="15" t="s">
        <v>20</v>
      </c>
    </row>
    <row r="767" spans="1:14">
      <c r="A767" s="11" t="s">
        <v>17</v>
      </c>
      <c r="B767" s="11" t="s">
        <v>18</v>
      </c>
      <c r="C767" s="12">
        <v>396334</v>
      </c>
      <c r="D767" s="12">
        <v>396334</v>
      </c>
      <c r="E767" s="13">
        <v>2097775134</v>
      </c>
      <c r="F767" s="14">
        <v>45070.776851851901</v>
      </c>
      <c r="G767" s="11" t="s">
        <v>19</v>
      </c>
      <c r="H767" s="13">
        <v>39677</v>
      </c>
      <c r="I767" s="11" t="s">
        <v>20</v>
      </c>
      <c r="J767" s="11" t="s">
        <v>51</v>
      </c>
      <c r="K767" s="11" t="s">
        <v>1774</v>
      </c>
      <c r="L767" s="13">
        <v>287</v>
      </c>
      <c r="M767" s="11" t="s">
        <v>1775</v>
      </c>
      <c r="N767" s="11" t="s">
        <v>20</v>
      </c>
    </row>
    <row r="768" spans="1:14">
      <c r="A768" s="15" t="s">
        <v>17</v>
      </c>
      <c r="B768" s="15" t="s">
        <v>18</v>
      </c>
      <c r="C768" s="16">
        <v>461176</v>
      </c>
      <c r="D768" s="16">
        <v>461176</v>
      </c>
      <c r="E768" s="17">
        <v>2098294301</v>
      </c>
      <c r="F768" s="18">
        <v>45071.343333333301</v>
      </c>
      <c r="G768" s="15" t="s">
        <v>19</v>
      </c>
      <c r="H768" s="17">
        <v>39678</v>
      </c>
      <c r="I768" s="15" t="s">
        <v>20</v>
      </c>
      <c r="J768" s="15" t="s">
        <v>1776</v>
      </c>
      <c r="K768" s="15" t="s">
        <v>1777</v>
      </c>
      <c r="L768" s="17">
        <v>287</v>
      </c>
      <c r="M768" s="15" t="s">
        <v>1778</v>
      </c>
      <c r="N768" s="15" t="s">
        <v>20</v>
      </c>
    </row>
    <row r="769" spans="1:14">
      <c r="A769" s="11" t="s">
        <v>17</v>
      </c>
      <c r="B769" s="11" t="s">
        <v>18</v>
      </c>
      <c r="C769" s="12">
        <v>45673</v>
      </c>
      <c r="D769" s="12">
        <v>45673</v>
      </c>
      <c r="E769" s="13">
        <v>2098307187</v>
      </c>
      <c r="F769" s="14">
        <v>45071.349502314799</v>
      </c>
      <c r="G769" s="11" t="s">
        <v>19</v>
      </c>
      <c r="H769" s="13">
        <v>39679</v>
      </c>
      <c r="I769" s="11" t="s">
        <v>20</v>
      </c>
      <c r="J769" s="11" t="s">
        <v>1779</v>
      </c>
      <c r="K769" s="11" t="s">
        <v>1780</v>
      </c>
      <c r="L769" s="13">
        <v>393</v>
      </c>
      <c r="M769" s="11" t="s">
        <v>1781</v>
      </c>
      <c r="N769" s="11" t="s">
        <v>20</v>
      </c>
    </row>
    <row r="770" spans="1:14">
      <c r="A770" s="15" t="s">
        <v>17</v>
      </c>
      <c r="B770" s="15" t="s">
        <v>18</v>
      </c>
      <c r="C770" s="16">
        <v>30000</v>
      </c>
      <c r="D770" s="16">
        <v>30000</v>
      </c>
      <c r="E770" s="17">
        <v>2098458765</v>
      </c>
      <c r="F770" s="18">
        <v>45071.408078703702</v>
      </c>
      <c r="G770" s="15" t="s">
        <v>19</v>
      </c>
      <c r="H770" s="17">
        <v>39684</v>
      </c>
      <c r="I770" s="15" t="s">
        <v>20</v>
      </c>
      <c r="J770" s="15" t="s">
        <v>1782</v>
      </c>
      <c r="K770" s="15" t="s">
        <v>1783</v>
      </c>
      <c r="L770" s="17">
        <v>503</v>
      </c>
      <c r="M770" s="15" t="s">
        <v>1784</v>
      </c>
      <c r="N770" s="15" t="s">
        <v>20</v>
      </c>
    </row>
    <row r="771" spans="1:14">
      <c r="A771" s="11" t="s">
        <v>17</v>
      </c>
      <c r="B771" s="11" t="s">
        <v>18</v>
      </c>
      <c r="C771" s="12">
        <v>61000</v>
      </c>
      <c r="D771" s="12">
        <v>61000</v>
      </c>
      <c r="E771" s="13">
        <v>2098491821</v>
      </c>
      <c r="F771" s="14">
        <v>45071.419467592597</v>
      </c>
      <c r="G771" s="11" t="s">
        <v>19</v>
      </c>
      <c r="H771" s="13">
        <v>39685</v>
      </c>
      <c r="I771" s="11" t="s">
        <v>20</v>
      </c>
      <c r="J771" s="11" t="s">
        <v>1785</v>
      </c>
      <c r="K771" s="11" t="s">
        <v>1786</v>
      </c>
      <c r="L771" s="13">
        <v>150</v>
      </c>
      <c r="M771" s="11" t="s">
        <v>1787</v>
      </c>
      <c r="N771" s="11" t="s">
        <v>20</v>
      </c>
    </row>
    <row r="772" spans="1:14">
      <c r="A772" s="15" t="s">
        <v>17</v>
      </c>
      <c r="B772" s="15" t="s">
        <v>18</v>
      </c>
      <c r="C772" s="16">
        <v>2488498</v>
      </c>
      <c r="D772" s="16">
        <v>2488498</v>
      </c>
      <c r="E772" s="17">
        <v>2098559728</v>
      </c>
      <c r="F772" s="18">
        <v>45071.442002314798</v>
      </c>
      <c r="G772" s="15" t="s">
        <v>19</v>
      </c>
      <c r="H772" s="17">
        <v>39686</v>
      </c>
      <c r="I772" s="15" t="s">
        <v>20</v>
      </c>
      <c r="J772" s="15" t="s">
        <v>1788</v>
      </c>
      <c r="K772" s="15" t="s">
        <v>1284</v>
      </c>
      <c r="L772" s="17">
        <v>284</v>
      </c>
      <c r="M772" s="15" t="s">
        <v>1285</v>
      </c>
      <c r="N772" s="15" t="s">
        <v>20</v>
      </c>
    </row>
    <row r="773" spans="1:14">
      <c r="A773" s="11" t="s">
        <v>17</v>
      </c>
      <c r="B773" s="11" t="s">
        <v>18</v>
      </c>
      <c r="C773" s="12">
        <v>181123</v>
      </c>
      <c r="D773" s="12">
        <v>181123</v>
      </c>
      <c r="E773" s="13">
        <v>2098570058</v>
      </c>
      <c r="F773" s="14">
        <v>45071.445335648103</v>
      </c>
      <c r="G773" s="11" t="s">
        <v>19</v>
      </c>
      <c r="H773" s="13">
        <v>39687</v>
      </c>
      <c r="I773" s="11" t="s">
        <v>20</v>
      </c>
      <c r="J773" s="11" t="s">
        <v>1789</v>
      </c>
      <c r="K773" s="11" t="s">
        <v>1790</v>
      </c>
      <c r="L773" s="13">
        <v>374</v>
      </c>
      <c r="M773" s="11" t="s">
        <v>1791</v>
      </c>
      <c r="N773" s="11" t="s">
        <v>20</v>
      </c>
    </row>
    <row r="774" spans="1:14">
      <c r="A774" s="15" t="s">
        <v>17</v>
      </c>
      <c r="B774" s="15" t="s">
        <v>18</v>
      </c>
      <c r="C774" s="16">
        <v>153500</v>
      </c>
      <c r="D774" s="16">
        <v>153500</v>
      </c>
      <c r="E774" s="17">
        <v>2098599195</v>
      </c>
      <c r="F774" s="18">
        <v>45071.454375000001</v>
      </c>
      <c r="G774" s="15" t="s">
        <v>19</v>
      </c>
      <c r="H774" s="17">
        <v>39688</v>
      </c>
      <c r="I774" s="15" t="s">
        <v>20</v>
      </c>
      <c r="J774" s="15" t="s">
        <v>1792</v>
      </c>
      <c r="K774" s="15" t="s">
        <v>878</v>
      </c>
      <c r="L774" s="17">
        <v>294</v>
      </c>
      <c r="M774" s="15" t="s">
        <v>879</v>
      </c>
      <c r="N774" s="15" t="s">
        <v>20</v>
      </c>
    </row>
    <row r="775" spans="1:14">
      <c r="A775" s="11" t="s">
        <v>17</v>
      </c>
      <c r="B775" s="11" t="s">
        <v>18</v>
      </c>
      <c r="C775" s="12">
        <v>134851</v>
      </c>
      <c r="D775" s="12">
        <v>134851</v>
      </c>
      <c r="E775" s="13">
        <v>2098658945</v>
      </c>
      <c r="F775" s="14">
        <v>45071.472847222198</v>
      </c>
      <c r="G775" s="11" t="s">
        <v>19</v>
      </c>
      <c r="H775" s="13">
        <v>39689</v>
      </c>
      <c r="I775" s="11" t="s">
        <v>20</v>
      </c>
      <c r="J775" s="11" t="s">
        <v>1793</v>
      </c>
      <c r="K775" s="11" t="s">
        <v>1794</v>
      </c>
      <c r="L775" s="13">
        <v>281</v>
      </c>
      <c r="M775" s="11" t="s">
        <v>1795</v>
      </c>
      <c r="N775" s="11" t="s">
        <v>20</v>
      </c>
    </row>
    <row r="776" spans="1:14">
      <c r="A776" s="15" t="s">
        <v>17</v>
      </c>
      <c r="B776" s="15" t="s">
        <v>18</v>
      </c>
      <c r="C776" s="16">
        <v>45420</v>
      </c>
      <c r="D776" s="16">
        <v>45420</v>
      </c>
      <c r="E776" s="17">
        <v>2098676679</v>
      </c>
      <c r="F776" s="18">
        <v>45071.4782291667</v>
      </c>
      <c r="G776" s="15" t="s">
        <v>19</v>
      </c>
      <c r="H776" s="17">
        <v>39690</v>
      </c>
      <c r="I776" s="15" t="s">
        <v>20</v>
      </c>
      <c r="J776" s="15" t="s">
        <v>197</v>
      </c>
      <c r="K776" s="15" t="s">
        <v>1796</v>
      </c>
      <c r="L776" s="17">
        <v>160</v>
      </c>
      <c r="M776" s="15" t="s">
        <v>1797</v>
      </c>
      <c r="N776" s="15" t="s">
        <v>20</v>
      </c>
    </row>
    <row r="777" spans="1:14">
      <c r="A777" s="11" t="s">
        <v>17</v>
      </c>
      <c r="B777" s="11" t="s">
        <v>18</v>
      </c>
      <c r="C777" s="12">
        <v>1151622</v>
      </c>
      <c r="D777" s="12">
        <v>1151622</v>
      </c>
      <c r="E777" s="13">
        <v>2098689625</v>
      </c>
      <c r="F777" s="14">
        <v>45071.482280092598</v>
      </c>
      <c r="G777" s="11" t="s">
        <v>19</v>
      </c>
      <c r="H777" s="13">
        <v>39691</v>
      </c>
      <c r="I777" s="11" t="s">
        <v>20</v>
      </c>
      <c r="J777" s="11" t="s">
        <v>1798</v>
      </c>
      <c r="K777" s="11" t="s">
        <v>1799</v>
      </c>
      <c r="L777" s="13">
        <v>106</v>
      </c>
      <c r="M777" s="11" t="s">
        <v>1800</v>
      </c>
      <c r="N777" s="11" t="s">
        <v>20</v>
      </c>
    </row>
    <row r="778" spans="1:14">
      <c r="A778" s="15" t="s">
        <v>17</v>
      </c>
      <c r="B778" s="15" t="s">
        <v>18</v>
      </c>
      <c r="C778" s="16">
        <v>146424586.34</v>
      </c>
      <c r="D778" s="16">
        <v>146424586.34</v>
      </c>
      <c r="E778" s="17">
        <v>2098709738</v>
      </c>
      <c r="F778" s="18">
        <v>45071.488206018497</v>
      </c>
      <c r="G778" s="15" t="s">
        <v>19</v>
      </c>
      <c r="H778" s="17">
        <v>39692</v>
      </c>
      <c r="I778" s="15" t="s">
        <v>20</v>
      </c>
      <c r="J778" s="15" t="s">
        <v>1801</v>
      </c>
      <c r="K778" s="15" t="s">
        <v>1802</v>
      </c>
      <c r="L778" s="17">
        <v>396</v>
      </c>
      <c r="M778" s="15" t="s">
        <v>1803</v>
      </c>
      <c r="N778" s="15" t="s">
        <v>20</v>
      </c>
    </row>
    <row r="779" spans="1:14">
      <c r="A779" s="11" t="s">
        <v>17</v>
      </c>
      <c r="B779" s="11" t="s">
        <v>18</v>
      </c>
      <c r="C779" s="12">
        <v>85488983.319999993</v>
      </c>
      <c r="D779" s="12">
        <v>85488983.319999993</v>
      </c>
      <c r="E779" s="13">
        <v>2098726271</v>
      </c>
      <c r="F779" s="14">
        <v>45071.492824074099</v>
      </c>
      <c r="G779" s="11" t="s">
        <v>19</v>
      </c>
      <c r="H779" s="13">
        <v>39693</v>
      </c>
      <c r="I779" s="11" t="s">
        <v>20</v>
      </c>
      <c r="J779" s="11" t="s">
        <v>1804</v>
      </c>
      <c r="K779" s="11" t="s">
        <v>1802</v>
      </c>
      <c r="L779" s="13">
        <v>396</v>
      </c>
      <c r="M779" s="11" t="s">
        <v>1803</v>
      </c>
      <c r="N779" s="11" t="s">
        <v>20</v>
      </c>
    </row>
    <row r="780" spans="1:14">
      <c r="A780" s="15" t="s">
        <v>17</v>
      </c>
      <c r="B780" s="15" t="s">
        <v>18</v>
      </c>
      <c r="C780" s="16">
        <v>34329000</v>
      </c>
      <c r="D780" s="16">
        <v>34329000</v>
      </c>
      <c r="E780" s="17">
        <v>2098735338</v>
      </c>
      <c r="F780" s="18">
        <v>45071.495439814797</v>
      </c>
      <c r="G780" s="15" t="s">
        <v>19</v>
      </c>
      <c r="H780" s="17">
        <v>39694</v>
      </c>
      <c r="I780" s="15" t="s">
        <v>20</v>
      </c>
      <c r="J780" s="15" t="s">
        <v>1805</v>
      </c>
      <c r="K780" s="15" t="s">
        <v>1802</v>
      </c>
      <c r="L780" s="17">
        <v>396</v>
      </c>
      <c r="M780" s="15" t="s">
        <v>1803</v>
      </c>
      <c r="N780" s="15" t="s">
        <v>20</v>
      </c>
    </row>
    <row r="781" spans="1:14">
      <c r="A781" s="11" t="s">
        <v>17</v>
      </c>
      <c r="B781" s="11" t="s">
        <v>18</v>
      </c>
      <c r="C781" s="12">
        <v>657499</v>
      </c>
      <c r="D781" s="12">
        <v>657499</v>
      </c>
      <c r="E781" s="13">
        <v>2098740274</v>
      </c>
      <c r="F781" s="14">
        <v>45071.496851851902</v>
      </c>
      <c r="G781" s="11" t="s">
        <v>19</v>
      </c>
      <c r="H781" s="13">
        <v>39695</v>
      </c>
      <c r="I781" s="11" t="s">
        <v>20</v>
      </c>
      <c r="J781" s="11" t="s">
        <v>66</v>
      </c>
      <c r="K781" s="11" t="s">
        <v>1806</v>
      </c>
      <c r="L781" s="13">
        <v>287</v>
      </c>
      <c r="M781" s="11" t="s">
        <v>1807</v>
      </c>
      <c r="N781" s="11" t="s">
        <v>20</v>
      </c>
    </row>
    <row r="782" spans="1:14">
      <c r="A782" s="15" t="s">
        <v>17</v>
      </c>
      <c r="B782" s="15" t="s">
        <v>18</v>
      </c>
      <c r="C782" s="16">
        <v>59400</v>
      </c>
      <c r="D782" s="16">
        <v>59400</v>
      </c>
      <c r="E782" s="17">
        <v>2098797791</v>
      </c>
      <c r="F782" s="18">
        <v>45071.513807870397</v>
      </c>
      <c r="G782" s="15" t="s">
        <v>19</v>
      </c>
      <c r="H782" s="17">
        <v>39696</v>
      </c>
      <c r="I782" s="15" t="s">
        <v>20</v>
      </c>
      <c r="J782" s="15" t="s">
        <v>40</v>
      </c>
      <c r="K782" s="15" t="s">
        <v>1808</v>
      </c>
      <c r="L782" s="17">
        <v>287</v>
      </c>
      <c r="M782" s="15" t="s">
        <v>1809</v>
      </c>
      <c r="N782" s="15" t="s">
        <v>20</v>
      </c>
    </row>
    <row r="783" spans="1:14">
      <c r="A783" s="11" t="s">
        <v>17</v>
      </c>
      <c r="B783" s="11" t="s">
        <v>18</v>
      </c>
      <c r="C783" s="12">
        <v>384032</v>
      </c>
      <c r="D783" s="12">
        <v>384032</v>
      </c>
      <c r="E783" s="13">
        <v>2098917579</v>
      </c>
      <c r="F783" s="14">
        <v>45071.552743055603</v>
      </c>
      <c r="G783" s="11" t="s">
        <v>19</v>
      </c>
      <c r="H783" s="13">
        <v>39697</v>
      </c>
      <c r="I783" s="11" t="s">
        <v>20</v>
      </c>
      <c r="J783" s="11" t="s">
        <v>1810</v>
      </c>
      <c r="K783" s="11" t="s">
        <v>1811</v>
      </c>
      <c r="L783" s="13">
        <v>224</v>
      </c>
      <c r="M783" s="11" t="s">
        <v>1812</v>
      </c>
      <c r="N783" s="11" t="s">
        <v>20</v>
      </c>
    </row>
    <row r="784" spans="1:14">
      <c r="A784" s="15" t="s">
        <v>17</v>
      </c>
      <c r="B784" s="15" t="s">
        <v>18</v>
      </c>
      <c r="C784" s="16">
        <v>78000</v>
      </c>
      <c r="D784" s="16">
        <v>78000</v>
      </c>
      <c r="E784" s="17">
        <v>2098955734</v>
      </c>
      <c r="F784" s="18">
        <v>45071.565034722204</v>
      </c>
      <c r="G784" s="15" t="s">
        <v>19</v>
      </c>
      <c r="H784" s="17">
        <v>39698</v>
      </c>
      <c r="I784" s="15" t="s">
        <v>20</v>
      </c>
      <c r="J784" s="15" t="s">
        <v>73</v>
      </c>
      <c r="K784" s="15" t="s">
        <v>1813</v>
      </c>
      <c r="L784" s="17">
        <v>287</v>
      </c>
      <c r="M784" s="15" t="s">
        <v>1814</v>
      </c>
      <c r="N784" s="15" t="s">
        <v>20</v>
      </c>
    </row>
    <row r="785" spans="1:14">
      <c r="A785" s="11" t="s">
        <v>17</v>
      </c>
      <c r="B785" s="11" t="s">
        <v>18</v>
      </c>
      <c r="C785" s="12">
        <v>40524.910000000003</v>
      </c>
      <c r="D785" s="12">
        <v>40524.910000000003</v>
      </c>
      <c r="E785" s="13">
        <v>2099008762</v>
      </c>
      <c r="F785" s="14">
        <v>45071.582557870403</v>
      </c>
      <c r="G785" s="11" t="s">
        <v>19</v>
      </c>
      <c r="H785" s="13">
        <v>39699</v>
      </c>
      <c r="I785" s="11" t="s">
        <v>20</v>
      </c>
      <c r="J785" s="11" t="s">
        <v>1815</v>
      </c>
      <c r="K785" s="11" t="s">
        <v>1816</v>
      </c>
      <c r="L785" s="13">
        <v>393</v>
      </c>
      <c r="M785" s="11" t="s">
        <v>1817</v>
      </c>
      <c r="N785" s="11" t="s">
        <v>20</v>
      </c>
    </row>
    <row r="786" spans="1:14">
      <c r="A786" s="15" t="s">
        <v>17</v>
      </c>
      <c r="B786" s="15" t="s">
        <v>18</v>
      </c>
      <c r="C786" s="16">
        <v>396334</v>
      </c>
      <c r="D786" s="16">
        <v>396334</v>
      </c>
      <c r="E786" s="17">
        <v>2099024710</v>
      </c>
      <c r="F786" s="18">
        <v>45071.587708333303</v>
      </c>
      <c r="G786" s="15" t="s">
        <v>19</v>
      </c>
      <c r="H786" s="17">
        <v>39701</v>
      </c>
      <c r="I786" s="15" t="s">
        <v>20</v>
      </c>
      <c r="J786" s="15" t="s">
        <v>1444</v>
      </c>
      <c r="K786" s="15" t="s">
        <v>1818</v>
      </c>
      <c r="L786" s="17">
        <v>287</v>
      </c>
      <c r="M786" s="15" t="s">
        <v>1819</v>
      </c>
      <c r="N786" s="15" t="s">
        <v>20</v>
      </c>
    </row>
    <row r="787" spans="1:14">
      <c r="A787" s="11" t="s">
        <v>17</v>
      </c>
      <c r="B787" s="11" t="s">
        <v>18</v>
      </c>
      <c r="C787" s="12">
        <v>60533.99</v>
      </c>
      <c r="D787" s="12">
        <v>60533.99</v>
      </c>
      <c r="E787" s="13">
        <v>2099030703</v>
      </c>
      <c r="F787" s="14">
        <v>45071.589571759301</v>
      </c>
      <c r="G787" s="11" t="s">
        <v>19</v>
      </c>
      <c r="H787" s="13">
        <v>39702</v>
      </c>
      <c r="I787" s="11" t="s">
        <v>20</v>
      </c>
      <c r="J787" s="11" t="s">
        <v>1820</v>
      </c>
      <c r="K787" s="11" t="s">
        <v>1816</v>
      </c>
      <c r="L787" s="13">
        <v>393</v>
      </c>
      <c r="M787" s="11" t="s">
        <v>1817</v>
      </c>
      <c r="N787" s="11" t="s">
        <v>20</v>
      </c>
    </row>
    <row r="788" spans="1:14">
      <c r="A788" s="15" t="s">
        <v>17</v>
      </c>
      <c r="B788" s="15" t="s">
        <v>18</v>
      </c>
      <c r="C788" s="16">
        <v>50802</v>
      </c>
      <c r="D788" s="16">
        <v>50802</v>
      </c>
      <c r="E788" s="17">
        <v>2099071450</v>
      </c>
      <c r="F788" s="18">
        <v>45071.601886574099</v>
      </c>
      <c r="G788" s="15" t="s">
        <v>19</v>
      </c>
      <c r="H788" s="17">
        <v>39703</v>
      </c>
      <c r="I788" s="15" t="s">
        <v>20</v>
      </c>
      <c r="J788" s="15" t="s">
        <v>1821</v>
      </c>
      <c r="K788" s="15" t="s">
        <v>1822</v>
      </c>
      <c r="L788" s="17">
        <v>293</v>
      </c>
      <c r="M788" s="15" t="s">
        <v>1823</v>
      </c>
      <c r="N788" s="15" t="s">
        <v>20</v>
      </c>
    </row>
    <row r="789" spans="1:14">
      <c r="A789" s="11" t="s">
        <v>17</v>
      </c>
      <c r="B789" s="11" t="s">
        <v>18</v>
      </c>
      <c r="C789" s="12">
        <v>173800</v>
      </c>
      <c r="D789" s="12">
        <v>173800</v>
      </c>
      <c r="E789" s="13">
        <v>2099072467</v>
      </c>
      <c r="F789" s="14">
        <v>45071.602187500001</v>
      </c>
      <c r="G789" s="11" t="s">
        <v>19</v>
      </c>
      <c r="H789" s="13">
        <v>39704</v>
      </c>
      <c r="I789" s="11" t="s">
        <v>20</v>
      </c>
      <c r="J789" s="11" t="s">
        <v>1824</v>
      </c>
      <c r="K789" s="11" t="s">
        <v>1802</v>
      </c>
      <c r="L789" s="13">
        <v>396</v>
      </c>
      <c r="M789" s="11" t="s">
        <v>1803</v>
      </c>
      <c r="N789" s="11" t="s">
        <v>20</v>
      </c>
    </row>
    <row r="790" spans="1:14">
      <c r="A790" s="15" t="s">
        <v>17</v>
      </c>
      <c r="B790" s="15" t="s">
        <v>18</v>
      </c>
      <c r="C790" s="16">
        <v>198167</v>
      </c>
      <c r="D790" s="16">
        <v>198167</v>
      </c>
      <c r="E790" s="17">
        <v>2099075400</v>
      </c>
      <c r="F790" s="18">
        <v>45071.603067129603</v>
      </c>
      <c r="G790" s="15" t="s">
        <v>19</v>
      </c>
      <c r="H790" s="17">
        <v>39705</v>
      </c>
      <c r="I790" s="15" t="s">
        <v>20</v>
      </c>
      <c r="J790" s="15" t="s">
        <v>24</v>
      </c>
      <c r="K790" s="15" t="s">
        <v>1825</v>
      </c>
      <c r="L790" s="17">
        <v>287</v>
      </c>
      <c r="M790" s="15" t="s">
        <v>1826</v>
      </c>
      <c r="N790" s="15" t="s">
        <v>20</v>
      </c>
    </row>
    <row r="791" spans="1:14">
      <c r="A791" s="11" t="s">
        <v>17</v>
      </c>
      <c r="B791" s="11" t="s">
        <v>18</v>
      </c>
      <c r="C791" s="12">
        <v>235000</v>
      </c>
      <c r="D791" s="12">
        <v>235000</v>
      </c>
      <c r="E791" s="13">
        <v>2099078557</v>
      </c>
      <c r="F791" s="14">
        <v>45071.6039930556</v>
      </c>
      <c r="G791" s="11" t="s">
        <v>19</v>
      </c>
      <c r="H791" s="13">
        <v>39706</v>
      </c>
      <c r="I791" s="11" t="s">
        <v>20</v>
      </c>
      <c r="J791" s="11" t="s">
        <v>1824</v>
      </c>
      <c r="K791" s="11" t="s">
        <v>1802</v>
      </c>
      <c r="L791" s="13">
        <v>396</v>
      </c>
      <c r="M791" s="11" t="s">
        <v>1803</v>
      </c>
      <c r="N791" s="11" t="s">
        <v>20</v>
      </c>
    </row>
    <row r="792" spans="1:14">
      <c r="A792" s="15" t="s">
        <v>17</v>
      </c>
      <c r="B792" s="15" t="s">
        <v>18</v>
      </c>
      <c r="C792" s="16">
        <v>36000</v>
      </c>
      <c r="D792" s="16">
        <v>36000</v>
      </c>
      <c r="E792" s="17">
        <v>2099085290</v>
      </c>
      <c r="F792" s="18">
        <v>45071.606030092596</v>
      </c>
      <c r="G792" s="15" t="s">
        <v>19</v>
      </c>
      <c r="H792" s="17">
        <v>39707</v>
      </c>
      <c r="I792" s="15" t="s">
        <v>20</v>
      </c>
      <c r="J792" s="15" t="s">
        <v>1827</v>
      </c>
      <c r="K792" s="15" t="s">
        <v>1828</v>
      </c>
      <c r="L792" s="17">
        <v>499</v>
      </c>
      <c r="M792" s="15" t="s">
        <v>1829</v>
      </c>
      <c r="N792" s="15" t="s">
        <v>20</v>
      </c>
    </row>
    <row r="793" spans="1:14">
      <c r="A793" s="11" t="s">
        <v>17</v>
      </c>
      <c r="B793" s="11" t="s">
        <v>18</v>
      </c>
      <c r="C793" s="12">
        <v>324700</v>
      </c>
      <c r="D793" s="12">
        <v>324700</v>
      </c>
      <c r="E793" s="13">
        <v>2099085690</v>
      </c>
      <c r="F793" s="14">
        <v>45071.606168981503</v>
      </c>
      <c r="G793" s="11" t="s">
        <v>19</v>
      </c>
      <c r="H793" s="13">
        <v>39708</v>
      </c>
      <c r="I793" s="11" t="s">
        <v>20</v>
      </c>
      <c r="J793" s="11" t="s">
        <v>1824</v>
      </c>
      <c r="K793" s="11" t="s">
        <v>1802</v>
      </c>
      <c r="L793" s="13">
        <v>396</v>
      </c>
      <c r="M793" s="11" t="s">
        <v>1803</v>
      </c>
      <c r="N793" s="11" t="s">
        <v>20</v>
      </c>
    </row>
    <row r="794" spans="1:14">
      <c r="A794" s="15" t="s">
        <v>17</v>
      </c>
      <c r="B794" s="15" t="s">
        <v>18</v>
      </c>
      <c r="C794" s="16">
        <v>1029500</v>
      </c>
      <c r="D794" s="16">
        <v>1029500</v>
      </c>
      <c r="E794" s="17">
        <v>2099090535</v>
      </c>
      <c r="F794" s="18">
        <v>45071.607604166697</v>
      </c>
      <c r="G794" s="15" t="s">
        <v>19</v>
      </c>
      <c r="H794" s="17">
        <v>39710</v>
      </c>
      <c r="I794" s="15" t="s">
        <v>20</v>
      </c>
      <c r="J794" s="15" t="s">
        <v>1824</v>
      </c>
      <c r="K794" s="15" t="s">
        <v>1802</v>
      </c>
      <c r="L794" s="17">
        <v>396</v>
      </c>
      <c r="M794" s="15" t="s">
        <v>1803</v>
      </c>
      <c r="N794" s="15" t="s">
        <v>20</v>
      </c>
    </row>
    <row r="795" spans="1:14">
      <c r="A795" s="11" t="s">
        <v>17</v>
      </c>
      <c r="B795" s="11" t="s">
        <v>18</v>
      </c>
      <c r="C795" s="12">
        <v>119000</v>
      </c>
      <c r="D795" s="12">
        <v>119000</v>
      </c>
      <c r="E795" s="13">
        <v>2099093541</v>
      </c>
      <c r="F795" s="14">
        <v>45071.608506944402</v>
      </c>
      <c r="G795" s="11" t="s">
        <v>19</v>
      </c>
      <c r="H795" s="13">
        <v>39711</v>
      </c>
      <c r="I795" s="11" t="s">
        <v>20</v>
      </c>
      <c r="J795" s="11" t="s">
        <v>1830</v>
      </c>
      <c r="K795" s="11" t="s">
        <v>1831</v>
      </c>
      <c r="L795" s="13">
        <v>287</v>
      </c>
      <c r="M795" s="11" t="s">
        <v>1832</v>
      </c>
      <c r="N795" s="11" t="s">
        <v>20</v>
      </c>
    </row>
    <row r="796" spans="1:14">
      <c r="A796" s="15" t="s">
        <v>17</v>
      </c>
      <c r="B796" s="15" t="s">
        <v>18</v>
      </c>
      <c r="C796" s="16">
        <v>40900</v>
      </c>
      <c r="D796" s="16">
        <v>40900</v>
      </c>
      <c r="E796" s="17">
        <v>2099096239</v>
      </c>
      <c r="F796" s="18">
        <v>45071.609317129602</v>
      </c>
      <c r="G796" s="15" t="s">
        <v>19</v>
      </c>
      <c r="H796" s="17">
        <v>39712</v>
      </c>
      <c r="I796" s="15" t="s">
        <v>20</v>
      </c>
      <c r="J796" s="15" t="s">
        <v>1824</v>
      </c>
      <c r="K796" s="15" t="s">
        <v>1802</v>
      </c>
      <c r="L796" s="17">
        <v>396</v>
      </c>
      <c r="M796" s="15" t="s">
        <v>1803</v>
      </c>
      <c r="N796" s="15" t="s">
        <v>20</v>
      </c>
    </row>
    <row r="797" spans="1:14">
      <c r="A797" s="11" t="s">
        <v>17</v>
      </c>
      <c r="B797" s="11" t="s">
        <v>18</v>
      </c>
      <c r="C797" s="12">
        <v>219600</v>
      </c>
      <c r="D797" s="12">
        <v>219600</v>
      </c>
      <c r="E797" s="13">
        <v>2099101003</v>
      </c>
      <c r="F797" s="14">
        <v>45071.610775462999</v>
      </c>
      <c r="G797" s="11" t="s">
        <v>19</v>
      </c>
      <c r="H797" s="13">
        <v>39713</v>
      </c>
      <c r="I797" s="11" t="s">
        <v>20</v>
      </c>
      <c r="J797" s="11" t="s">
        <v>1824</v>
      </c>
      <c r="K797" s="11" t="s">
        <v>1802</v>
      </c>
      <c r="L797" s="13">
        <v>396</v>
      </c>
      <c r="M797" s="11" t="s">
        <v>1803</v>
      </c>
      <c r="N797" s="11" t="s">
        <v>20</v>
      </c>
    </row>
    <row r="798" spans="1:14">
      <c r="A798" s="15" t="s">
        <v>17</v>
      </c>
      <c r="B798" s="15" t="s">
        <v>18</v>
      </c>
      <c r="C798" s="16">
        <v>191900</v>
      </c>
      <c r="D798" s="16">
        <v>191900</v>
      </c>
      <c r="E798" s="17">
        <v>2099105882</v>
      </c>
      <c r="F798" s="18">
        <v>45071.612233796302</v>
      </c>
      <c r="G798" s="15" t="s">
        <v>19</v>
      </c>
      <c r="H798" s="17">
        <v>39714</v>
      </c>
      <c r="I798" s="15" t="s">
        <v>20</v>
      </c>
      <c r="J798" s="15" t="s">
        <v>1824</v>
      </c>
      <c r="K798" s="15" t="s">
        <v>1802</v>
      </c>
      <c r="L798" s="17">
        <v>396</v>
      </c>
      <c r="M798" s="15" t="s">
        <v>1803</v>
      </c>
      <c r="N798" s="15" t="s">
        <v>20</v>
      </c>
    </row>
    <row r="799" spans="1:14">
      <c r="A799" s="11" t="s">
        <v>17</v>
      </c>
      <c r="B799" s="11" t="s">
        <v>18</v>
      </c>
      <c r="C799" s="12">
        <v>518600</v>
      </c>
      <c r="D799" s="12">
        <v>518600</v>
      </c>
      <c r="E799" s="13">
        <v>2099115818</v>
      </c>
      <c r="F799" s="14">
        <v>45071.6152083333</v>
      </c>
      <c r="G799" s="11" t="s">
        <v>19</v>
      </c>
      <c r="H799" s="13">
        <v>39715</v>
      </c>
      <c r="I799" s="11" t="s">
        <v>20</v>
      </c>
      <c r="J799" s="11" t="s">
        <v>1824</v>
      </c>
      <c r="K799" s="11" t="s">
        <v>1802</v>
      </c>
      <c r="L799" s="13">
        <v>396</v>
      </c>
      <c r="M799" s="11" t="s">
        <v>1803</v>
      </c>
      <c r="N799" s="11" t="s">
        <v>20</v>
      </c>
    </row>
    <row r="800" spans="1:14">
      <c r="A800" s="15" t="s">
        <v>17</v>
      </c>
      <c r="B800" s="15" t="s">
        <v>18</v>
      </c>
      <c r="C800" s="16">
        <v>140900</v>
      </c>
      <c r="D800" s="16">
        <v>140900</v>
      </c>
      <c r="E800" s="17">
        <v>2099123398</v>
      </c>
      <c r="F800" s="18">
        <v>45071.617465277799</v>
      </c>
      <c r="G800" s="15" t="s">
        <v>19</v>
      </c>
      <c r="H800" s="17">
        <v>39717</v>
      </c>
      <c r="I800" s="15" t="s">
        <v>20</v>
      </c>
      <c r="J800" s="15" t="s">
        <v>1824</v>
      </c>
      <c r="K800" s="15" t="s">
        <v>1802</v>
      </c>
      <c r="L800" s="17">
        <v>396</v>
      </c>
      <c r="M800" s="15" t="s">
        <v>1803</v>
      </c>
      <c r="N800" s="15" t="s">
        <v>20</v>
      </c>
    </row>
    <row r="801" spans="1:14">
      <c r="A801" s="11" t="s">
        <v>17</v>
      </c>
      <c r="B801" s="11" t="s">
        <v>18</v>
      </c>
      <c r="C801" s="12">
        <v>458000</v>
      </c>
      <c r="D801" s="12">
        <v>458000</v>
      </c>
      <c r="E801" s="13">
        <v>2099130352</v>
      </c>
      <c r="F801" s="14">
        <v>45071.619467592602</v>
      </c>
      <c r="G801" s="11" t="s">
        <v>19</v>
      </c>
      <c r="H801" s="13">
        <v>39718</v>
      </c>
      <c r="I801" s="11" t="s">
        <v>20</v>
      </c>
      <c r="J801" s="11" t="s">
        <v>1824</v>
      </c>
      <c r="K801" s="11" t="s">
        <v>1802</v>
      </c>
      <c r="L801" s="13">
        <v>396</v>
      </c>
      <c r="M801" s="11" t="s">
        <v>1803</v>
      </c>
      <c r="N801" s="11" t="s">
        <v>20</v>
      </c>
    </row>
    <row r="802" spans="1:14">
      <c r="A802" s="15" t="s">
        <v>17</v>
      </c>
      <c r="B802" s="15" t="s">
        <v>18</v>
      </c>
      <c r="C802" s="16">
        <v>1305500</v>
      </c>
      <c r="D802" s="16">
        <v>1305500</v>
      </c>
      <c r="E802" s="17">
        <v>2099136238</v>
      </c>
      <c r="F802" s="18">
        <v>45071.621192129598</v>
      </c>
      <c r="G802" s="15" t="s">
        <v>19</v>
      </c>
      <c r="H802" s="17">
        <v>39719</v>
      </c>
      <c r="I802" s="15" t="s">
        <v>20</v>
      </c>
      <c r="J802" s="15" t="s">
        <v>1824</v>
      </c>
      <c r="K802" s="15" t="s">
        <v>1802</v>
      </c>
      <c r="L802" s="17">
        <v>396</v>
      </c>
      <c r="M802" s="15" t="s">
        <v>1803</v>
      </c>
      <c r="N802" s="15" t="s">
        <v>20</v>
      </c>
    </row>
    <row r="803" spans="1:14">
      <c r="A803" s="11" t="s">
        <v>17</v>
      </c>
      <c r="B803" s="11" t="s">
        <v>18</v>
      </c>
      <c r="C803" s="12">
        <v>3137100</v>
      </c>
      <c r="D803" s="12">
        <v>3137100</v>
      </c>
      <c r="E803" s="13">
        <v>2099152518</v>
      </c>
      <c r="F803" s="14">
        <v>45071.626087962999</v>
      </c>
      <c r="G803" s="11" t="s">
        <v>19</v>
      </c>
      <c r="H803" s="13">
        <v>39720</v>
      </c>
      <c r="I803" s="11" t="s">
        <v>20</v>
      </c>
      <c r="J803" s="11" t="s">
        <v>1824</v>
      </c>
      <c r="K803" s="11" t="s">
        <v>1802</v>
      </c>
      <c r="L803" s="13">
        <v>396</v>
      </c>
      <c r="M803" s="11" t="s">
        <v>1803</v>
      </c>
      <c r="N803" s="11" t="s">
        <v>20</v>
      </c>
    </row>
    <row r="804" spans="1:14">
      <c r="A804" s="15" t="s">
        <v>17</v>
      </c>
      <c r="B804" s="15" t="s">
        <v>18</v>
      </c>
      <c r="C804" s="16">
        <v>84800</v>
      </c>
      <c r="D804" s="16">
        <v>84800</v>
      </c>
      <c r="E804" s="17">
        <v>2099157586</v>
      </c>
      <c r="F804" s="18">
        <v>45071.627627314803</v>
      </c>
      <c r="G804" s="15" t="s">
        <v>19</v>
      </c>
      <c r="H804" s="17">
        <v>39721</v>
      </c>
      <c r="I804" s="15" t="s">
        <v>20</v>
      </c>
      <c r="J804" s="15" t="s">
        <v>1824</v>
      </c>
      <c r="K804" s="15" t="s">
        <v>1802</v>
      </c>
      <c r="L804" s="17">
        <v>396</v>
      </c>
      <c r="M804" s="15" t="s">
        <v>1803</v>
      </c>
      <c r="N804" s="15" t="s">
        <v>20</v>
      </c>
    </row>
    <row r="805" spans="1:14">
      <c r="A805" s="11" t="s">
        <v>17</v>
      </c>
      <c r="B805" s="11" t="s">
        <v>18</v>
      </c>
      <c r="C805" s="12">
        <v>240000</v>
      </c>
      <c r="D805" s="12">
        <v>240000</v>
      </c>
      <c r="E805" s="13">
        <v>2099164275</v>
      </c>
      <c r="F805" s="14">
        <v>45071.629675925898</v>
      </c>
      <c r="G805" s="11" t="s">
        <v>19</v>
      </c>
      <c r="H805" s="13">
        <v>39722</v>
      </c>
      <c r="I805" s="11" t="s">
        <v>20</v>
      </c>
      <c r="J805" s="11" t="s">
        <v>1824</v>
      </c>
      <c r="K805" s="11" t="s">
        <v>1802</v>
      </c>
      <c r="L805" s="13">
        <v>396</v>
      </c>
      <c r="M805" s="11" t="s">
        <v>1803</v>
      </c>
      <c r="N805" s="11" t="s">
        <v>20</v>
      </c>
    </row>
    <row r="806" spans="1:14">
      <c r="A806" s="15" t="s">
        <v>17</v>
      </c>
      <c r="B806" s="15" t="s">
        <v>18</v>
      </c>
      <c r="C806" s="16">
        <v>440400</v>
      </c>
      <c r="D806" s="16">
        <v>440400</v>
      </c>
      <c r="E806" s="17">
        <v>2099170033</v>
      </c>
      <c r="F806" s="18">
        <v>45071.631412037001</v>
      </c>
      <c r="G806" s="15" t="s">
        <v>19</v>
      </c>
      <c r="H806" s="17">
        <v>39723</v>
      </c>
      <c r="I806" s="15" t="s">
        <v>20</v>
      </c>
      <c r="J806" s="15" t="s">
        <v>1824</v>
      </c>
      <c r="K806" s="15" t="s">
        <v>1802</v>
      </c>
      <c r="L806" s="17">
        <v>396</v>
      </c>
      <c r="M806" s="15" t="s">
        <v>1803</v>
      </c>
      <c r="N806" s="15" t="s">
        <v>20</v>
      </c>
    </row>
    <row r="807" spans="1:14">
      <c r="A807" s="11" t="s">
        <v>17</v>
      </c>
      <c r="B807" s="11" t="s">
        <v>18</v>
      </c>
      <c r="C807" s="12">
        <v>693900</v>
      </c>
      <c r="D807" s="12">
        <v>693900</v>
      </c>
      <c r="E807" s="13">
        <v>2099174653</v>
      </c>
      <c r="F807" s="14">
        <v>45071.632824074099</v>
      </c>
      <c r="G807" s="11" t="s">
        <v>19</v>
      </c>
      <c r="H807" s="13">
        <v>39724</v>
      </c>
      <c r="I807" s="11" t="s">
        <v>20</v>
      </c>
      <c r="J807" s="11" t="s">
        <v>1824</v>
      </c>
      <c r="K807" s="11" t="s">
        <v>1802</v>
      </c>
      <c r="L807" s="13">
        <v>396</v>
      </c>
      <c r="M807" s="11" t="s">
        <v>1803</v>
      </c>
      <c r="N807" s="11" t="s">
        <v>20</v>
      </c>
    </row>
    <row r="808" spans="1:14">
      <c r="A808" s="15" t="s">
        <v>17</v>
      </c>
      <c r="B808" s="15" t="s">
        <v>18</v>
      </c>
      <c r="C808" s="16">
        <v>98435000.209999993</v>
      </c>
      <c r="D808" s="16">
        <v>98435000.209999993</v>
      </c>
      <c r="E808" s="17">
        <v>2099240213</v>
      </c>
      <c r="F808" s="18">
        <v>45071.651898148099</v>
      </c>
      <c r="G808" s="15" t="s">
        <v>19</v>
      </c>
      <c r="H808" s="17">
        <v>39727</v>
      </c>
      <c r="I808" s="15" t="s">
        <v>20</v>
      </c>
      <c r="J808" s="15" t="s">
        <v>1833</v>
      </c>
      <c r="K808" s="15" t="s">
        <v>1802</v>
      </c>
      <c r="L808" s="17">
        <v>396</v>
      </c>
      <c r="M808" s="15" t="s">
        <v>1803</v>
      </c>
      <c r="N808" s="15" t="s">
        <v>20</v>
      </c>
    </row>
    <row r="809" spans="1:14">
      <c r="A809" s="11" t="s">
        <v>17</v>
      </c>
      <c r="B809" s="11" t="s">
        <v>18</v>
      </c>
      <c r="C809" s="12">
        <v>597726</v>
      </c>
      <c r="D809" s="12">
        <v>597726</v>
      </c>
      <c r="E809" s="13">
        <v>2099281754</v>
      </c>
      <c r="F809" s="14">
        <v>45071.664004629602</v>
      </c>
      <c r="G809" s="11" t="s">
        <v>19</v>
      </c>
      <c r="H809" s="13">
        <v>39731</v>
      </c>
      <c r="I809" s="11" t="s">
        <v>20</v>
      </c>
      <c r="J809" s="11" t="s">
        <v>1834</v>
      </c>
      <c r="K809" s="11" t="s">
        <v>1835</v>
      </c>
      <c r="L809" s="13">
        <v>287</v>
      </c>
      <c r="M809" s="11" t="s">
        <v>1836</v>
      </c>
      <c r="N809" s="11" t="s">
        <v>20</v>
      </c>
    </row>
    <row r="810" spans="1:14">
      <c r="A810" s="15" t="s">
        <v>17</v>
      </c>
      <c r="B810" s="15" t="s">
        <v>18</v>
      </c>
      <c r="C810" s="16">
        <v>597726</v>
      </c>
      <c r="D810" s="16">
        <v>597726</v>
      </c>
      <c r="E810" s="17">
        <v>2099294443</v>
      </c>
      <c r="F810" s="18">
        <v>45071.667662036998</v>
      </c>
      <c r="G810" s="15" t="s">
        <v>19</v>
      </c>
      <c r="H810" s="17">
        <v>39732</v>
      </c>
      <c r="I810" s="15" t="s">
        <v>20</v>
      </c>
      <c r="J810" s="15" t="s">
        <v>1192</v>
      </c>
      <c r="K810" s="15" t="s">
        <v>1837</v>
      </c>
      <c r="L810" s="17">
        <v>287</v>
      </c>
      <c r="M810" s="15" t="s">
        <v>1838</v>
      </c>
      <c r="N810" s="15" t="s">
        <v>20</v>
      </c>
    </row>
    <row r="811" spans="1:14">
      <c r="A811" s="11" t="s">
        <v>17</v>
      </c>
      <c r="B811" s="11" t="s">
        <v>18</v>
      </c>
      <c r="C811" s="12">
        <v>132394</v>
      </c>
      <c r="D811" s="12">
        <v>132394</v>
      </c>
      <c r="E811" s="13">
        <v>2099306787</v>
      </c>
      <c r="F811" s="14">
        <v>45071.671249999999</v>
      </c>
      <c r="G811" s="11" t="s">
        <v>19</v>
      </c>
      <c r="H811" s="13">
        <v>39733</v>
      </c>
      <c r="I811" s="11" t="s">
        <v>20</v>
      </c>
      <c r="J811" s="11" t="s">
        <v>214</v>
      </c>
      <c r="K811" s="11" t="s">
        <v>1839</v>
      </c>
      <c r="L811" s="13">
        <v>287</v>
      </c>
      <c r="M811" s="11" t="s">
        <v>1840</v>
      </c>
      <c r="N811" s="11" t="s">
        <v>20</v>
      </c>
    </row>
    <row r="812" spans="1:14">
      <c r="A812" s="15" t="s">
        <v>17</v>
      </c>
      <c r="B812" s="15" t="s">
        <v>18</v>
      </c>
      <c r="C812" s="16">
        <v>51708</v>
      </c>
      <c r="D812" s="16">
        <v>51708</v>
      </c>
      <c r="E812" s="17">
        <v>2099319125</v>
      </c>
      <c r="F812" s="18">
        <v>45071.674849536997</v>
      </c>
      <c r="G812" s="15" t="s">
        <v>19</v>
      </c>
      <c r="H812" s="17">
        <v>39734</v>
      </c>
      <c r="I812" s="15" t="s">
        <v>20</v>
      </c>
      <c r="J812" s="15" t="s">
        <v>1003</v>
      </c>
      <c r="K812" s="15" t="s">
        <v>1841</v>
      </c>
      <c r="L812" s="17">
        <v>100</v>
      </c>
      <c r="M812" s="15" t="s">
        <v>1842</v>
      </c>
      <c r="N812" s="15" t="s">
        <v>20</v>
      </c>
    </row>
    <row r="813" spans="1:14">
      <c r="A813" s="11" t="s">
        <v>17</v>
      </c>
      <c r="B813" s="11" t="s">
        <v>18</v>
      </c>
      <c r="C813" s="12">
        <v>37000</v>
      </c>
      <c r="D813" s="12">
        <v>37000</v>
      </c>
      <c r="E813" s="13">
        <v>2099350751</v>
      </c>
      <c r="F813" s="14">
        <v>45071.683946759302</v>
      </c>
      <c r="G813" s="11" t="s">
        <v>19</v>
      </c>
      <c r="H813" s="13">
        <v>39735</v>
      </c>
      <c r="I813" s="11" t="s">
        <v>20</v>
      </c>
      <c r="J813" s="11" t="s">
        <v>1843</v>
      </c>
      <c r="K813" s="11" t="s">
        <v>1474</v>
      </c>
      <c r="L813" s="13">
        <v>150</v>
      </c>
      <c r="M813" s="11" t="s">
        <v>1844</v>
      </c>
      <c r="N813" s="11" t="s">
        <v>20</v>
      </c>
    </row>
    <row r="814" spans="1:14">
      <c r="A814" s="15" t="s">
        <v>17</v>
      </c>
      <c r="B814" s="15" t="s">
        <v>18</v>
      </c>
      <c r="C814" s="16">
        <v>906844</v>
      </c>
      <c r="D814" s="16">
        <v>906844</v>
      </c>
      <c r="E814" s="17">
        <v>2099385014</v>
      </c>
      <c r="F814" s="18">
        <v>45071.694745370398</v>
      </c>
      <c r="G814" s="15" t="s">
        <v>19</v>
      </c>
      <c r="H814" s="17">
        <v>39736</v>
      </c>
      <c r="I814" s="15" t="s">
        <v>20</v>
      </c>
      <c r="J814" s="15" t="s">
        <v>1845</v>
      </c>
      <c r="K814" s="15" t="s">
        <v>1846</v>
      </c>
      <c r="L814" s="17">
        <v>277</v>
      </c>
      <c r="M814" s="15" t="s">
        <v>1847</v>
      </c>
      <c r="N814" s="15" t="s">
        <v>20</v>
      </c>
    </row>
    <row r="815" spans="1:14">
      <c r="A815" s="11" t="s">
        <v>17</v>
      </c>
      <c r="B815" s="11" t="s">
        <v>18</v>
      </c>
      <c r="C815" s="20">
        <v>264787</v>
      </c>
      <c r="D815" s="12">
        <v>264787</v>
      </c>
      <c r="E815" s="13">
        <v>2099395305</v>
      </c>
      <c r="F815" s="14">
        <v>45071.6980555556</v>
      </c>
      <c r="G815" s="11" t="s">
        <v>19</v>
      </c>
      <c r="H815" s="13">
        <v>39737</v>
      </c>
      <c r="I815" s="11" t="s">
        <v>20</v>
      </c>
      <c r="J815" s="11" t="s">
        <v>1848</v>
      </c>
      <c r="K815" s="11" t="s">
        <v>830</v>
      </c>
      <c r="L815" s="13">
        <v>275</v>
      </c>
      <c r="M815" s="11" t="s">
        <v>831</v>
      </c>
      <c r="N815" s="11" t="s">
        <v>20</v>
      </c>
    </row>
    <row r="816" spans="1:14">
      <c r="A816" s="15" t="s">
        <v>17</v>
      </c>
      <c r="B816" s="15" t="s">
        <v>18</v>
      </c>
      <c r="C816" s="16">
        <v>1809886</v>
      </c>
      <c r="D816" s="16">
        <v>1809886</v>
      </c>
      <c r="E816" s="17">
        <v>2099701400</v>
      </c>
      <c r="F816" s="18">
        <v>45071.805717592601</v>
      </c>
      <c r="G816" s="15" t="s">
        <v>19</v>
      </c>
      <c r="H816" s="17">
        <v>39744</v>
      </c>
      <c r="I816" s="15" t="s">
        <v>20</v>
      </c>
      <c r="J816" s="15" t="s">
        <v>1849</v>
      </c>
      <c r="K816" s="15" t="s">
        <v>1850</v>
      </c>
      <c r="L816" s="17">
        <v>275</v>
      </c>
      <c r="M816" s="15" t="s">
        <v>1851</v>
      </c>
      <c r="N816" s="15" t="s">
        <v>20</v>
      </c>
    </row>
    <row r="817" spans="1:14">
      <c r="A817" s="11" t="s">
        <v>17</v>
      </c>
      <c r="B817" s="11" t="s">
        <v>18</v>
      </c>
      <c r="C817" s="12">
        <v>104000</v>
      </c>
      <c r="D817" s="12">
        <v>104000</v>
      </c>
      <c r="E817" s="13">
        <v>2099945701</v>
      </c>
      <c r="F817" s="14">
        <v>45071.908981481502</v>
      </c>
      <c r="G817" s="11" t="s">
        <v>19</v>
      </c>
      <c r="H817" s="13">
        <v>39747</v>
      </c>
      <c r="I817" s="11" t="s">
        <v>20</v>
      </c>
      <c r="J817" s="11" t="s">
        <v>1852</v>
      </c>
      <c r="K817" s="11" t="s">
        <v>1853</v>
      </c>
      <c r="L817" s="13">
        <v>403</v>
      </c>
      <c r="M817" s="11" t="s">
        <v>1854</v>
      </c>
      <c r="N817" s="11" t="s">
        <v>20</v>
      </c>
    </row>
    <row r="818" spans="1:14">
      <c r="A818" s="15" t="s">
        <v>17</v>
      </c>
      <c r="B818" s="15" t="s">
        <v>18</v>
      </c>
      <c r="C818" s="16">
        <v>1002827</v>
      </c>
      <c r="D818" s="16">
        <v>1002827</v>
      </c>
      <c r="E818" s="17">
        <v>2099962699</v>
      </c>
      <c r="F818" s="18">
        <v>45071.918379629598</v>
      </c>
      <c r="G818" s="15" t="s">
        <v>19</v>
      </c>
      <c r="H818" s="17">
        <v>39748</v>
      </c>
      <c r="I818" s="15" t="s">
        <v>20</v>
      </c>
      <c r="J818" s="15" t="s">
        <v>1855</v>
      </c>
      <c r="K818" s="15" t="s">
        <v>1856</v>
      </c>
      <c r="L818" s="17">
        <v>503</v>
      </c>
      <c r="M818" s="15" t="s">
        <v>1857</v>
      </c>
      <c r="N818" s="15" t="s">
        <v>20</v>
      </c>
    </row>
    <row r="819" spans="1:14">
      <c r="A819" s="11" t="s">
        <v>17</v>
      </c>
      <c r="B819" s="11" t="s">
        <v>18</v>
      </c>
      <c r="C819" s="12">
        <v>264787</v>
      </c>
      <c r="D819" s="12">
        <v>264787</v>
      </c>
      <c r="E819" s="13">
        <v>2100154158</v>
      </c>
      <c r="F819" s="14">
        <v>45072.3124537037</v>
      </c>
      <c r="G819" s="11" t="s">
        <v>19</v>
      </c>
      <c r="H819" s="13">
        <v>39749</v>
      </c>
      <c r="I819" s="11" t="s">
        <v>20</v>
      </c>
      <c r="J819" s="11" t="s">
        <v>1858</v>
      </c>
      <c r="K819" s="11" t="s">
        <v>1859</v>
      </c>
      <c r="L819" s="13">
        <v>275</v>
      </c>
      <c r="M819" s="11" t="s">
        <v>1860</v>
      </c>
      <c r="N819" s="11" t="s">
        <v>20</v>
      </c>
    </row>
    <row r="820" spans="1:14">
      <c r="A820" s="15" t="s">
        <v>17</v>
      </c>
      <c r="B820" s="15" t="s">
        <v>18</v>
      </c>
      <c r="C820" s="16">
        <v>576470</v>
      </c>
      <c r="D820" s="16">
        <v>576470</v>
      </c>
      <c r="E820" s="17">
        <v>2100163752</v>
      </c>
      <c r="F820" s="18">
        <v>45072.318668981497</v>
      </c>
      <c r="G820" s="15" t="s">
        <v>19</v>
      </c>
      <c r="H820" s="17">
        <v>39752</v>
      </c>
      <c r="I820" s="15" t="s">
        <v>20</v>
      </c>
      <c r="J820" s="15" t="s">
        <v>24</v>
      </c>
      <c r="K820" s="15" t="s">
        <v>1861</v>
      </c>
      <c r="L820" s="17">
        <v>287</v>
      </c>
      <c r="M820" s="15" t="s">
        <v>1862</v>
      </c>
      <c r="N820" s="15" t="s">
        <v>20</v>
      </c>
    </row>
    <row r="821" spans="1:14">
      <c r="A821" s="11" t="s">
        <v>17</v>
      </c>
      <c r="B821" s="11" t="s">
        <v>18</v>
      </c>
      <c r="C821" s="12">
        <v>2280996</v>
      </c>
      <c r="D821" s="12">
        <v>2280996</v>
      </c>
      <c r="E821" s="13">
        <v>2100247774</v>
      </c>
      <c r="F821" s="14">
        <v>45072.36</v>
      </c>
      <c r="G821" s="11" t="s">
        <v>19</v>
      </c>
      <c r="H821" s="13">
        <v>39754</v>
      </c>
      <c r="I821" s="11" t="s">
        <v>20</v>
      </c>
      <c r="J821" s="11" t="s">
        <v>1863</v>
      </c>
      <c r="K821" s="11" t="s">
        <v>1864</v>
      </c>
      <c r="L821" s="13">
        <v>150</v>
      </c>
      <c r="M821" s="11" t="s">
        <v>1865</v>
      </c>
      <c r="N821" s="11" t="s">
        <v>20</v>
      </c>
    </row>
    <row r="822" spans="1:14">
      <c r="A822" s="15" t="s">
        <v>17</v>
      </c>
      <c r="B822" s="15" t="s">
        <v>18</v>
      </c>
      <c r="C822" s="16">
        <v>163323</v>
      </c>
      <c r="D822" s="16">
        <v>163323</v>
      </c>
      <c r="E822" s="17">
        <v>2100272741</v>
      </c>
      <c r="F822" s="18">
        <v>45072.369722222204</v>
      </c>
      <c r="G822" s="15" t="s">
        <v>19</v>
      </c>
      <c r="H822" s="17">
        <v>39755</v>
      </c>
      <c r="I822" s="15" t="s">
        <v>20</v>
      </c>
      <c r="J822" s="15" t="s">
        <v>1866</v>
      </c>
      <c r="K822" s="15" t="s">
        <v>1867</v>
      </c>
      <c r="L822" s="17">
        <v>275</v>
      </c>
      <c r="M822" s="15" t="s">
        <v>1868</v>
      </c>
      <c r="N822" s="15" t="s">
        <v>20</v>
      </c>
    </row>
    <row r="823" spans="1:14">
      <c r="A823" s="11" t="s">
        <v>17</v>
      </c>
      <c r="B823" s="11" t="s">
        <v>18</v>
      </c>
      <c r="C823" s="12">
        <v>461176</v>
      </c>
      <c r="D823" s="12">
        <v>461176</v>
      </c>
      <c r="E823" s="13">
        <v>2100284924</v>
      </c>
      <c r="F823" s="14">
        <v>45072.374120370398</v>
      </c>
      <c r="G823" s="11" t="s">
        <v>19</v>
      </c>
      <c r="H823" s="13">
        <v>39756</v>
      </c>
      <c r="I823" s="11" t="s">
        <v>20</v>
      </c>
      <c r="J823" s="11" t="s">
        <v>1830</v>
      </c>
      <c r="K823" s="11" t="s">
        <v>1869</v>
      </c>
      <c r="L823" s="13">
        <v>287</v>
      </c>
      <c r="M823" s="11" t="s">
        <v>1870</v>
      </c>
      <c r="N823" s="11" t="s">
        <v>20</v>
      </c>
    </row>
    <row r="824" spans="1:14">
      <c r="A824" s="15" t="s">
        <v>17</v>
      </c>
      <c r="B824" s="15" t="s">
        <v>18</v>
      </c>
      <c r="C824" s="16">
        <v>308018</v>
      </c>
      <c r="D824" s="16">
        <v>308018</v>
      </c>
      <c r="E824" s="17">
        <v>2100291589</v>
      </c>
      <c r="F824" s="18">
        <v>45072.3765277778</v>
      </c>
      <c r="G824" s="15" t="s">
        <v>19</v>
      </c>
      <c r="H824" s="17">
        <v>39757</v>
      </c>
      <c r="I824" s="15" t="s">
        <v>20</v>
      </c>
      <c r="J824" s="15" t="s">
        <v>1871</v>
      </c>
      <c r="K824" s="15" t="s">
        <v>1872</v>
      </c>
      <c r="L824" s="17">
        <v>418</v>
      </c>
      <c r="M824" s="15" t="s">
        <v>1873</v>
      </c>
      <c r="N824" s="15" t="s">
        <v>20</v>
      </c>
    </row>
    <row r="825" spans="1:14">
      <c r="A825" s="11" t="s">
        <v>17</v>
      </c>
      <c r="B825" s="11" t="s">
        <v>18</v>
      </c>
      <c r="C825" s="12">
        <v>461176</v>
      </c>
      <c r="D825" s="12">
        <v>461176</v>
      </c>
      <c r="E825" s="13">
        <v>2100325825</v>
      </c>
      <c r="F825" s="14">
        <v>45072.3882407407</v>
      </c>
      <c r="G825" s="11" t="s">
        <v>19</v>
      </c>
      <c r="H825" s="13">
        <v>39759</v>
      </c>
      <c r="I825" s="11" t="s">
        <v>20</v>
      </c>
      <c r="J825" s="11" t="s">
        <v>51</v>
      </c>
      <c r="K825" s="11" t="s">
        <v>1874</v>
      </c>
      <c r="L825" s="13">
        <v>287</v>
      </c>
      <c r="M825" s="11" t="s">
        <v>1875</v>
      </c>
      <c r="N825" s="11" t="s">
        <v>20</v>
      </c>
    </row>
    <row r="826" spans="1:14">
      <c r="A826" s="15" t="s">
        <v>17</v>
      </c>
      <c r="B826" s="15" t="s">
        <v>18</v>
      </c>
      <c r="C826" s="16">
        <v>1825036</v>
      </c>
      <c r="D826" s="16">
        <v>1825036</v>
      </c>
      <c r="E826" s="17">
        <v>2100380552</v>
      </c>
      <c r="F826" s="18">
        <v>45072.4062037037</v>
      </c>
      <c r="G826" s="15" t="s">
        <v>19</v>
      </c>
      <c r="H826" s="17">
        <v>39762</v>
      </c>
      <c r="I826" s="15" t="s">
        <v>20</v>
      </c>
      <c r="J826" s="15" t="s">
        <v>1876</v>
      </c>
      <c r="K826" s="15" t="s">
        <v>1877</v>
      </c>
      <c r="L826" s="17">
        <v>275</v>
      </c>
      <c r="M826" s="15" t="s">
        <v>1878</v>
      </c>
      <c r="N826" s="15" t="s">
        <v>20</v>
      </c>
    </row>
    <row r="827" spans="1:14">
      <c r="A827" s="11" t="s">
        <v>17</v>
      </c>
      <c r="B827" s="11" t="s">
        <v>18</v>
      </c>
      <c r="C827" s="12">
        <v>509432</v>
      </c>
      <c r="D827" s="12">
        <v>509432</v>
      </c>
      <c r="E827" s="13">
        <v>2100471255</v>
      </c>
      <c r="F827" s="14">
        <v>45072.434861111098</v>
      </c>
      <c r="G827" s="11" t="s">
        <v>19</v>
      </c>
      <c r="H827" s="13">
        <v>39763</v>
      </c>
      <c r="I827" s="11" t="s">
        <v>20</v>
      </c>
      <c r="J827" s="11" t="s">
        <v>1879</v>
      </c>
      <c r="K827" s="11" t="s">
        <v>167</v>
      </c>
      <c r="L827" s="13">
        <v>403</v>
      </c>
      <c r="M827" s="11" t="s">
        <v>168</v>
      </c>
      <c r="N827" s="11" t="s">
        <v>20</v>
      </c>
    </row>
    <row r="828" spans="1:14">
      <c r="A828" s="15" t="s">
        <v>17</v>
      </c>
      <c r="B828" s="15" t="s">
        <v>18</v>
      </c>
      <c r="C828" s="16">
        <v>99084</v>
      </c>
      <c r="D828" s="16">
        <v>99084</v>
      </c>
      <c r="E828" s="17">
        <v>2100483601</v>
      </c>
      <c r="F828" s="18">
        <v>45072.4386226852</v>
      </c>
      <c r="G828" s="15" t="s">
        <v>19</v>
      </c>
      <c r="H828" s="17">
        <v>39765</v>
      </c>
      <c r="I828" s="15" t="s">
        <v>20</v>
      </c>
      <c r="J828" s="15" t="s">
        <v>1880</v>
      </c>
      <c r="K828" s="15" t="s">
        <v>1881</v>
      </c>
      <c r="L828" s="17">
        <v>287</v>
      </c>
      <c r="M828" s="15" t="s">
        <v>1882</v>
      </c>
      <c r="N828" s="15" t="s">
        <v>20</v>
      </c>
    </row>
    <row r="829" spans="1:14">
      <c r="A829" s="11" t="s">
        <v>17</v>
      </c>
      <c r="B829" s="11" t="s">
        <v>18</v>
      </c>
      <c r="C829" s="12">
        <v>200000</v>
      </c>
      <c r="D829" s="12">
        <v>200000</v>
      </c>
      <c r="E829" s="13">
        <v>2100498431</v>
      </c>
      <c r="F829" s="14">
        <v>45072.443090277797</v>
      </c>
      <c r="G829" s="11" t="s">
        <v>19</v>
      </c>
      <c r="H829" s="13">
        <v>39767</v>
      </c>
      <c r="I829" s="11" t="s">
        <v>20</v>
      </c>
      <c r="J829" s="11" t="s">
        <v>1883</v>
      </c>
      <c r="K829" s="11" t="s">
        <v>1884</v>
      </c>
      <c r="L829" s="13">
        <v>287</v>
      </c>
      <c r="M829" s="11" t="s">
        <v>1885</v>
      </c>
      <c r="N829" s="11" t="s">
        <v>20</v>
      </c>
    </row>
    <row r="830" spans="1:14">
      <c r="A830" s="15" t="s">
        <v>17</v>
      </c>
      <c r="B830" s="15" t="s">
        <v>18</v>
      </c>
      <c r="C830" s="16">
        <v>15500</v>
      </c>
      <c r="D830" s="16">
        <v>15500</v>
      </c>
      <c r="E830" s="17">
        <v>2100511845</v>
      </c>
      <c r="F830" s="18">
        <v>45072.447141203702</v>
      </c>
      <c r="G830" s="15" t="s">
        <v>19</v>
      </c>
      <c r="H830" s="17">
        <v>39769</v>
      </c>
      <c r="I830" s="15" t="s">
        <v>20</v>
      </c>
      <c r="J830" s="15" t="s">
        <v>1886</v>
      </c>
      <c r="K830" s="15" t="s">
        <v>1887</v>
      </c>
      <c r="L830" s="17">
        <v>433</v>
      </c>
      <c r="M830" s="15" t="s">
        <v>1888</v>
      </c>
      <c r="N830" s="15" t="s">
        <v>20</v>
      </c>
    </row>
    <row r="831" spans="1:14">
      <c r="A831" s="11" t="s">
        <v>17</v>
      </c>
      <c r="B831" s="11" t="s">
        <v>18</v>
      </c>
      <c r="C831" s="12">
        <v>115294</v>
      </c>
      <c r="D831" s="12">
        <v>115294</v>
      </c>
      <c r="E831" s="13">
        <v>2100515525</v>
      </c>
      <c r="F831" s="14">
        <v>45072.448229166701</v>
      </c>
      <c r="G831" s="11" t="s">
        <v>19</v>
      </c>
      <c r="H831" s="13">
        <v>39772</v>
      </c>
      <c r="I831" s="11" t="s">
        <v>20</v>
      </c>
      <c r="J831" s="11" t="s">
        <v>66</v>
      </c>
      <c r="K831" s="11" t="s">
        <v>1889</v>
      </c>
      <c r="L831" s="13">
        <v>287</v>
      </c>
      <c r="M831" s="11" t="s">
        <v>1890</v>
      </c>
      <c r="N831" s="11" t="s">
        <v>20</v>
      </c>
    </row>
    <row r="832" spans="1:14">
      <c r="A832" s="15" t="s">
        <v>17</v>
      </c>
      <c r="B832" s="15" t="s">
        <v>18</v>
      </c>
      <c r="C832" s="16">
        <v>112074</v>
      </c>
      <c r="D832" s="16">
        <v>112074</v>
      </c>
      <c r="E832" s="17">
        <v>2100527086</v>
      </c>
      <c r="F832" s="18">
        <v>45072.451678240701</v>
      </c>
      <c r="G832" s="15" t="s">
        <v>19</v>
      </c>
      <c r="H832" s="17">
        <v>39773</v>
      </c>
      <c r="I832" s="15" t="s">
        <v>20</v>
      </c>
      <c r="J832" s="15" t="s">
        <v>1891</v>
      </c>
      <c r="K832" s="15" t="s">
        <v>1892</v>
      </c>
      <c r="L832" s="17">
        <v>433</v>
      </c>
      <c r="M832" s="15" t="s">
        <v>1893</v>
      </c>
      <c r="N832" s="15" t="s">
        <v>20</v>
      </c>
    </row>
    <row r="833" spans="1:14">
      <c r="A833" s="11" t="s">
        <v>17</v>
      </c>
      <c r="B833" s="11" t="s">
        <v>18</v>
      </c>
      <c r="C833" s="12">
        <v>120000</v>
      </c>
      <c r="D833" s="12">
        <v>120000</v>
      </c>
      <c r="E833" s="13">
        <v>2100528975</v>
      </c>
      <c r="F833" s="14">
        <v>45072.452245370398</v>
      </c>
      <c r="G833" s="11" t="s">
        <v>19</v>
      </c>
      <c r="H833" s="13">
        <v>39774</v>
      </c>
      <c r="I833" s="11" t="s">
        <v>20</v>
      </c>
      <c r="J833" s="11" t="s">
        <v>1894</v>
      </c>
      <c r="K833" s="11" t="s">
        <v>1895</v>
      </c>
      <c r="L833" s="13">
        <v>287</v>
      </c>
      <c r="M833" s="11" t="s">
        <v>1896</v>
      </c>
      <c r="N833" s="11" t="s">
        <v>20</v>
      </c>
    </row>
    <row r="834" spans="1:14">
      <c r="A834" s="15" t="s">
        <v>17</v>
      </c>
      <c r="B834" s="15" t="s">
        <v>18</v>
      </c>
      <c r="C834" s="16">
        <v>163673</v>
      </c>
      <c r="D834" s="16">
        <v>163673</v>
      </c>
      <c r="E834" s="17">
        <v>2100573764</v>
      </c>
      <c r="F834" s="18">
        <v>45072.465520833299</v>
      </c>
      <c r="G834" s="15" t="s">
        <v>19</v>
      </c>
      <c r="H834" s="17">
        <v>39777</v>
      </c>
      <c r="I834" s="15" t="s">
        <v>20</v>
      </c>
      <c r="J834" s="15" t="s">
        <v>1897</v>
      </c>
      <c r="K834" s="15" t="s">
        <v>167</v>
      </c>
      <c r="L834" s="17">
        <v>377</v>
      </c>
      <c r="M834" s="15" t="s">
        <v>168</v>
      </c>
      <c r="N834" s="15" t="s">
        <v>20</v>
      </c>
    </row>
    <row r="835" spans="1:14">
      <c r="A835" s="11" t="s">
        <v>17</v>
      </c>
      <c r="B835" s="11" t="s">
        <v>18</v>
      </c>
      <c r="C835" s="12">
        <v>198167</v>
      </c>
      <c r="D835" s="12">
        <v>198167</v>
      </c>
      <c r="E835" s="13">
        <v>2100580428</v>
      </c>
      <c r="F835" s="14">
        <v>45072.467453703699</v>
      </c>
      <c r="G835" s="11" t="s">
        <v>19</v>
      </c>
      <c r="H835" s="13">
        <v>39779</v>
      </c>
      <c r="I835" s="11" t="s">
        <v>20</v>
      </c>
      <c r="J835" s="11" t="s">
        <v>117</v>
      </c>
      <c r="K835" s="11" t="s">
        <v>1898</v>
      </c>
      <c r="L835" s="13">
        <v>287</v>
      </c>
      <c r="M835" s="11" t="s">
        <v>1899</v>
      </c>
      <c r="N835" s="11" t="s">
        <v>20</v>
      </c>
    </row>
    <row r="836" spans="1:14">
      <c r="A836" s="15" t="s">
        <v>17</v>
      </c>
      <c r="B836" s="15" t="s">
        <v>18</v>
      </c>
      <c r="C836" s="16">
        <v>79267</v>
      </c>
      <c r="D836" s="16">
        <v>79267</v>
      </c>
      <c r="E836" s="17">
        <v>2100598473</v>
      </c>
      <c r="F836" s="18">
        <v>45072.472673611097</v>
      </c>
      <c r="G836" s="15" t="s">
        <v>19</v>
      </c>
      <c r="H836" s="17">
        <v>39781</v>
      </c>
      <c r="I836" s="15" t="s">
        <v>20</v>
      </c>
      <c r="J836" s="15" t="s">
        <v>1900</v>
      </c>
      <c r="K836" s="15" t="s">
        <v>1901</v>
      </c>
      <c r="L836" s="17">
        <v>288</v>
      </c>
      <c r="M836" s="15" t="s">
        <v>1902</v>
      </c>
      <c r="N836" s="15" t="s">
        <v>20</v>
      </c>
    </row>
    <row r="837" spans="1:14">
      <c r="A837" s="11" t="s">
        <v>17</v>
      </c>
      <c r="B837" s="11" t="s">
        <v>18</v>
      </c>
      <c r="C837" s="12">
        <v>179318</v>
      </c>
      <c r="D837" s="12">
        <v>179318</v>
      </c>
      <c r="E837" s="13">
        <v>2100636639</v>
      </c>
      <c r="F837" s="14">
        <v>45072.483391203699</v>
      </c>
      <c r="G837" s="11" t="s">
        <v>19</v>
      </c>
      <c r="H837" s="13">
        <v>39784</v>
      </c>
      <c r="I837" s="11" t="s">
        <v>20</v>
      </c>
      <c r="J837" s="11" t="s">
        <v>24</v>
      </c>
      <c r="K837" s="11" t="s">
        <v>1903</v>
      </c>
      <c r="L837" s="13">
        <v>287</v>
      </c>
      <c r="M837" s="11" t="s">
        <v>1904</v>
      </c>
      <c r="N837" s="11" t="s">
        <v>20</v>
      </c>
    </row>
    <row r="838" spans="1:14">
      <c r="A838" s="15" t="s">
        <v>17</v>
      </c>
      <c r="B838" s="15" t="s">
        <v>18</v>
      </c>
      <c r="C838" s="16">
        <v>179318</v>
      </c>
      <c r="D838" s="16">
        <v>179318</v>
      </c>
      <c r="E838" s="17">
        <v>2100674662</v>
      </c>
      <c r="F838" s="18">
        <v>45072.493888888901</v>
      </c>
      <c r="G838" s="15" t="s">
        <v>19</v>
      </c>
      <c r="H838" s="17">
        <v>39786</v>
      </c>
      <c r="I838" s="15" t="s">
        <v>20</v>
      </c>
      <c r="J838" s="15" t="s">
        <v>40</v>
      </c>
      <c r="K838" s="15" t="s">
        <v>1905</v>
      </c>
      <c r="L838" s="17">
        <v>287</v>
      </c>
      <c r="M838" s="15" t="s">
        <v>1906</v>
      </c>
      <c r="N838" s="15" t="s">
        <v>20</v>
      </c>
    </row>
    <row r="839" spans="1:14">
      <c r="A839" s="11" t="s">
        <v>17</v>
      </c>
      <c r="B839" s="11" t="s">
        <v>18</v>
      </c>
      <c r="C839" s="12">
        <v>1434600</v>
      </c>
      <c r="D839" s="12">
        <v>1434600</v>
      </c>
      <c r="E839" s="13">
        <v>2100695028</v>
      </c>
      <c r="F839" s="14">
        <v>45072.499675925901</v>
      </c>
      <c r="G839" s="11" t="s">
        <v>19</v>
      </c>
      <c r="H839" s="13">
        <v>39787</v>
      </c>
      <c r="I839" s="11" t="s">
        <v>20</v>
      </c>
      <c r="J839" s="11" t="s">
        <v>1907</v>
      </c>
      <c r="K839" s="11" t="s">
        <v>1908</v>
      </c>
      <c r="L839" s="13">
        <v>287</v>
      </c>
      <c r="M839" s="11" t="s">
        <v>1909</v>
      </c>
      <c r="N839" s="11" t="s">
        <v>20</v>
      </c>
    </row>
    <row r="840" spans="1:14">
      <c r="A840" s="15" t="s">
        <v>17</v>
      </c>
      <c r="B840" s="15" t="s">
        <v>18</v>
      </c>
      <c r="C840" s="16">
        <v>2265205</v>
      </c>
      <c r="D840" s="16">
        <v>2265205</v>
      </c>
      <c r="E840" s="17">
        <v>2100701132</v>
      </c>
      <c r="F840" s="18">
        <v>45072.501412037003</v>
      </c>
      <c r="G840" s="15" t="s">
        <v>19</v>
      </c>
      <c r="H840" s="17">
        <v>39789</v>
      </c>
      <c r="I840" s="15" t="s">
        <v>20</v>
      </c>
      <c r="J840" s="15" t="s">
        <v>1910</v>
      </c>
      <c r="K840" s="15" t="s">
        <v>108</v>
      </c>
      <c r="L840" s="17">
        <v>279</v>
      </c>
      <c r="M840" s="15" t="s">
        <v>1061</v>
      </c>
      <c r="N840" s="15" t="s">
        <v>20</v>
      </c>
    </row>
    <row r="841" spans="1:14">
      <c r="A841" s="11" t="s">
        <v>17</v>
      </c>
      <c r="B841" s="11" t="s">
        <v>18</v>
      </c>
      <c r="C841" s="12">
        <v>49000</v>
      </c>
      <c r="D841" s="12">
        <v>49000</v>
      </c>
      <c r="E841" s="13">
        <v>2100916530</v>
      </c>
      <c r="F841" s="14">
        <v>45072.568113425899</v>
      </c>
      <c r="G841" s="11" t="s">
        <v>19</v>
      </c>
      <c r="H841" s="13">
        <v>39797</v>
      </c>
      <c r="I841" s="11" t="s">
        <v>20</v>
      </c>
      <c r="J841" s="11" t="s">
        <v>51</v>
      </c>
      <c r="K841" s="11" t="s">
        <v>1911</v>
      </c>
      <c r="L841" s="13">
        <v>287</v>
      </c>
      <c r="M841" s="11" t="s">
        <v>1912</v>
      </c>
      <c r="N841" s="11" t="s">
        <v>20</v>
      </c>
    </row>
    <row r="842" spans="1:14">
      <c r="A842" s="15" t="s">
        <v>17</v>
      </c>
      <c r="B842" s="15" t="s">
        <v>18</v>
      </c>
      <c r="C842" s="16">
        <v>230588</v>
      </c>
      <c r="D842" s="16">
        <v>230588</v>
      </c>
      <c r="E842" s="17">
        <v>2100920230</v>
      </c>
      <c r="F842" s="18">
        <v>45072.569259259297</v>
      </c>
      <c r="G842" s="15" t="s">
        <v>19</v>
      </c>
      <c r="H842" s="17">
        <v>39798</v>
      </c>
      <c r="I842" s="15" t="s">
        <v>20</v>
      </c>
      <c r="J842" s="15" t="s">
        <v>1913</v>
      </c>
      <c r="K842" s="15" t="s">
        <v>1914</v>
      </c>
      <c r="L842" s="17">
        <v>275</v>
      </c>
      <c r="M842" s="15" t="s">
        <v>1915</v>
      </c>
      <c r="N842" s="15" t="s">
        <v>20</v>
      </c>
    </row>
    <row r="843" spans="1:14">
      <c r="A843" s="11" t="s">
        <v>17</v>
      </c>
      <c r="B843" s="11" t="s">
        <v>18</v>
      </c>
      <c r="C843" s="12">
        <v>374500</v>
      </c>
      <c r="D843" s="12">
        <v>374500</v>
      </c>
      <c r="E843" s="13">
        <v>2100942196</v>
      </c>
      <c r="F843" s="14">
        <v>45072.5761458333</v>
      </c>
      <c r="G843" s="11" t="s">
        <v>19</v>
      </c>
      <c r="H843" s="13">
        <v>39799</v>
      </c>
      <c r="I843" s="11" t="s">
        <v>20</v>
      </c>
      <c r="J843" s="11" t="s">
        <v>1916</v>
      </c>
      <c r="K843" s="11" t="s">
        <v>1917</v>
      </c>
      <c r="L843" s="13">
        <v>284</v>
      </c>
      <c r="M843" s="11" t="s">
        <v>1918</v>
      </c>
      <c r="N843" s="11" t="s">
        <v>20</v>
      </c>
    </row>
    <row r="844" spans="1:14">
      <c r="A844" s="15" t="s">
        <v>17</v>
      </c>
      <c r="B844" s="15" t="s">
        <v>18</v>
      </c>
      <c r="C844" s="16">
        <v>179318</v>
      </c>
      <c r="D844" s="16">
        <v>179318</v>
      </c>
      <c r="E844" s="17">
        <v>2101015835</v>
      </c>
      <c r="F844" s="18">
        <v>45072.599027777796</v>
      </c>
      <c r="G844" s="15" t="s">
        <v>19</v>
      </c>
      <c r="H844" s="17">
        <v>39802</v>
      </c>
      <c r="I844" s="15" t="s">
        <v>20</v>
      </c>
      <c r="J844" s="15" t="s">
        <v>24</v>
      </c>
      <c r="K844" s="15" t="s">
        <v>1919</v>
      </c>
      <c r="L844" s="17">
        <v>287</v>
      </c>
      <c r="M844" s="15" t="s">
        <v>1920</v>
      </c>
      <c r="N844" s="15" t="s">
        <v>20</v>
      </c>
    </row>
    <row r="845" spans="1:14">
      <c r="A845" s="11" t="s">
        <v>17</v>
      </c>
      <c r="B845" s="11" t="s">
        <v>18</v>
      </c>
      <c r="C845" s="12">
        <v>65329</v>
      </c>
      <c r="D845" s="12">
        <v>65329</v>
      </c>
      <c r="E845" s="13">
        <v>2101039826</v>
      </c>
      <c r="F845" s="14">
        <v>45072.606018518498</v>
      </c>
      <c r="G845" s="11" t="s">
        <v>19</v>
      </c>
      <c r="H845" s="13">
        <v>39804</v>
      </c>
      <c r="I845" s="11" t="s">
        <v>20</v>
      </c>
      <c r="J845" s="11" t="s">
        <v>1921</v>
      </c>
      <c r="K845" s="11" t="s">
        <v>1922</v>
      </c>
      <c r="L845" s="13">
        <v>288</v>
      </c>
      <c r="M845" s="11" t="s">
        <v>1923</v>
      </c>
      <c r="N845" s="11" t="s">
        <v>20</v>
      </c>
    </row>
    <row r="846" spans="1:14">
      <c r="A846" s="15" t="s">
        <v>17</v>
      </c>
      <c r="B846" s="15" t="s">
        <v>18</v>
      </c>
      <c r="C846" s="16">
        <v>2204801</v>
      </c>
      <c r="D846" s="16">
        <v>2204801</v>
      </c>
      <c r="E846" s="17">
        <v>2101050254</v>
      </c>
      <c r="F846" s="18">
        <v>45072.609050925901</v>
      </c>
      <c r="G846" s="15" t="s">
        <v>19</v>
      </c>
      <c r="H846" s="17">
        <v>39805</v>
      </c>
      <c r="I846" s="15" t="s">
        <v>20</v>
      </c>
      <c r="J846" s="15" t="s">
        <v>22</v>
      </c>
      <c r="K846" s="15" t="s">
        <v>1924</v>
      </c>
      <c r="L846" s="17">
        <v>351</v>
      </c>
      <c r="M846" s="15" t="s">
        <v>1925</v>
      </c>
      <c r="N846" s="15" t="s">
        <v>20</v>
      </c>
    </row>
    <row r="847" spans="1:14">
      <c r="A847" s="11" t="s">
        <v>17</v>
      </c>
      <c r="B847" s="11" t="s">
        <v>18</v>
      </c>
      <c r="C847" s="12">
        <v>1543500</v>
      </c>
      <c r="D847" s="12">
        <v>1543500</v>
      </c>
      <c r="E847" s="13">
        <v>2101068365</v>
      </c>
      <c r="F847" s="14">
        <v>45072.614328703698</v>
      </c>
      <c r="G847" s="11" t="s">
        <v>19</v>
      </c>
      <c r="H847" s="13">
        <v>39806</v>
      </c>
      <c r="I847" s="11" t="s">
        <v>20</v>
      </c>
      <c r="J847" s="11" t="s">
        <v>1926</v>
      </c>
      <c r="K847" s="11" t="s">
        <v>123</v>
      </c>
      <c r="L847" s="13">
        <v>116</v>
      </c>
      <c r="M847" s="11" t="s">
        <v>1927</v>
      </c>
      <c r="N847" s="11" t="s">
        <v>20</v>
      </c>
    </row>
    <row r="848" spans="1:14">
      <c r="A848" s="15" t="s">
        <v>17</v>
      </c>
      <c r="B848" s="15" t="s">
        <v>18</v>
      </c>
      <c r="C848" s="16">
        <v>31907</v>
      </c>
      <c r="D848" s="16">
        <v>31907</v>
      </c>
      <c r="E848" s="17">
        <v>2101068634</v>
      </c>
      <c r="F848" s="18">
        <v>45072.614409722199</v>
      </c>
      <c r="G848" s="15" t="s">
        <v>19</v>
      </c>
      <c r="H848" s="17">
        <v>39807</v>
      </c>
      <c r="I848" s="15" t="s">
        <v>20</v>
      </c>
      <c r="J848" s="15" t="s">
        <v>1928</v>
      </c>
      <c r="K848" s="15" t="s">
        <v>878</v>
      </c>
      <c r="L848" s="17">
        <v>294</v>
      </c>
      <c r="M848" s="15" t="s">
        <v>879</v>
      </c>
      <c r="N848" s="15" t="s">
        <v>20</v>
      </c>
    </row>
    <row r="849" spans="1:14">
      <c r="A849" s="11" t="s">
        <v>17</v>
      </c>
      <c r="B849" s="11" t="s">
        <v>18</v>
      </c>
      <c r="C849" s="12">
        <v>1516588</v>
      </c>
      <c r="D849" s="12">
        <v>1516588</v>
      </c>
      <c r="E849" s="13">
        <v>2101070595</v>
      </c>
      <c r="F849" s="14">
        <v>45072.615011574097</v>
      </c>
      <c r="G849" s="11" t="s">
        <v>19</v>
      </c>
      <c r="H849" s="13">
        <v>39808</v>
      </c>
      <c r="I849" s="11" t="s">
        <v>20</v>
      </c>
      <c r="J849" s="11" t="s">
        <v>1929</v>
      </c>
      <c r="K849" s="11" t="s">
        <v>1930</v>
      </c>
      <c r="L849" s="13">
        <v>426</v>
      </c>
      <c r="M849" s="11" t="s">
        <v>1931</v>
      </c>
      <c r="N849" s="11" t="s">
        <v>20</v>
      </c>
    </row>
    <row r="850" spans="1:14">
      <c r="A850" s="15" t="s">
        <v>17</v>
      </c>
      <c r="B850" s="15" t="s">
        <v>18</v>
      </c>
      <c r="C850" s="16">
        <v>1000000</v>
      </c>
      <c r="D850" s="16">
        <v>1000000</v>
      </c>
      <c r="E850" s="17">
        <v>2101070770</v>
      </c>
      <c r="F850" s="18">
        <v>45072.615081018499</v>
      </c>
      <c r="G850" s="15" t="s">
        <v>19</v>
      </c>
      <c r="H850" s="17">
        <v>39809</v>
      </c>
      <c r="I850" s="15" t="s">
        <v>20</v>
      </c>
      <c r="J850" s="15" t="s">
        <v>1932</v>
      </c>
      <c r="K850" s="15" t="s">
        <v>1933</v>
      </c>
      <c r="L850" s="17">
        <v>115</v>
      </c>
      <c r="M850" s="15" t="s">
        <v>1934</v>
      </c>
      <c r="N850" s="15" t="s">
        <v>20</v>
      </c>
    </row>
    <row r="851" spans="1:14">
      <c r="A851" s="11" t="s">
        <v>17</v>
      </c>
      <c r="B851" s="11" t="s">
        <v>18</v>
      </c>
      <c r="C851" s="12">
        <v>36000</v>
      </c>
      <c r="D851" s="12">
        <v>36000</v>
      </c>
      <c r="E851" s="13">
        <v>2101079969</v>
      </c>
      <c r="F851" s="14">
        <v>45072.6176851852</v>
      </c>
      <c r="G851" s="11" t="s">
        <v>19</v>
      </c>
      <c r="H851" s="13">
        <v>39811</v>
      </c>
      <c r="I851" s="11" t="s">
        <v>20</v>
      </c>
      <c r="J851" s="11" t="s">
        <v>1935</v>
      </c>
      <c r="K851" s="11" t="s">
        <v>1936</v>
      </c>
      <c r="L851" s="13">
        <v>499</v>
      </c>
      <c r="M851" s="11" t="s">
        <v>1937</v>
      </c>
      <c r="N851" s="11" t="s">
        <v>20</v>
      </c>
    </row>
    <row r="852" spans="1:14">
      <c r="A852" s="15" t="s">
        <v>17</v>
      </c>
      <c r="B852" s="15" t="s">
        <v>18</v>
      </c>
      <c r="C852" s="16">
        <v>181507</v>
      </c>
      <c r="D852" s="16">
        <v>181507</v>
      </c>
      <c r="E852" s="17">
        <v>2101081746</v>
      </c>
      <c r="F852" s="18">
        <v>45072.618217592601</v>
      </c>
      <c r="G852" s="15" t="s">
        <v>19</v>
      </c>
      <c r="H852" s="17">
        <v>39812</v>
      </c>
      <c r="I852" s="15" t="s">
        <v>20</v>
      </c>
      <c r="J852" s="15" t="s">
        <v>24</v>
      </c>
      <c r="K852" s="15" t="s">
        <v>1938</v>
      </c>
      <c r="L852" s="17">
        <v>287</v>
      </c>
      <c r="M852" s="15" t="s">
        <v>1939</v>
      </c>
      <c r="N852" s="15" t="s">
        <v>20</v>
      </c>
    </row>
    <row r="853" spans="1:14">
      <c r="A853" s="11" t="s">
        <v>17</v>
      </c>
      <c r="B853" s="11" t="s">
        <v>18</v>
      </c>
      <c r="C853" s="12">
        <v>888641</v>
      </c>
      <c r="D853" s="12">
        <v>888641</v>
      </c>
      <c r="E853" s="13">
        <v>2101137400</v>
      </c>
      <c r="F853" s="14">
        <v>45072.634282407402</v>
      </c>
      <c r="G853" s="11" t="s">
        <v>19</v>
      </c>
      <c r="H853" s="13">
        <v>39814</v>
      </c>
      <c r="I853" s="11" t="s">
        <v>20</v>
      </c>
      <c r="J853" s="11" t="s">
        <v>1932</v>
      </c>
      <c r="K853" s="11" t="s">
        <v>1933</v>
      </c>
      <c r="L853" s="13">
        <v>115</v>
      </c>
      <c r="M853" s="11" t="s">
        <v>1934</v>
      </c>
      <c r="N853" s="11" t="s">
        <v>20</v>
      </c>
    </row>
    <row r="854" spans="1:14">
      <c r="A854" s="15" t="s">
        <v>17</v>
      </c>
      <c r="B854" s="15" t="s">
        <v>18</v>
      </c>
      <c r="C854" s="16">
        <v>994801</v>
      </c>
      <c r="D854" s="16">
        <v>994801</v>
      </c>
      <c r="E854" s="17">
        <v>2101164500</v>
      </c>
      <c r="F854" s="18">
        <v>45072.642083333303</v>
      </c>
      <c r="G854" s="15" t="s">
        <v>19</v>
      </c>
      <c r="H854" s="17">
        <v>39815</v>
      </c>
      <c r="I854" s="15" t="s">
        <v>20</v>
      </c>
      <c r="J854" s="15" t="s">
        <v>1940</v>
      </c>
      <c r="K854" s="15" t="s">
        <v>1941</v>
      </c>
      <c r="L854" s="17">
        <v>374</v>
      </c>
      <c r="M854" s="15" t="s">
        <v>1942</v>
      </c>
      <c r="N854" s="15" t="s">
        <v>20</v>
      </c>
    </row>
    <row r="855" spans="1:14">
      <c r="A855" s="11" t="s">
        <v>17</v>
      </c>
      <c r="B855" s="11" t="s">
        <v>18</v>
      </c>
      <c r="C855" s="12">
        <v>150000</v>
      </c>
      <c r="D855" s="12">
        <v>150000</v>
      </c>
      <c r="E855" s="13">
        <v>2101186847</v>
      </c>
      <c r="F855" s="14">
        <v>45072.648460648103</v>
      </c>
      <c r="G855" s="11" t="s">
        <v>19</v>
      </c>
      <c r="H855" s="13">
        <v>39818</v>
      </c>
      <c r="I855" s="11" t="s">
        <v>20</v>
      </c>
      <c r="J855" s="11" t="s">
        <v>1943</v>
      </c>
      <c r="K855" s="11" t="s">
        <v>741</v>
      </c>
      <c r="L855" s="13">
        <v>277</v>
      </c>
      <c r="M855" s="11" t="s">
        <v>742</v>
      </c>
      <c r="N855" s="11" t="s">
        <v>20</v>
      </c>
    </row>
    <row r="856" spans="1:14">
      <c r="A856" s="15" t="s">
        <v>17</v>
      </c>
      <c r="B856" s="15" t="s">
        <v>18</v>
      </c>
      <c r="C856" s="16">
        <v>150000</v>
      </c>
      <c r="D856" s="16">
        <v>150000</v>
      </c>
      <c r="E856" s="17">
        <v>2101189218</v>
      </c>
      <c r="F856" s="18">
        <v>45072.649131944403</v>
      </c>
      <c r="G856" s="15" t="s">
        <v>19</v>
      </c>
      <c r="H856" s="17">
        <v>39819</v>
      </c>
      <c r="I856" s="15" t="s">
        <v>20</v>
      </c>
      <c r="J856" s="15" t="s">
        <v>1944</v>
      </c>
      <c r="K856" s="15" t="s">
        <v>1945</v>
      </c>
      <c r="L856" s="17">
        <v>277</v>
      </c>
      <c r="M856" s="15" t="s">
        <v>1946</v>
      </c>
      <c r="N856" s="15" t="s">
        <v>20</v>
      </c>
    </row>
    <row r="857" spans="1:14">
      <c r="A857" s="11" t="s">
        <v>17</v>
      </c>
      <c r="B857" s="11" t="s">
        <v>18</v>
      </c>
      <c r="C857" s="12">
        <v>906844</v>
      </c>
      <c r="D857" s="12">
        <v>906844</v>
      </c>
      <c r="E857" s="13">
        <v>2101193127</v>
      </c>
      <c r="F857" s="14">
        <v>45072.650277777801</v>
      </c>
      <c r="G857" s="11" t="s">
        <v>19</v>
      </c>
      <c r="H857" s="13">
        <v>39820</v>
      </c>
      <c r="I857" s="11" t="s">
        <v>20</v>
      </c>
      <c r="J857" s="11" t="s">
        <v>1947</v>
      </c>
      <c r="K857" s="11" t="s">
        <v>1948</v>
      </c>
      <c r="L857" s="13">
        <v>277</v>
      </c>
      <c r="M857" s="11" t="s">
        <v>1949</v>
      </c>
      <c r="N857" s="11" t="s">
        <v>20</v>
      </c>
    </row>
    <row r="858" spans="1:14">
      <c r="A858" s="15" t="s">
        <v>17</v>
      </c>
      <c r="B858" s="15" t="s">
        <v>18</v>
      </c>
      <c r="C858" s="16">
        <v>10195</v>
      </c>
      <c r="D858" s="16">
        <v>10195</v>
      </c>
      <c r="E858" s="17">
        <v>2101200660</v>
      </c>
      <c r="F858" s="18">
        <v>45072.652349536998</v>
      </c>
      <c r="G858" s="15" t="s">
        <v>19</v>
      </c>
      <c r="H858" s="17">
        <v>39821</v>
      </c>
      <c r="I858" s="15" t="s">
        <v>20</v>
      </c>
      <c r="J858" s="15" t="s">
        <v>197</v>
      </c>
      <c r="K858" s="15" t="s">
        <v>1950</v>
      </c>
      <c r="L858" s="17">
        <v>393</v>
      </c>
      <c r="M858" s="15" t="s">
        <v>1951</v>
      </c>
      <c r="N858" s="15" t="s">
        <v>20</v>
      </c>
    </row>
    <row r="859" spans="1:14">
      <c r="A859" s="11" t="s">
        <v>17</v>
      </c>
      <c r="B859" s="11" t="s">
        <v>18</v>
      </c>
      <c r="C859" s="12">
        <v>1540936</v>
      </c>
      <c r="D859" s="12">
        <v>1540936</v>
      </c>
      <c r="E859" s="13">
        <v>2101206353</v>
      </c>
      <c r="F859" s="14">
        <v>45072.6540046296</v>
      </c>
      <c r="G859" s="11" t="s">
        <v>19</v>
      </c>
      <c r="H859" s="13">
        <v>39822</v>
      </c>
      <c r="I859" s="11" t="s">
        <v>20</v>
      </c>
      <c r="J859" s="11" t="s">
        <v>1166</v>
      </c>
      <c r="K859" s="11" t="s">
        <v>844</v>
      </c>
      <c r="L859" s="13">
        <v>335</v>
      </c>
      <c r="M859" s="11" t="s">
        <v>845</v>
      </c>
      <c r="N859" s="11" t="s">
        <v>20</v>
      </c>
    </row>
    <row r="860" spans="1:14">
      <c r="A860" s="15" t="s">
        <v>17</v>
      </c>
      <c r="B860" s="15" t="s">
        <v>18</v>
      </c>
      <c r="C860" s="16">
        <v>28000</v>
      </c>
      <c r="D860" s="16">
        <v>28000</v>
      </c>
      <c r="E860" s="17">
        <v>2101243946</v>
      </c>
      <c r="F860" s="18">
        <v>45072.6644675926</v>
      </c>
      <c r="G860" s="15" t="s">
        <v>19</v>
      </c>
      <c r="H860" s="17">
        <v>39824</v>
      </c>
      <c r="I860" s="15" t="s">
        <v>20</v>
      </c>
      <c r="J860" s="15" t="s">
        <v>1952</v>
      </c>
      <c r="K860" s="15" t="s">
        <v>1953</v>
      </c>
      <c r="L860" s="17">
        <v>224</v>
      </c>
      <c r="M860" s="15" t="s">
        <v>1954</v>
      </c>
      <c r="N860" s="15" t="s">
        <v>20</v>
      </c>
    </row>
    <row r="861" spans="1:14">
      <c r="A861" s="11" t="s">
        <v>17</v>
      </c>
      <c r="B861" s="11" t="s">
        <v>18</v>
      </c>
      <c r="C861" s="12">
        <v>370512</v>
      </c>
      <c r="D861" s="12">
        <v>370512</v>
      </c>
      <c r="E861" s="13">
        <v>2101264635</v>
      </c>
      <c r="F861" s="14">
        <v>45072.670381944401</v>
      </c>
      <c r="G861" s="11" t="s">
        <v>19</v>
      </c>
      <c r="H861" s="13">
        <v>39826</v>
      </c>
      <c r="I861" s="11" t="s">
        <v>20</v>
      </c>
      <c r="J861" s="11" t="s">
        <v>1955</v>
      </c>
      <c r="K861" s="11" t="s">
        <v>1956</v>
      </c>
      <c r="L861" s="13">
        <v>277</v>
      </c>
      <c r="M861" s="11" t="s">
        <v>1957</v>
      </c>
      <c r="N861" s="11" t="s">
        <v>20</v>
      </c>
    </row>
    <row r="862" spans="1:14">
      <c r="A862" s="15" t="s">
        <v>17</v>
      </c>
      <c r="B862" s="15" t="s">
        <v>18</v>
      </c>
      <c r="C862" s="16">
        <v>1409655</v>
      </c>
      <c r="D862" s="16">
        <v>1409655</v>
      </c>
      <c r="E862" s="17">
        <v>2101289055</v>
      </c>
      <c r="F862" s="18">
        <v>45072.677337963003</v>
      </c>
      <c r="G862" s="15" t="s">
        <v>19</v>
      </c>
      <c r="H862" s="17">
        <v>39828</v>
      </c>
      <c r="I862" s="15" t="s">
        <v>20</v>
      </c>
      <c r="J862" s="15" t="s">
        <v>1958</v>
      </c>
      <c r="K862" s="15" t="s">
        <v>1959</v>
      </c>
      <c r="L862" s="17">
        <v>285</v>
      </c>
      <c r="M862" s="15" t="s">
        <v>1960</v>
      </c>
      <c r="N862" s="15" t="s">
        <v>20</v>
      </c>
    </row>
    <row r="863" spans="1:14">
      <c r="A863" s="11" t="s">
        <v>17</v>
      </c>
      <c r="B863" s="11" t="s">
        <v>18</v>
      </c>
      <c r="C863" s="12">
        <v>198167</v>
      </c>
      <c r="D863" s="12">
        <v>198167</v>
      </c>
      <c r="E863" s="13">
        <v>2101338094</v>
      </c>
      <c r="F863" s="14">
        <v>45072.691851851901</v>
      </c>
      <c r="G863" s="11" t="s">
        <v>19</v>
      </c>
      <c r="H863" s="13">
        <v>39829</v>
      </c>
      <c r="I863" s="11" t="s">
        <v>20</v>
      </c>
      <c r="J863" s="11" t="s">
        <v>1961</v>
      </c>
      <c r="K863" s="11" t="s">
        <v>1962</v>
      </c>
      <c r="L863" s="13">
        <v>275</v>
      </c>
      <c r="M863" s="11" t="s">
        <v>1963</v>
      </c>
      <c r="N863" s="11" t="s">
        <v>20</v>
      </c>
    </row>
    <row r="864" spans="1:14">
      <c r="A864" s="15" t="s">
        <v>17</v>
      </c>
      <c r="B864" s="15" t="s">
        <v>18</v>
      </c>
      <c r="C864" s="16">
        <v>2642738</v>
      </c>
      <c r="D864" s="16">
        <v>2642738</v>
      </c>
      <c r="E864" s="17">
        <v>2101354626</v>
      </c>
      <c r="F864" s="18">
        <v>45072.697210648097</v>
      </c>
      <c r="G864" s="15" t="s">
        <v>19</v>
      </c>
      <c r="H864" s="17">
        <v>39830</v>
      </c>
      <c r="I864" s="15" t="s">
        <v>20</v>
      </c>
      <c r="J864" s="15" t="s">
        <v>25</v>
      </c>
      <c r="K864" s="15" t="s">
        <v>1964</v>
      </c>
      <c r="L864" s="17">
        <v>258</v>
      </c>
      <c r="M864" s="15" t="s">
        <v>1965</v>
      </c>
      <c r="N864" s="15" t="s">
        <v>20</v>
      </c>
    </row>
    <row r="865" spans="1:14">
      <c r="A865" s="11" t="s">
        <v>17</v>
      </c>
      <c r="B865" s="11" t="s">
        <v>18</v>
      </c>
      <c r="C865" s="12">
        <v>4873.16</v>
      </c>
      <c r="D865" s="12">
        <v>4873.16</v>
      </c>
      <c r="E865" s="13">
        <v>2101434722</v>
      </c>
      <c r="F865" s="14">
        <v>45072.724166666703</v>
      </c>
      <c r="G865" s="11" t="s">
        <v>19</v>
      </c>
      <c r="H865" s="13">
        <v>39832</v>
      </c>
      <c r="I865" s="11" t="s">
        <v>20</v>
      </c>
      <c r="J865" s="11" t="s">
        <v>1966</v>
      </c>
      <c r="K865" s="11" t="s">
        <v>1967</v>
      </c>
      <c r="L865" s="13">
        <v>393</v>
      </c>
      <c r="M865" s="11" t="s">
        <v>1968</v>
      </c>
      <c r="N865" s="11" t="s">
        <v>20</v>
      </c>
    </row>
    <row r="866" spans="1:14">
      <c r="B866" s="1" t="s">
        <v>31</v>
      </c>
      <c r="C866" s="2">
        <f>SUM(C686:C865)</f>
        <v>485453863.46000004</v>
      </c>
    </row>
    <row r="867" spans="1:14">
      <c r="B867" s="1" t="s">
        <v>32</v>
      </c>
      <c r="C867" s="3">
        <f>+C685</f>
        <v>249689145.12999296</v>
      </c>
    </row>
    <row r="868" spans="1:14">
      <c r="B868" s="1" t="s">
        <v>33</v>
      </c>
      <c r="C868">
        <v>703505981.42999995</v>
      </c>
    </row>
    <row r="869" spans="1:14">
      <c r="B869" s="1" t="s">
        <v>34</v>
      </c>
      <c r="C869" s="3">
        <f>+C866+C867-C868</f>
        <v>31637027.159993052</v>
      </c>
    </row>
    <row r="870" spans="1:14">
      <c r="A870" s="19" t="s">
        <v>17</v>
      </c>
      <c r="B870" s="19" t="s">
        <v>18</v>
      </c>
      <c r="C870" s="20">
        <v>268060</v>
      </c>
      <c r="D870" s="20">
        <v>268060</v>
      </c>
      <c r="E870" s="21">
        <v>2101459100</v>
      </c>
      <c r="F870" s="22">
        <v>45072.732534722199</v>
      </c>
      <c r="G870" s="19" t="s">
        <v>19</v>
      </c>
      <c r="H870" s="21">
        <v>39833</v>
      </c>
      <c r="I870" s="19" t="s">
        <v>20</v>
      </c>
      <c r="J870" s="19" t="s">
        <v>1969</v>
      </c>
      <c r="K870" s="19" t="s">
        <v>1970</v>
      </c>
      <c r="L870" s="21">
        <v>284</v>
      </c>
      <c r="M870" s="19" t="s">
        <v>1971</v>
      </c>
      <c r="N870" s="19" t="s">
        <v>20</v>
      </c>
    </row>
    <row r="871" spans="1:14">
      <c r="A871" s="11" t="s">
        <v>17</v>
      </c>
      <c r="B871" s="11" t="s">
        <v>18</v>
      </c>
      <c r="C871" s="12">
        <v>7107432</v>
      </c>
      <c r="D871" s="12">
        <v>7107432</v>
      </c>
      <c r="E871" s="13">
        <v>2102133487</v>
      </c>
      <c r="F871" s="14">
        <v>45073.364780092597</v>
      </c>
      <c r="G871" s="11" t="s">
        <v>19</v>
      </c>
      <c r="H871" s="13">
        <v>39836</v>
      </c>
      <c r="I871" s="11" t="s">
        <v>20</v>
      </c>
      <c r="J871" s="11" t="s">
        <v>1972</v>
      </c>
      <c r="K871" s="11" t="s">
        <v>1973</v>
      </c>
      <c r="L871" s="13">
        <v>284</v>
      </c>
      <c r="M871" s="11" t="s">
        <v>1974</v>
      </c>
      <c r="N871" s="11" t="s">
        <v>20</v>
      </c>
    </row>
    <row r="872" spans="1:14">
      <c r="A872" s="15" t="s">
        <v>17</v>
      </c>
      <c r="B872" s="15" t="s">
        <v>18</v>
      </c>
      <c r="C872" s="16">
        <v>150000</v>
      </c>
      <c r="D872" s="16">
        <v>150000</v>
      </c>
      <c r="E872" s="17">
        <v>2102276517</v>
      </c>
      <c r="F872" s="18">
        <v>45073.429675925901</v>
      </c>
      <c r="G872" s="15" t="s">
        <v>19</v>
      </c>
      <c r="H872" s="17">
        <v>39840</v>
      </c>
      <c r="I872" s="15" t="s">
        <v>20</v>
      </c>
      <c r="J872" s="15" t="s">
        <v>1975</v>
      </c>
      <c r="K872" s="15" t="s">
        <v>1976</v>
      </c>
      <c r="L872" s="17">
        <v>287</v>
      </c>
      <c r="M872" s="15" t="s">
        <v>1977</v>
      </c>
      <c r="N872" s="15" t="s">
        <v>20</v>
      </c>
    </row>
    <row r="873" spans="1:14">
      <c r="A873" s="11" t="s">
        <v>17</v>
      </c>
      <c r="B873" s="11" t="s">
        <v>18</v>
      </c>
      <c r="C873" s="12">
        <v>1010841</v>
      </c>
      <c r="D873" s="12">
        <v>1010841</v>
      </c>
      <c r="E873" s="13">
        <v>2102354590</v>
      </c>
      <c r="F873" s="14">
        <v>45073.461018518501</v>
      </c>
      <c r="G873" s="11" t="s">
        <v>19</v>
      </c>
      <c r="H873" s="13">
        <v>39842</v>
      </c>
      <c r="I873" s="11" t="s">
        <v>20</v>
      </c>
      <c r="J873" s="11" t="s">
        <v>1978</v>
      </c>
      <c r="K873" s="11" t="s">
        <v>1979</v>
      </c>
      <c r="L873" s="13">
        <v>285</v>
      </c>
      <c r="M873" s="11" t="s">
        <v>1980</v>
      </c>
      <c r="N873" s="11" t="s">
        <v>20</v>
      </c>
    </row>
    <row r="874" spans="1:14">
      <c r="A874" s="15" t="s">
        <v>17</v>
      </c>
      <c r="B874" s="15" t="s">
        <v>18</v>
      </c>
      <c r="C874" s="16">
        <v>937989</v>
      </c>
      <c r="D874" s="16">
        <v>937989</v>
      </c>
      <c r="E874" s="17">
        <v>2102361565</v>
      </c>
      <c r="F874" s="18">
        <v>45073.463773148098</v>
      </c>
      <c r="G874" s="15" t="s">
        <v>19</v>
      </c>
      <c r="H874" s="17">
        <v>39843</v>
      </c>
      <c r="I874" s="15" t="s">
        <v>20</v>
      </c>
      <c r="J874" s="15" t="s">
        <v>1978</v>
      </c>
      <c r="K874" s="15" t="s">
        <v>1979</v>
      </c>
      <c r="L874" s="17">
        <v>285</v>
      </c>
      <c r="M874" s="15" t="s">
        <v>1980</v>
      </c>
      <c r="N874" s="15" t="s">
        <v>20</v>
      </c>
    </row>
    <row r="875" spans="1:14">
      <c r="A875" s="11" t="s">
        <v>17</v>
      </c>
      <c r="B875" s="11" t="s">
        <v>18</v>
      </c>
      <c r="C875" s="12">
        <v>376937</v>
      </c>
      <c r="D875" s="12">
        <v>376937</v>
      </c>
      <c r="E875" s="13">
        <v>2102512755</v>
      </c>
      <c r="F875" s="14">
        <v>45073.525740740697</v>
      </c>
      <c r="G875" s="11" t="s">
        <v>19</v>
      </c>
      <c r="H875" s="13">
        <v>39846</v>
      </c>
      <c r="I875" s="11" t="s">
        <v>20</v>
      </c>
      <c r="J875" s="11" t="s">
        <v>1981</v>
      </c>
      <c r="K875" s="11" t="s">
        <v>1982</v>
      </c>
      <c r="L875" s="13">
        <v>379</v>
      </c>
      <c r="M875" s="11" t="s">
        <v>1983</v>
      </c>
      <c r="N875" s="11" t="s">
        <v>20</v>
      </c>
    </row>
    <row r="876" spans="1:14">
      <c r="A876" s="15" t="s">
        <v>17</v>
      </c>
      <c r="B876" s="15" t="s">
        <v>18</v>
      </c>
      <c r="C876" s="16">
        <v>10000</v>
      </c>
      <c r="D876" s="16">
        <v>10000</v>
      </c>
      <c r="E876" s="17">
        <v>2102904197</v>
      </c>
      <c r="F876" s="18">
        <v>45073.723101851901</v>
      </c>
      <c r="G876" s="15" t="s">
        <v>19</v>
      </c>
      <c r="H876" s="17">
        <v>39848</v>
      </c>
      <c r="I876" s="15" t="s">
        <v>20</v>
      </c>
      <c r="J876" s="15" t="s">
        <v>1984</v>
      </c>
      <c r="K876" s="15" t="s">
        <v>1985</v>
      </c>
      <c r="L876" s="17">
        <v>509</v>
      </c>
      <c r="M876" s="15" t="s">
        <v>1986</v>
      </c>
      <c r="N876" s="15" t="s">
        <v>20</v>
      </c>
    </row>
    <row r="877" spans="1:14">
      <c r="A877" s="11" t="s">
        <v>17</v>
      </c>
      <c r="B877" s="11" t="s">
        <v>18</v>
      </c>
      <c r="C877" s="12">
        <v>907535</v>
      </c>
      <c r="D877" s="12">
        <v>907535</v>
      </c>
      <c r="E877" s="13">
        <v>2103121942</v>
      </c>
      <c r="F877" s="14">
        <v>45073.859861111101</v>
      </c>
      <c r="G877" s="11" t="s">
        <v>19</v>
      </c>
      <c r="H877" s="13">
        <v>39849</v>
      </c>
      <c r="I877" s="11" t="s">
        <v>20</v>
      </c>
      <c r="J877" s="11" t="s">
        <v>66</v>
      </c>
      <c r="K877" s="11" t="s">
        <v>1987</v>
      </c>
      <c r="L877" s="13">
        <v>287</v>
      </c>
      <c r="M877" s="11" t="s">
        <v>1988</v>
      </c>
      <c r="N877" s="11" t="s">
        <v>20</v>
      </c>
    </row>
    <row r="878" spans="1:14">
      <c r="A878" s="15" t="s">
        <v>17</v>
      </c>
      <c r="B878" s="15" t="s">
        <v>18</v>
      </c>
      <c r="C878" s="16">
        <v>20000</v>
      </c>
      <c r="D878" s="16">
        <v>20000</v>
      </c>
      <c r="E878" s="17">
        <v>2103399561</v>
      </c>
      <c r="F878" s="18">
        <v>45074.417638888903</v>
      </c>
      <c r="G878" s="15" t="s">
        <v>19</v>
      </c>
      <c r="H878" s="17">
        <v>39850</v>
      </c>
      <c r="I878" s="15" t="s">
        <v>20</v>
      </c>
      <c r="J878" s="15" t="s">
        <v>1989</v>
      </c>
      <c r="K878" s="15" t="s">
        <v>1990</v>
      </c>
      <c r="L878" s="17">
        <v>433</v>
      </c>
      <c r="M878" s="15" t="s">
        <v>1991</v>
      </c>
      <c r="N878" s="15" t="s">
        <v>20</v>
      </c>
    </row>
    <row r="879" spans="1:14">
      <c r="A879" s="11" t="s">
        <v>17</v>
      </c>
      <c r="B879" s="11" t="s">
        <v>18</v>
      </c>
      <c r="C879" s="12">
        <v>534371</v>
      </c>
      <c r="D879" s="12">
        <v>534371</v>
      </c>
      <c r="E879" s="13">
        <v>2103452424</v>
      </c>
      <c r="F879" s="14">
        <v>45074.450706018499</v>
      </c>
      <c r="G879" s="11" t="s">
        <v>19</v>
      </c>
      <c r="H879" s="13">
        <v>39852</v>
      </c>
      <c r="I879" s="11" t="s">
        <v>20</v>
      </c>
      <c r="J879" s="11" t="s">
        <v>1992</v>
      </c>
      <c r="K879" s="11" t="s">
        <v>1993</v>
      </c>
      <c r="L879" s="13">
        <v>285</v>
      </c>
      <c r="M879" s="11" t="s">
        <v>1994</v>
      </c>
      <c r="N879" s="11" t="s">
        <v>20</v>
      </c>
    </row>
    <row r="880" spans="1:14">
      <c r="A880" s="15" t="s">
        <v>17</v>
      </c>
      <c r="B880" s="15" t="s">
        <v>18</v>
      </c>
      <c r="C880" s="16">
        <v>1260439</v>
      </c>
      <c r="D880" s="16">
        <v>1260439</v>
      </c>
      <c r="E880" s="17">
        <v>2103627336</v>
      </c>
      <c r="F880" s="18">
        <v>45074.5632638889</v>
      </c>
      <c r="G880" s="15" t="s">
        <v>19</v>
      </c>
      <c r="H880" s="17">
        <v>39855</v>
      </c>
      <c r="I880" s="15" t="s">
        <v>20</v>
      </c>
      <c r="J880" s="15" t="s">
        <v>1995</v>
      </c>
      <c r="K880" s="15" t="s">
        <v>1996</v>
      </c>
      <c r="L880" s="17">
        <v>402</v>
      </c>
      <c r="M880" s="15" t="s">
        <v>1997</v>
      </c>
      <c r="N880" s="15" t="s">
        <v>20</v>
      </c>
    </row>
    <row r="881" spans="1:14">
      <c r="A881" s="11" t="s">
        <v>17</v>
      </c>
      <c r="B881" s="11" t="s">
        <v>18</v>
      </c>
      <c r="C881" s="12">
        <v>180000</v>
      </c>
      <c r="D881" s="12">
        <v>180000</v>
      </c>
      <c r="E881" s="13">
        <v>2103716169</v>
      </c>
      <c r="F881" s="14">
        <v>45074.626458333303</v>
      </c>
      <c r="G881" s="11" t="s">
        <v>19</v>
      </c>
      <c r="H881" s="13">
        <v>39856</v>
      </c>
      <c r="I881" s="11" t="s">
        <v>20</v>
      </c>
      <c r="J881" s="11" t="s">
        <v>1998</v>
      </c>
      <c r="K881" s="11" t="s">
        <v>1999</v>
      </c>
      <c r="L881" s="13">
        <v>418</v>
      </c>
      <c r="M881" s="11" t="s">
        <v>2000</v>
      </c>
      <c r="N881" s="11" t="s">
        <v>20</v>
      </c>
    </row>
    <row r="882" spans="1:14">
      <c r="A882" s="15" t="s">
        <v>17</v>
      </c>
      <c r="B882" s="15" t="s">
        <v>18</v>
      </c>
      <c r="C882" s="16">
        <v>500000</v>
      </c>
      <c r="D882" s="16">
        <v>500000</v>
      </c>
      <c r="E882" s="17">
        <v>2103741784</v>
      </c>
      <c r="F882" s="18">
        <v>45074.645428240699</v>
      </c>
      <c r="G882" s="15" t="s">
        <v>19</v>
      </c>
      <c r="H882" s="17">
        <v>39857</v>
      </c>
      <c r="I882" s="15" t="s">
        <v>20</v>
      </c>
      <c r="J882" s="15" t="s">
        <v>2001</v>
      </c>
      <c r="K882" s="15" t="s">
        <v>41</v>
      </c>
      <c r="L882" s="17">
        <v>285</v>
      </c>
      <c r="M882" s="15" t="s">
        <v>537</v>
      </c>
      <c r="N882" s="15" t="s">
        <v>20</v>
      </c>
    </row>
    <row r="883" spans="1:14">
      <c r="A883" s="11" t="s">
        <v>17</v>
      </c>
      <c r="B883" s="11" t="s">
        <v>18</v>
      </c>
      <c r="C883" s="12">
        <v>244854</v>
      </c>
      <c r="D883" s="12">
        <v>244854</v>
      </c>
      <c r="E883" s="13">
        <v>2103776799</v>
      </c>
      <c r="F883" s="14">
        <v>45074.6710648148</v>
      </c>
      <c r="G883" s="11" t="s">
        <v>19</v>
      </c>
      <c r="H883" s="13">
        <v>39858</v>
      </c>
      <c r="I883" s="11" t="s">
        <v>20</v>
      </c>
      <c r="J883" s="11" t="s">
        <v>24</v>
      </c>
      <c r="K883" s="11" t="s">
        <v>2002</v>
      </c>
      <c r="L883" s="13">
        <v>287</v>
      </c>
      <c r="M883" s="11" t="s">
        <v>2003</v>
      </c>
      <c r="N883" s="11" t="s">
        <v>20</v>
      </c>
    </row>
    <row r="884" spans="1:14">
      <c r="A884" s="15" t="s">
        <v>17</v>
      </c>
      <c r="B884" s="15" t="s">
        <v>18</v>
      </c>
      <c r="C884" s="16">
        <v>150000</v>
      </c>
      <c r="D884" s="16">
        <v>150000</v>
      </c>
      <c r="E884" s="17">
        <v>2104382074</v>
      </c>
      <c r="F884" s="18">
        <v>45075.361944444398</v>
      </c>
      <c r="G884" s="15" t="s">
        <v>19</v>
      </c>
      <c r="H884" s="17">
        <v>39861</v>
      </c>
      <c r="I884" s="15" t="s">
        <v>20</v>
      </c>
      <c r="J884" s="15" t="s">
        <v>66</v>
      </c>
      <c r="K884" s="15" t="s">
        <v>2004</v>
      </c>
      <c r="L884" s="17">
        <v>287</v>
      </c>
      <c r="M884" s="15" t="s">
        <v>2005</v>
      </c>
      <c r="N884" s="15" t="s">
        <v>20</v>
      </c>
    </row>
    <row r="885" spans="1:14">
      <c r="A885" s="11" t="s">
        <v>17</v>
      </c>
      <c r="B885" s="11" t="s">
        <v>18</v>
      </c>
      <c r="C885" s="12">
        <v>289307</v>
      </c>
      <c r="D885" s="12">
        <v>289307</v>
      </c>
      <c r="E885" s="13">
        <v>2104389244</v>
      </c>
      <c r="F885" s="14">
        <v>45075.364687499998</v>
      </c>
      <c r="G885" s="11" t="s">
        <v>19</v>
      </c>
      <c r="H885" s="13">
        <v>39862</v>
      </c>
      <c r="I885" s="11" t="s">
        <v>20</v>
      </c>
      <c r="J885" s="11" t="s">
        <v>2006</v>
      </c>
      <c r="K885" s="11" t="s">
        <v>2007</v>
      </c>
      <c r="L885" s="13">
        <v>280</v>
      </c>
      <c r="M885" s="11" t="s">
        <v>2008</v>
      </c>
      <c r="N885" s="11" t="s">
        <v>20</v>
      </c>
    </row>
    <row r="886" spans="1:14">
      <c r="A886" s="15" t="s">
        <v>17</v>
      </c>
      <c r="B886" s="15" t="s">
        <v>18</v>
      </c>
      <c r="C886" s="16">
        <v>1756394</v>
      </c>
      <c r="D886" s="16">
        <v>1756394</v>
      </c>
      <c r="E886" s="17">
        <v>2104401734</v>
      </c>
      <c r="F886" s="18">
        <v>45075.369247685201</v>
      </c>
      <c r="G886" s="15" t="s">
        <v>19</v>
      </c>
      <c r="H886" s="17">
        <v>39864</v>
      </c>
      <c r="I886" s="15" t="s">
        <v>20</v>
      </c>
      <c r="J886" s="15" t="s">
        <v>2009</v>
      </c>
      <c r="K886" s="15" t="s">
        <v>2010</v>
      </c>
      <c r="L886" s="17">
        <v>275</v>
      </c>
      <c r="M886" s="15" t="s">
        <v>2011</v>
      </c>
      <c r="N886" s="15" t="s">
        <v>20</v>
      </c>
    </row>
    <row r="887" spans="1:14">
      <c r="A887" s="11" t="s">
        <v>17</v>
      </c>
      <c r="B887" s="11" t="s">
        <v>18</v>
      </c>
      <c r="C887" s="12">
        <v>150000</v>
      </c>
      <c r="D887" s="12">
        <v>150000</v>
      </c>
      <c r="E887" s="13">
        <v>2104446403</v>
      </c>
      <c r="F887" s="14">
        <v>45075.384837963</v>
      </c>
      <c r="G887" s="11" t="s">
        <v>19</v>
      </c>
      <c r="H887" s="13">
        <v>39865</v>
      </c>
      <c r="I887" s="11" t="s">
        <v>20</v>
      </c>
      <c r="J887" s="11" t="s">
        <v>2012</v>
      </c>
      <c r="K887" s="11" t="s">
        <v>2013</v>
      </c>
      <c r="L887" s="13">
        <v>277</v>
      </c>
      <c r="M887" s="11" t="s">
        <v>2014</v>
      </c>
      <c r="N887" s="11" t="s">
        <v>20</v>
      </c>
    </row>
    <row r="888" spans="1:14">
      <c r="A888" s="15" t="s">
        <v>17</v>
      </c>
      <c r="B888" s="15" t="s">
        <v>18</v>
      </c>
      <c r="C888" s="16">
        <v>148061120</v>
      </c>
      <c r="D888" s="16">
        <v>148061120</v>
      </c>
      <c r="E888" s="17">
        <v>2104583167</v>
      </c>
      <c r="F888" s="18">
        <v>45075.427002314798</v>
      </c>
      <c r="G888" s="15" t="s">
        <v>19</v>
      </c>
      <c r="H888" s="17">
        <v>39866</v>
      </c>
      <c r="I888" s="15" t="s">
        <v>20</v>
      </c>
      <c r="J888" s="15" t="s">
        <v>2015</v>
      </c>
      <c r="K888" s="15" t="s">
        <v>2016</v>
      </c>
      <c r="L888" s="17">
        <v>403</v>
      </c>
      <c r="M888" s="15" t="s">
        <v>2017</v>
      </c>
      <c r="N888" s="15" t="s">
        <v>20</v>
      </c>
    </row>
    <row r="889" spans="1:14">
      <c r="A889" s="11" t="s">
        <v>17</v>
      </c>
      <c r="B889" s="11" t="s">
        <v>18</v>
      </c>
      <c r="C889" s="12">
        <v>41393012</v>
      </c>
      <c r="D889" s="12">
        <v>41393012</v>
      </c>
      <c r="E889" s="13">
        <v>2104589513</v>
      </c>
      <c r="F889" s="14">
        <v>45075.428912037001</v>
      </c>
      <c r="G889" s="11" t="s">
        <v>19</v>
      </c>
      <c r="H889" s="13">
        <v>39867</v>
      </c>
      <c r="I889" s="11" t="s">
        <v>20</v>
      </c>
      <c r="J889" s="11" t="s">
        <v>2018</v>
      </c>
      <c r="K889" s="11" t="s">
        <v>2019</v>
      </c>
      <c r="L889" s="13">
        <v>394</v>
      </c>
      <c r="M889" s="11" t="s">
        <v>2020</v>
      </c>
      <c r="N889" s="11" t="s">
        <v>20</v>
      </c>
    </row>
    <row r="890" spans="1:14">
      <c r="A890" s="15" t="s">
        <v>17</v>
      </c>
      <c r="B890" s="15" t="s">
        <v>18</v>
      </c>
      <c r="C890" s="16">
        <v>892100</v>
      </c>
      <c r="D890" s="16">
        <v>892100</v>
      </c>
      <c r="E890" s="17">
        <v>2104638475</v>
      </c>
      <c r="F890" s="18">
        <v>45075.443541666697</v>
      </c>
      <c r="G890" s="15" t="s">
        <v>19</v>
      </c>
      <c r="H890" s="17">
        <v>39869</v>
      </c>
      <c r="I890" s="15" t="s">
        <v>20</v>
      </c>
      <c r="J890" s="15" t="s">
        <v>1026</v>
      </c>
      <c r="K890" s="15" t="s">
        <v>1025</v>
      </c>
      <c r="L890" s="17">
        <v>502</v>
      </c>
      <c r="M890" s="15" t="s">
        <v>1026</v>
      </c>
      <c r="N890" s="15" t="s">
        <v>20</v>
      </c>
    </row>
    <row r="891" spans="1:14">
      <c r="A891" s="11" t="s">
        <v>17</v>
      </c>
      <c r="B891" s="11" t="s">
        <v>18</v>
      </c>
      <c r="C891" s="12">
        <v>4114844</v>
      </c>
      <c r="D891" s="12">
        <v>4114844</v>
      </c>
      <c r="E891" s="13">
        <v>2104644818</v>
      </c>
      <c r="F891" s="14">
        <v>45075.4454513889</v>
      </c>
      <c r="G891" s="11" t="s">
        <v>19</v>
      </c>
      <c r="H891" s="13">
        <v>39870</v>
      </c>
      <c r="I891" s="11" t="s">
        <v>20</v>
      </c>
      <c r="J891" s="11" t="s">
        <v>2021</v>
      </c>
      <c r="K891" s="11" t="s">
        <v>2022</v>
      </c>
      <c r="L891" s="13">
        <v>284</v>
      </c>
      <c r="M891" s="11" t="s">
        <v>2023</v>
      </c>
      <c r="N891" s="11" t="s">
        <v>20</v>
      </c>
    </row>
    <row r="892" spans="1:14">
      <c r="A892" s="15" t="s">
        <v>17</v>
      </c>
      <c r="B892" s="15" t="s">
        <v>18</v>
      </c>
      <c r="C892" s="16">
        <v>47344</v>
      </c>
      <c r="D892" s="16">
        <v>47344</v>
      </c>
      <c r="E892" s="17">
        <v>2104797727</v>
      </c>
      <c r="F892" s="18">
        <v>45075.487997685203</v>
      </c>
      <c r="G892" s="15" t="s">
        <v>19</v>
      </c>
      <c r="H892" s="17">
        <v>39875</v>
      </c>
      <c r="I892" s="15" t="s">
        <v>20</v>
      </c>
      <c r="J892" s="15" t="s">
        <v>2024</v>
      </c>
      <c r="K892" s="15" t="s">
        <v>733</v>
      </c>
      <c r="L892" s="17">
        <v>155</v>
      </c>
      <c r="M892" s="15" t="s">
        <v>734</v>
      </c>
      <c r="N892" s="15" t="s">
        <v>20</v>
      </c>
    </row>
    <row r="893" spans="1:14">
      <c r="A893" s="11" t="s">
        <v>17</v>
      </c>
      <c r="B893" s="11" t="s">
        <v>18</v>
      </c>
      <c r="C893" s="12">
        <v>461000</v>
      </c>
      <c r="D893" s="12">
        <v>461000</v>
      </c>
      <c r="E893" s="13">
        <v>2104808460</v>
      </c>
      <c r="F893" s="14">
        <v>45075.491076388898</v>
      </c>
      <c r="G893" s="11" t="s">
        <v>19</v>
      </c>
      <c r="H893" s="13">
        <v>39876</v>
      </c>
      <c r="I893" s="11" t="s">
        <v>20</v>
      </c>
      <c r="J893" s="11" t="s">
        <v>2025</v>
      </c>
      <c r="K893" s="11" t="s">
        <v>2026</v>
      </c>
      <c r="L893" s="13">
        <v>284</v>
      </c>
      <c r="M893" s="11" t="s">
        <v>2027</v>
      </c>
      <c r="N893" s="11" t="s">
        <v>20</v>
      </c>
    </row>
    <row r="894" spans="1:14">
      <c r="A894" s="15" t="s">
        <v>17</v>
      </c>
      <c r="B894" s="15" t="s">
        <v>18</v>
      </c>
      <c r="C894" s="16">
        <v>9469</v>
      </c>
      <c r="D894" s="16">
        <v>9469</v>
      </c>
      <c r="E894" s="17">
        <v>2104815929</v>
      </c>
      <c r="F894" s="18">
        <v>45075.4932638889</v>
      </c>
      <c r="G894" s="15" t="s">
        <v>19</v>
      </c>
      <c r="H894" s="17">
        <v>39877</v>
      </c>
      <c r="I894" s="15" t="s">
        <v>20</v>
      </c>
      <c r="J894" s="15" t="s">
        <v>2024</v>
      </c>
      <c r="K894" s="15" t="s">
        <v>733</v>
      </c>
      <c r="L894" s="17">
        <v>155</v>
      </c>
      <c r="M894" s="15" t="s">
        <v>734</v>
      </c>
      <c r="N894" s="15" t="s">
        <v>20</v>
      </c>
    </row>
    <row r="895" spans="1:14">
      <c r="A895" s="11" t="s">
        <v>17</v>
      </c>
      <c r="B895" s="11" t="s">
        <v>18</v>
      </c>
      <c r="C895" s="12">
        <v>617124</v>
      </c>
      <c r="D895" s="12">
        <v>617124</v>
      </c>
      <c r="E895" s="13">
        <v>2104816884</v>
      </c>
      <c r="F895" s="14">
        <v>45075.493530092601</v>
      </c>
      <c r="G895" s="11" t="s">
        <v>19</v>
      </c>
      <c r="H895" s="13">
        <v>39878</v>
      </c>
      <c r="I895" s="11" t="s">
        <v>20</v>
      </c>
      <c r="J895" s="11" t="s">
        <v>2028</v>
      </c>
      <c r="K895" s="11" t="s">
        <v>2029</v>
      </c>
      <c r="L895" s="13">
        <v>503</v>
      </c>
      <c r="M895" s="11" t="s">
        <v>2030</v>
      </c>
      <c r="N895" s="11" t="s">
        <v>20</v>
      </c>
    </row>
    <row r="896" spans="1:14">
      <c r="A896" s="15" t="s">
        <v>17</v>
      </c>
      <c r="B896" s="15" t="s">
        <v>18</v>
      </c>
      <c r="C896" s="16">
        <v>131292</v>
      </c>
      <c r="D896" s="16">
        <v>131292</v>
      </c>
      <c r="E896" s="17">
        <v>2104818113</v>
      </c>
      <c r="F896" s="18">
        <v>45075.493877314802</v>
      </c>
      <c r="G896" s="15" t="s">
        <v>19</v>
      </c>
      <c r="H896" s="17">
        <v>39879</v>
      </c>
      <c r="I896" s="15" t="s">
        <v>20</v>
      </c>
      <c r="J896" s="15" t="s">
        <v>2025</v>
      </c>
      <c r="K896" s="15" t="s">
        <v>2026</v>
      </c>
      <c r="L896" s="17">
        <v>284</v>
      </c>
      <c r="M896" s="15" t="s">
        <v>2027</v>
      </c>
      <c r="N896" s="15" t="s">
        <v>20</v>
      </c>
    </row>
    <row r="897" spans="1:14">
      <c r="A897" s="11" t="s">
        <v>17</v>
      </c>
      <c r="B897" s="11" t="s">
        <v>18</v>
      </c>
      <c r="C897" s="12">
        <v>152811724</v>
      </c>
      <c r="D897" s="12">
        <v>152811724</v>
      </c>
      <c r="E897" s="13">
        <v>2104839337</v>
      </c>
      <c r="F897" s="14">
        <v>45075.499768518501</v>
      </c>
      <c r="G897" s="11" t="s">
        <v>19</v>
      </c>
      <c r="H897" s="13">
        <v>39881</v>
      </c>
      <c r="I897" s="11" t="s">
        <v>20</v>
      </c>
      <c r="J897" s="11" t="s">
        <v>2031</v>
      </c>
      <c r="K897" s="11" t="s">
        <v>2032</v>
      </c>
      <c r="L897" s="13">
        <v>403</v>
      </c>
      <c r="M897" s="11" t="s">
        <v>2033</v>
      </c>
      <c r="N897" s="11" t="s">
        <v>20</v>
      </c>
    </row>
    <row r="898" spans="1:14">
      <c r="A898" s="15" t="s">
        <v>17</v>
      </c>
      <c r="B898" s="15" t="s">
        <v>18</v>
      </c>
      <c r="C898" s="16">
        <v>3811168</v>
      </c>
      <c r="D898" s="16">
        <v>3811168</v>
      </c>
      <c r="E898" s="17">
        <v>2104840119</v>
      </c>
      <c r="F898" s="18">
        <v>45075.5</v>
      </c>
      <c r="G898" s="15" t="s">
        <v>19</v>
      </c>
      <c r="H898" s="17">
        <v>39882</v>
      </c>
      <c r="I898" s="15" t="s">
        <v>20</v>
      </c>
      <c r="J898" s="15" t="s">
        <v>2034</v>
      </c>
      <c r="K898" s="15" t="s">
        <v>2035</v>
      </c>
      <c r="L898" s="17">
        <v>284</v>
      </c>
      <c r="M898" s="15" t="s">
        <v>2036</v>
      </c>
      <c r="N898" s="15" t="s">
        <v>20</v>
      </c>
    </row>
    <row r="899" spans="1:14">
      <c r="A899" s="11" t="s">
        <v>17</v>
      </c>
      <c r="B899" s="11" t="s">
        <v>18</v>
      </c>
      <c r="C899" s="12">
        <v>202064</v>
      </c>
      <c r="D899" s="12">
        <v>202064</v>
      </c>
      <c r="E899" s="13">
        <v>2104849609</v>
      </c>
      <c r="F899" s="14">
        <v>45075.502766203703</v>
      </c>
      <c r="G899" s="11" t="s">
        <v>19</v>
      </c>
      <c r="H899" s="13">
        <v>39884</v>
      </c>
      <c r="I899" s="11" t="s">
        <v>20</v>
      </c>
      <c r="J899" s="11" t="s">
        <v>2037</v>
      </c>
      <c r="K899" s="11" t="s">
        <v>2038</v>
      </c>
      <c r="L899" s="13">
        <v>345</v>
      </c>
      <c r="M899" s="11" t="s">
        <v>2039</v>
      </c>
      <c r="N899" s="11" t="s">
        <v>20</v>
      </c>
    </row>
    <row r="900" spans="1:14">
      <c r="A900" s="15" t="s">
        <v>17</v>
      </c>
      <c r="B900" s="15" t="s">
        <v>18</v>
      </c>
      <c r="C900" s="16">
        <v>92756</v>
      </c>
      <c r="D900" s="16">
        <v>92756</v>
      </c>
      <c r="E900" s="17">
        <v>2104905475</v>
      </c>
      <c r="F900" s="18">
        <v>45075.519710648201</v>
      </c>
      <c r="G900" s="15" t="s">
        <v>19</v>
      </c>
      <c r="H900" s="17">
        <v>39885</v>
      </c>
      <c r="I900" s="15" t="s">
        <v>20</v>
      </c>
      <c r="J900" s="15" t="s">
        <v>2040</v>
      </c>
      <c r="K900" s="15" t="s">
        <v>2026</v>
      </c>
      <c r="L900" s="17">
        <v>284</v>
      </c>
      <c r="M900" s="15" t="s">
        <v>2027</v>
      </c>
      <c r="N900" s="15" t="s">
        <v>20</v>
      </c>
    </row>
    <row r="901" spans="1:14">
      <c r="A901" s="11" t="s">
        <v>17</v>
      </c>
      <c r="B901" s="11" t="s">
        <v>18</v>
      </c>
      <c r="C901" s="12">
        <v>787158</v>
      </c>
      <c r="D901" s="12">
        <v>787158</v>
      </c>
      <c r="E901" s="13">
        <v>2104930822</v>
      </c>
      <c r="F901" s="14">
        <v>45075.528009259302</v>
      </c>
      <c r="G901" s="11" t="s">
        <v>19</v>
      </c>
      <c r="H901" s="13">
        <v>39886</v>
      </c>
      <c r="I901" s="11" t="s">
        <v>20</v>
      </c>
      <c r="J901" s="11" t="s">
        <v>2041</v>
      </c>
      <c r="K901" s="11" t="s">
        <v>2042</v>
      </c>
      <c r="L901" s="13">
        <v>277</v>
      </c>
      <c r="M901" s="11" t="s">
        <v>2043</v>
      </c>
      <c r="N901" s="11" t="s">
        <v>20</v>
      </c>
    </row>
    <row r="902" spans="1:14">
      <c r="A902" s="15" t="s">
        <v>17</v>
      </c>
      <c r="B902" s="15" t="s">
        <v>18</v>
      </c>
      <c r="C902" s="16">
        <v>132394</v>
      </c>
      <c r="D902" s="16">
        <v>132394</v>
      </c>
      <c r="E902" s="17">
        <v>2104982531</v>
      </c>
      <c r="F902" s="18">
        <v>45075.545416666697</v>
      </c>
      <c r="G902" s="15" t="s">
        <v>19</v>
      </c>
      <c r="H902" s="17">
        <v>39888</v>
      </c>
      <c r="I902" s="15" t="s">
        <v>20</v>
      </c>
      <c r="J902" s="15" t="s">
        <v>2044</v>
      </c>
      <c r="K902" s="15" t="s">
        <v>2045</v>
      </c>
      <c r="L902" s="17">
        <v>375</v>
      </c>
      <c r="M902" s="15" t="s">
        <v>2046</v>
      </c>
      <c r="N902" s="15" t="s">
        <v>20</v>
      </c>
    </row>
    <row r="903" spans="1:14">
      <c r="A903" s="11" t="s">
        <v>17</v>
      </c>
      <c r="B903" s="11" t="s">
        <v>18</v>
      </c>
      <c r="C903" s="12">
        <v>62779</v>
      </c>
      <c r="D903" s="12">
        <v>62779</v>
      </c>
      <c r="E903" s="13">
        <v>2104990219</v>
      </c>
      <c r="F903" s="14">
        <v>45075.548032407401</v>
      </c>
      <c r="G903" s="11" t="s">
        <v>19</v>
      </c>
      <c r="H903" s="13">
        <v>39889</v>
      </c>
      <c r="I903" s="11" t="s">
        <v>20</v>
      </c>
      <c r="J903" s="11" t="s">
        <v>197</v>
      </c>
      <c r="K903" s="11" t="s">
        <v>2047</v>
      </c>
      <c r="L903" s="13">
        <v>393</v>
      </c>
      <c r="M903" s="11" t="s">
        <v>2048</v>
      </c>
      <c r="N903" s="11" t="s">
        <v>20</v>
      </c>
    </row>
    <row r="904" spans="1:14">
      <c r="A904" s="15" t="s">
        <v>17</v>
      </c>
      <c r="B904" s="15" t="s">
        <v>18</v>
      </c>
      <c r="C904" s="16">
        <v>2985</v>
      </c>
      <c r="D904" s="16">
        <v>2985</v>
      </c>
      <c r="E904" s="17">
        <v>2105048216</v>
      </c>
      <c r="F904" s="18">
        <v>45075.567395833299</v>
      </c>
      <c r="G904" s="15" t="s">
        <v>19</v>
      </c>
      <c r="H904" s="17">
        <v>39890</v>
      </c>
      <c r="I904" s="15" t="s">
        <v>20</v>
      </c>
      <c r="J904" s="15" t="s">
        <v>2049</v>
      </c>
      <c r="K904" s="15" t="s">
        <v>2050</v>
      </c>
      <c r="L904" s="17">
        <v>393</v>
      </c>
      <c r="M904" s="15" t="s">
        <v>2051</v>
      </c>
      <c r="N904" s="15" t="s">
        <v>20</v>
      </c>
    </row>
    <row r="905" spans="1:14">
      <c r="A905" s="11" t="s">
        <v>17</v>
      </c>
      <c r="B905" s="11" t="s">
        <v>18</v>
      </c>
      <c r="C905" s="12">
        <v>308562</v>
      </c>
      <c r="D905" s="12">
        <v>308562</v>
      </c>
      <c r="E905" s="13">
        <v>2105071777</v>
      </c>
      <c r="F905" s="14">
        <v>45075.575254629599</v>
      </c>
      <c r="G905" s="11" t="s">
        <v>19</v>
      </c>
      <c r="H905" s="13">
        <v>39891</v>
      </c>
      <c r="I905" s="11" t="s">
        <v>20</v>
      </c>
      <c r="J905" s="11" t="s">
        <v>2052</v>
      </c>
      <c r="K905" s="11" t="s">
        <v>2053</v>
      </c>
      <c r="L905" s="13">
        <v>503</v>
      </c>
      <c r="M905" s="11" t="s">
        <v>2054</v>
      </c>
      <c r="N905" s="11" t="s">
        <v>20</v>
      </c>
    </row>
    <row r="906" spans="1:14">
      <c r="A906" s="15" t="s">
        <v>17</v>
      </c>
      <c r="B906" s="15" t="s">
        <v>18</v>
      </c>
      <c r="C906" s="16">
        <v>55351</v>
      </c>
      <c r="D906" s="16">
        <v>55351</v>
      </c>
      <c r="E906" s="17">
        <v>2105095164</v>
      </c>
      <c r="F906" s="18">
        <v>45075.583020833299</v>
      </c>
      <c r="G906" s="15" t="s">
        <v>19</v>
      </c>
      <c r="H906" s="17">
        <v>39892</v>
      </c>
      <c r="I906" s="15" t="s">
        <v>20</v>
      </c>
      <c r="J906" s="15" t="s">
        <v>2055</v>
      </c>
      <c r="K906" s="15" t="s">
        <v>108</v>
      </c>
      <c r="L906" s="17">
        <v>279</v>
      </c>
      <c r="M906" s="15" t="s">
        <v>1061</v>
      </c>
      <c r="N906" s="15" t="s">
        <v>20</v>
      </c>
    </row>
    <row r="907" spans="1:14">
      <c r="A907" s="11" t="s">
        <v>17</v>
      </c>
      <c r="B907" s="11" t="s">
        <v>18</v>
      </c>
      <c r="C907" s="12">
        <v>1000000</v>
      </c>
      <c r="D907" s="12">
        <v>1000000</v>
      </c>
      <c r="E907" s="13">
        <v>2105096153</v>
      </c>
      <c r="F907" s="14">
        <v>45075.583368055602</v>
      </c>
      <c r="G907" s="11" t="s">
        <v>19</v>
      </c>
      <c r="H907" s="13">
        <v>39893</v>
      </c>
      <c r="I907" s="11" t="s">
        <v>20</v>
      </c>
      <c r="J907" s="11" t="s">
        <v>240</v>
      </c>
      <c r="K907" s="11" t="s">
        <v>2056</v>
      </c>
      <c r="L907" s="13">
        <v>284</v>
      </c>
      <c r="M907" s="11" t="s">
        <v>2057</v>
      </c>
      <c r="N907" s="11" t="s">
        <v>20</v>
      </c>
    </row>
    <row r="908" spans="1:14">
      <c r="A908" s="15" t="s">
        <v>17</v>
      </c>
      <c r="B908" s="15" t="s">
        <v>18</v>
      </c>
      <c r="C908" s="16">
        <v>1858259</v>
      </c>
      <c r="D908" s="16">
        <v>1858259</v>
      </c>
      <c r="E908" s="17">
        <v>2105096383</v>
      </c>
      <c r="F908" s="18">
        <v>45075.583437499998</v>
      </c>
      <c r="G908" s="15" t="s">
        <v>19</v>
      </c>
      <c r="H908" s="17">
        <v>39894</v>
      </c>
      <c r="I908" s="15" t="s">
        <v>20</v>
      </c>
      <c r="J908" s="15" t="s">
        <v>2058</v>
      </c>
      <c r="K908" s="15" t="s">
        <v>2059</v>
      </c>
      <c r="L908" s="17">
        <v>284</v>
      </c>
      <c r="M908" s="15" t="s">
        <v>2060</v>
      </c>
      <c r="N908" s="15" t="s">
        <v>20</v>
      </c>
    </row>
    <row r="909" spans="1:14">
      <c r="A909" s="11" t="s">
        <v>17</v>
      </c>
      <c r="B909" s="11" t="s">
        <v>18</v>
      </c>
      <c r="C909" s="12">
        <v>305957</v>
      </c>
      <c r="D909" s="12">
        <v>305957</v>
      </c>
      <c r="E909" s="13">
        <v>2105111451</v>
      </c>
      <c r="F909" s="14">
        <v>45075.588263888902</v>
      </c>
      <c r="G909" s="11" t="s">
        <v>19</v>
      </c>
      <c r="H909" s="13">
        <v>39895</v>
      </c>
      <c r="I909" s="11" t="s">
        <v>20</v>
      </c>
      <c r="J909" s="11" t="s">
        <v>2061</v>
      </c>
      <c r="K909" s="11" t="s">
        <v>108</v>
      </c>
      <c r="L909" s="13">
        <v>277</v>
      </c>
      <c r="M909" s="11" t="s">
        <v>1061</v>
      </c>
      <c r="N909" s="11" t="s">
        <v>20</v>
      </c>
    </row>
    <row r="910" spans="1:14">
      <c r="A910" s="15" t="s">
        <v>17</v>
      </c>
      <c r="B910" s="15" t="s">
        <v>18</v>
      </c>
      <c r="C910" s="16">
        <v>861860</v>
      </c>
      <c r="D910" s="16">
        <v>861860</v>
      </c>
      <c r="E910" s="17">
        <v>2105169116</v>
      </c>
      <c r="F910" s="18">
        <v>45075.605740740699</v>
      </c>
      <c r="G910" s="15" t="s">
        <v>19</v>
      </c>
      <c r="H910" s="17">
        <v>39896</v>
      </c>
      <c r="I910" s="15" t="s">
        <v>20</v>
      </c>
      <c r="J910" s="15" t="s">
        <v>2062</v>
      </c>
      <c r="K910" s="15" t="s">
        <v>2063</v>
      </c>
      <c r="L910" s="17">
        <v>115</v>
      </c>
      <c r="M910" s="15" t="s">
        <v>2064</v>
      </c>
      <c r="N910" s="15" t="s">
        <v>20</v>
      </c>
    </row>
    <row r="911" spans="1:14">
      <c r="A911" s="11" t="s">
        <v>17</v>
      </c>
      <c r="B911" s="11" t="s">
        <v>18</v>
      </c>
      <c r="C911" s="12">
        <v>149432</v>
      </c>
      <c r="D911" s="12">
        <v>149432</v>
      </c>
      <c r="E911" s="13">
        <v>2105187175</v>
      </c>
      <c r="F911" s="14">
        <v>45075.611226851899</v>
      </c>
      <c r="G911" s="11" t="s">
        <v>19</v>
      </c>
      <c r="H911" s="13">
        <v>39898</v>
      </c>
      <c r="I911" s="11" t="s">
        <v>20</v>
      </c>
      <c r="J911" s="11" t="s">
        <v>66</v>
      </c>
      <c r="K911" s="11" t="s">
        <v>2065</v>
      </c>
      <c r="L911" s="13">
        <v>287</v>
      </c>
      <c r="M911" s="11" t="s">
        <v>2066</v>
      </c>
      <c r="N911" s="11" t="s">
        <v>20</v>
      </c>
    </row>
    <row r="912" spans="1:14">
      <c r="A912" s="15" t="s">
        <v>17</v>
      </c>
      <c r="B912" s="15" t="s">
        <v>18</v>
      </c>
      <c r="C912" s="16">
        <v>716649</v>
      </c>
      <c r="D912" s="16">
        <v>716649</v>
      </c>
      <c r="E912" s="17">
        <v>2105232921</v>
      </c>
      <c r="F912" s="18">
        <v>45075.624791666698</v>
      </c>
      <c r="G912" s="15" t="s">
        <v>19</v>
      </c>
      <c r="H912" s="17">
        <v>39902</v>
      </c>
      <c r="I912" s="15" t="s">
        <v>20</v>
      </c>
      <c r="J912" s="15" t="s">
        <v>2067</v>
      </c>
      <c r="K912" s="15" t="s">
        <v>2068</v>
      </c>
      <c r="L912" s="17">
        <v>288</v>
      </c>
      <c r="M912" s="15" t="s">
        <v>2069</v>
      </c>
      <c r="N912" s="15" t="s">
        <v>20</v>
      </c>
    </row>
    <row r="913" spans="1:14">
      <c r="A913" s="11" t="s">
        <v>17</v>
      </c>
      <c r="B913" s="11" t="s">
        <v>18</v>
      </c>
      <c r="C913" s="12">
        <v>704256</v>
      </c>
      <c r="D913" s="12">
        <v>704256</v>
      </c>
      <c r="E913" s="13">
        <v>2105234594</v>
      </c>
      <c r="F913" s="14">
        <v>45075.625289351898</v>
      </c>
      <c r="G913" s="11" t="s">
        <v>19</v>
      </c>
      <c r="H913" s="13">
        <v>39903</v>
      </c>
      <c r="I913" s="11" t="s">
        <v>20</v>
      </c>
      <c r="J913" s="11" t="s">
        <v>2070</v>
      </c>
      <c r="K913" s="11" t="s">
        <v>127</v>
      </c>
      <c r="L913" s="13">
        <v>288</v>
      </c>
      <c r="M913" s="11" t="s">
        <v>128</v>
      </c>
      <c r="N913" s="11" t="s">
        <v>20</v>
      </c>
    </row>
    <row r="914" spans="1:14">
      <c r="A914" s="15" t="s">
        <v>17</v>
      </c>
      <c r="B914" s="15" t="s">
        <v>18</v>
      </c>
      <c r="C914" s="16">
        <v>56955</v>
      </c>
      <c r="D914" s="16">
        <v>56955</v>
      </c>
      <c r="E914" s="17">
        <v>2105249762</v>
      </c>
      <c r="F914" s="18">
        <v>45075.629837963003</v>
      </c>
      <c r="G914" s="15" t="s">
        <v>19</v>
      </c>
      <c r="H914" s="17">
        <v>39905</v>
      </c>
      <c r="I914" s="15" t="s">
        <v>20</v>
      </c>
      <c r="J914" s="15" t="s">
        <v>2071</v>
      </c>
      <c r="K914" s="15" t="s">
        <v>2072</v>
      </c>
      <c r="L914" s="17">
        <v>284</v>
      </c>
      <c r="M914" s="15" t="s">
        <v>2073</v>
      </c>
      <c r="N914" s="15" t="s">
        <v>20</v>
      </c>
    </row>
    <row r="915" spans="1:14">
      <c r="A915" s="11" t="s">
        <v>17</v>
      </c>
      <c r="B915" s="11" t="s">
        <v>18</v>
      </c>
      <c r="C915" s="12">
        <v>1632066</v>
      </c>
      <c r="D915" s="12">
        <v>1632066</v>
      </c>
      <c r="E915" s="13">
        <v>2105284410</v>
      </c>
      <c r="F915" s="14">
        <v>45075.6400810185</v>
      </c>
      <c r="G915" s="11" t="s">
        <v>19</v>
      </c>
      <c r="H915" s="13">
        <v>39909</v>
      </c>
      <c r="I915" s="11" t="s">
        <v>20</v>
      </c>
      <c r="J915" s="11" t="s">
        <v>37</v>
      </c>
      <c r="K915" s="11" t="s">
        <v>38</v>
      </c>
      <c r="L915" s="13">
        <v>288</v>
      </c>
      <c r="M915" s="11" t="s">
        <v>39</v>
      </c>
      <c r="N915" s="11" t="s">
        <v>20</v>
      </c>
    </row>
    <row r="916" spans="1:14">
      <c r="A916" s="15" t="s">
        <v>17</v>
      </c>
      <c r="B916" s="15" t="s">
        <v>18</v>
      </c>
      <c r="C916" s="16">
        <v>3375745</v>
      </c>
      <c r="D916" s="16">
        <v>3375745</v>
      </c>
      <c r="E916" s="17">
        <v>2105293753</v>
      </c>
      <c r="F916" s="18">
        <v>45075.642824074101</v>
      </c>
      <c r="G916" s="15" t="s">
        <v>19</v>
      </c>
      <c r="H916" s="17">
        <v>39911</v>
      </c>
      <c r="I916" s="15" t="s">
        <v>20</v>
      </c>
      <c r="J916" s="15" t="s">
        <v>2074</v>
      </c>
      <c r="K916" s="15" t="s">
        <v>2075</v>
      </c>
      <c r="L916" s="17">
        <v>284</v>
      </c>
      <c r="M916" s="15" t="s">
        <v>2076</v>
      </c>
      <c r="N916" s="15" t="s">
        <v>20</v>
      </c>
    </row>
    <row r="917" spans="1:14">
      <c r="A917" s="11" t="s">
        <v>17</v>
      </c>
      <c r="B917" s="11" t="s">
        <v>18</v>
      </c>
      <c r="C917" s="12">
        <v>4890025</v>
      </c>
      <c r="D917" s="12">
        <v>4890025</v>
      </c>
      <c r="E917" s="13">
        <v>2105312810</v>
      </c>
      <c r="F917" s="14">
        <v>45075.648252314801</v>
      </c>
      <c r="G917" s="11" t="s">
        <v>19</v>
      </c>
      <c r="H917" s="13">
        <v>39913</v>
      </c>
      <c r="I917" s="11" t="s">
        <v>20</v>
      </c>
      <c r="J917" s="11" t="s">
        <v>37</v>
      </c>
      <c r="K917" s="11" t="s">
        <v>38</v>
      </c>
      <c r="L917" s="13">
        <v>287</v>
      </c>
      <c r="M917" s="11" t="s">
        <v>39</v>
      </c>
      <c r="N917" s="11" t="s">
        <v>20</v>
      </c>
    </row>
    <row r="918" spans="1:14">
      <c r="A918" s="15" t="s">
        <v>17</v>
      </c>
      <c r="B918" s="15" t="s">
        <v>18</v>
      </c>
      <c r="C918" s="16">
        <v>98562465</v>
      </c>
      <c r="D918" s="16">
        <v>98562465</v>
      </c>
      <c r="E918" s="17">
        <v>2105323509</v>
      </c>
      <c r="F918" s="18">
        <v>45075.651273148098</v>
      </c>
      <c r="G918" s="15" t="s">
        <v>19</v>
      </c>
      <c r="H918" s="17">
        <v>39916</v>
      </c>
      <c r="I918" s="15" t="s">
        <v>20</v>
      </c>
      <c r="J918" s="15" t="s">
        <v>2077</v>
      </c>
      <c r="K918" s="15" t="s">
        <v>2078</v>
      </c>
      <c r="L918" s="17">
        <v>403</v>
      </c>
      <c r="M918" s="15" t="s">
        <v>2079</v>
      </c>
      <c r="N918" s="15" t="s">
        <v>20</v>
      </c>
    </row>
    <row r="919" spans="1:14">
      <c r="A919" s="11" t="s">
        <v>17</v>
      </c>
      <c r="B919" s="11" t="s">
        <v>18</v>
      </c>
      <c r="C919" s="12">
        <v>363014</v>
      </c>
      <c r="D919" s="12">
        <v>363014</v>
      </c>
      <c r="E919" s="13">
        <v>2105333737</v>
      </c>
      <c r="F919" s="14">
        <v>45075.6541319444</v>
      </c>
      <c r="G919" s="11" t="s">
        <v>19</v>
      </c>
      <c r="H919" s="13">
        <v>39917</v>
      </c>
      <c r="I919" s="11" t="s">
        <v>20</v>
      </c>
      <c r="J919" s="11" t="s">
        <v>43</v>
      </c>
      <c r="K919" s="11" t="s">
        <v>2080</v>
      </c>
      <c r="L919" s="13">
        <v>287</v>
      </c>
      <c r="M919" s="11" t="s">
        <v>2081</v>
      </c>
      <c r="N919" s="11" t="s">
        <v>20</v>
      </c>
    </row>
    <row r="920" spans="1:14">
      <c r="A920" s="15" t="s">
        <v>17</v>
      </c>
      <c r="B920" s="15" t="s">
        <v>18</v>
      </c>
      <c r="C920" s="16">
        <v>64400000</v>
      </c>
      <c r="D920" s="16">
        <v>64400000</v>
      </c>
      <c r="E920" s="17">
        <v>2105338235</v>
      </c>
      <c r="F920" s="18">
        <v>45075.655381944402</v>
      </c>
      <c r="G920" s="15" t="s">
        <v>19</v>
      </c>
      <c r="H920" s="17">
        <v>39919</v>
      </c>
      <c r="I920" s="15" t="s">
        <v>20</v>
      </c>
      <c r="J920" s="15" t="s">
        <v>2082</v>
      </c>
      <c r="K920" s="15" t="s">
        <v>2078</v>
      </c>
      <c r="L920" s="17">
        <v>403</v>
      </c>
      <c r="M920" s="15" t="s">
        <v>2079</v>
      </c>
      <c r="N920" s="15" t="s">
        <v>20</v>
      </c>
    </row>
    <row r="921" spans="1:14">
      <c r="A921" s="11" t="s">
        <v>17</v>
      </c>
      <c r="B921" s="11" t="s">
        <v>18</v>
      </c>
      <c r="C921" s="12">
        <v>2660683</v>
      </c>
      <c r="D921" s="12">
        <v>2660683</v>
      </c>
      <c r="E921" s="13">
        <v>2105345874</v>
      </c>
      <c r="F921" s="14">
        <v>45075.657523148097</v>
      </c>
      <c r="G921" s="11" t="s">
        <v>19</v>
      </c>
      <c r="H921" s="13">
        <v>39921</v>
      </c>
      <c r="I921" s="11" t="s">
        <v>20</v>
      </c>
      <c r="J921" s="11" t="s">
        <v>2083</v>
      </c>
      <c r="K921" s="11" t="s">
        <v>2078</v>
      </c>
      <c r="L921" s="13">
        <v>403</v>
      </c>
      <c r="M921" s="11" t="s">
        <v>2079</v>
      </c>
      <c r="N921" s="11" t="s">
        <v>20</v>
      </c>
    </row>
    <row r="922" spans="1:14">
      <c r="A922" s="15" t="s">
        <v>17</v>
      </c>
      <c r="B922" s="15" t="s">
        <v>18</v>
      </c>
      <c r="C922" s="16">
        <v>10000</v>
      </c>
      <c r="D922" s="16">
        <v>10000</v>
      </c>
      <c r="E922" s="17">
        <v>2105346802</v>
      </c>
      <c r="F922" s="18">
        <v>45075.657812500001</v>
      </c>
      <c r="G922" s="15" t="s">
        <v>19</v>
      </c>
      <c r="H922" s="17">
        <v>39922</v>
      </c>
      <c r="I922" s="15" t="s">
        <v>20</v>
      </c>
      <c r="J922" s="15" t="s">
        <v>2084</v>
      </c>
      <c r="K922" s="15" t="s">
        <v>2085</v>
      </c>
      <c r="L922" s="17">
        <v>509</v>
      </c>
      <c r="M922" s="15" t="s">
        <v>2086</v>
      </c>
      <c r="N922" s="15" t="s">
        <v>20</v>
      </c>
    </row>
    <row r="923" spans="1:14">
      <c r="A923" s="11" t="s">
        <v>17</v>
      </c>
      <c r="B923" s="11" t="s">
        <v>18</v>
      </c>
      <c r="C923" s="12">
        <v>7258241</v>
      </c>
      <c r="D923" s="12">
        <v>7258241</v>
      </c>
      <c r="E923" s="13">
        <v>2105361861</v>
      </c>
      <c r="F923" s="14">
        <v>45075.662048611099</v>
      </c>
      <c r="G923" s="11" t="s">
        <v>19</v>
      </c>
      <c r="H923" s="13">
        <v>39923</v>
      </c>
      <c r="I923" s="11" t="s">
        <v>20</v>
      </c>
      <c r="J923" s="11" t="s">
        <v>2087</v>
      </c>
      <c r="K923" s="11" t="s">
        <v>2078</v>
      </c>
      <c r="L923" s="13">
        <v>403</v>
      </c>
      <c r="M923" s="11" t="s">
        <v>2079</v>
      </c>
      <c r="N923" s="11" t="s">
        <v>20</v>
      </c>
    </row>
    <row r="924" spans="1:14">
      <c r="A924" s="15" t="s">
        <v>17</v>
      </c>
      <c r="B924" s="15" t="s">
        <v>18</v>
      </c>
      <c r="C924" s="16">
        <v>344329</v>
      </c>
      <c r="D924" s="16">
        <v>344329</v>
      </c>
      <c r="E924" s="17">
        <v>2105367617</v>
      </c>
      <c r="F924" s="18">
        <v>45075.663668981499</v>
      </c>
      <c r="G924" s="15" t="s">
        <v>19</v>
      </c>
      <c r="H924" s="17">
        <v>39924</v>
      </c>
      <c r="I924" s="15" t="s">
        <v>20</v>
      </c>
      <c r="J924" s="15" t="s">
        <v>74</v>
      </c>
      <c r="K924" s="15" t="s">
        <v>2088</v>
      </c>
      <c r="L924" s="17">
        <v>284</v>
      </c>
      <c r="M924" s="15" t="s">
        <v>2089</v>
      </c>
      <c r="N924" s="15" t="s">
        <v>20</v>
      </c>
    </row>
    <row r="925" spans="1:14">
      <c r="A925" s="11" t="s">
        <v>17</v>
      </c>
      <c r="B925" s="11" t="s">
        <v>18</v>
      </c>
      <c r="C925" s="12">
        <v>10000000</v>
      </c>
      <c r="D925" s="12">
        <v>10000000</v>
      </c>
      <c r="E925" s="13">
        <v>2105372640</v>
      </c>
      <c r="F925" s="14">
        <v>45075.665069444403</v>
      </c>
      <c r="G925" s="11" t="s">
        <v>19</v>
      </c>
      <c r="H925" s="13">
        <v>39925</v>
      </c>
      <c r="I925" s="11" t="s">
        <v>20</v>
      </c>
      <c r="J925" s="11" t="s">
        <v>2090</v>
      </c>
      <c r="K925" s="11" t="s">
        <v>2091</v>
      </c>
      <c r="L925" s="13">
        <v>287</v>
      </c>
      <c r="M925" s="11" t="s">
        <v>2092</v>
      </c>
      <c r="N925" s="11" t="s">
        <v>20</v>
      </c>
    </row>
    <row r="926" spans="1:14">
      <c r="A926" s="15" t="s">
        <v>17</v>
      </c>
      <c r="B926" s="15" t="s">
        <v>18</v>
      </c>
      <c r="C926" s="16">
        <v>2367776</v>
      </c>
      <c r="D926" s="16">
        <v>2367776</v>
      </c>
      <c r="E926" s="17">
        <v>2105373152</v>
      </c>
      <c r="F926" s="18">
        <v>45075.665208333303</v>
      </c>
      <c r="G926" s="15" t="s">
        <v>19</v>
      </c>
      <c r="H926" s="17">
        <v>39926</v>
      </c>
      <c r="I926" s="15" t="s">
        <v>20</v>
      </c>
      <c r="J926" s="15" t="s">
        <v>2093</v>
      </c>
      <c r="K926" s="15" t="s">
        <v>209</v>
      </c>
      <c r="L926" s="17">
        <v>402</v>
      </c>
      <c r="M926" s="15" t="s">
        <v>210</v>
      </c>
      <c r="N926" s="15" t="s">
        <v>20</v>
      </c>
    </row>
    <row r="927" spans="1:14">
      <c r="A927" s="11" t="s">
        <v>17</v>
      </c>
      <c r="B927" s="11" t="s">
        <v>18</v>
      </c>
      <c r="C927" s="12">
        <v>1318032.3600000001</v>
      </c>
      <c r="D927" s="12">
        <v>1318032.3600000001</v>
      </c>
      <c r="E927" s="13">
        <v>2105374337</v>
      </c>
      <c r="F927" s="14">
        <v>45075.665532407402</v>
      </c>
      <c r="G927" s="11" t="s">
        <v>19</v>
      </c>
      <c r="H927" s="13">
        <v>39927</v>
      </c>
      <c r="I927" s="11" t="s">
        <v>20</v>
      </c>
      <c r="J927" s="11" t="s">
        <v>2094</v>
      </c>
      <c r="K927" s="11" t="s">
        <v>2078</v>
      </c>
      <c r="L927" s="13">
        <v>403</v>
      </c>
      <c r="M927" s="11" t="s">
        <v>2079</v>
      </c>
      <c r="N927" s="11" t="s">
        <v>20</v>
      </c>
    </row>
    <row r="928" spans="1:14">
      <c r="A928" s="15" t="s">
        <v>17</v>
      </c>
      <c r="B928" s="15" t="s">
        <v>18</v>
      </c>
      <c r="C928" s="16">
        <v>45007406</v>
      </c>
      <c r="D928" s="16">
        <v>45007406</v>
      </c>
      <c r="E928" s="17">
        <v>2105382636</v>
      </c>
      <c r="F928" s="18">
        <v>45075.667881944399</v>
      </c>
      <c r="G928" s="15" t="s">
        <v>19</v>
      </c>
      <c r="H928" s="17">
        <v>39928</v>
      </c>
      <c r="I928" s="15" t="s">
        <v>20</v>
      </c>
      <c r="J928" s="15" t="s">
        <v>2095</v>
      </c>
      <c r="K928" s="15" t="s">
        <v>2078</v>
      </c>
      <c r="L928" s="17">
        <v>403</v>
      </c>
      <c r="M928" s="15" t="s">
        <v>2079</v>
      </c>
      <c r="N928" s="15" t="s">
        <v>20</v>
      </c>
    </row>
    <row r="929" spans="1:14">
      <c r="A929" s="11" t="s">
        <v>17</v>
      </c>
      <c r="B929" s="11" t="s">
        <v>18</v>
      </c>
      <c r="C929" s="12">
        <v>1697091</v>
      </c>
      <c r="D929" s="12">
        <v>1697091</v>
      </c>
      <c r="E929" s="13">
        <v>2105386352</v>
      </c>
      <c r="F929" s="14">
        <v>45075.668969907398</v>
      </c>
      <c r="G929" s="11" t="s">
        <v>19</v>
      </c>
      <c r="H929" s="13">
        <v>39929</v>
      </c>
      <c r="I929" s="11" t="s">
        <v>20</v>
      </c>
      <c r="J929" s="11" t="s">
        <v>2096</v>
      </c>
      <c r="K929" s="11" t="s">
        <v>2097</v>
      </c>
      <c r="L929" s="13">
        <v>503</v>
      </c>
      <c r="M929" s="11" t="s">
        <v>2098</v>
      </c>
      <c r="N929" s="11" t="s">
        <v>20</v>
      </c>
    </row>
    <row r="930" spans="1:14">
      <c r="A930" s="15" t="s">
        <v>17</v>
      </c>
      <c r="B930" s="15" t="s">
        <v>18</v>
      </c>
      <c r="C930" s="16">
        <v>3201938</v>
      </c>
      <c r="D930" s="16">
        <v>3201938</v>
      </c>
      <c r="E930" s="17">
        <v>2105392116</v>
      </c>
      <c r="F930" s="18">
        <v>45075.670636574097</v>
      </c>
      <c r="G930" s="15" t="s">
        <v>19</v>
      </c>
      <c r="H930" s="17">
        <v>39930</v>
      </c>
      <c r="I930" s="15" t="s">
        <v>20</v>
      </c>
      <c r="J930" s="15" t="s">
        <v>2099</v>
      </c>
      <c r="K930" s="15" t="s">
        <v>2047</v>
      </c>
      <c r="L930" s="17">
        <v>393</v>
      </c>
      <c r="M930" s="15" t="s">
        <v>2048</v>
      </c>
      <c r="N930" s="15" t="s">
        <v>20</v>
      </c>
    </row>
    <row r="931" spans="1:14">
      <c r="A931" s="11" t="s">
        <v>17</v>
      </c>
      <c r="B931" s="11" t="s">
        <v>18</v>
      </c>
      <c r="C931" s="12">
        <v>50000</v>
      </c>
      <c r="D931" s="12">
        <v>50000</v>
      </c>
      <c r="E931" s="13">
        <v>2105415677</v>
      </c>
      <c r="F931" s="14">
        <v>45075.677430555603</v>
      </c>
      <c r="G931" s="11" t="s">
        <v>19</v>
      </c>
      <c r="H931" s="13">
        <v>39931</v>
      </c>
      <c r="I931" s="11" t="s">
        <v>20</v>
      </c>
      <c r="J931" s="11" t="s">
        <v>66</v>
      </c>
      <c r="K931" s="11" t="s">
        <v>2100</v>
      </c>
      <c r="L931" s="13">
        <v>287</v>
      </c>
      <c r="M931" s="11" t="s">
        <v>2101</v>
      </c>
      <c r="N931" s="11" t="s">
        <v>20</v>
      </c>
    </row>
    <row r="932" spans="1:14">
      <c r="A932" s="15" t="s">
        <v>17</v>
      </c>
      <c r="B932" s="15" t="s">
        <v>18</v>
      </c>
      <c r="C932" s="16">
        <v>615028</v>
      </c>
      <c r="D932" s="16">
        <v>615028</v>
      </c>
      <c r="E932" s="17">
        <v>2105422296</v>
      </c>
      <c r="F932" s="18">
        <v>45075.679293981499</v>
      </c>
      <c r="G932" s="15" t="s">
        <v>19</v>
      </c>
      <c r="H932" s="17">
        <v>39933</v>
      </c>
      <c r="I932" s="15" t="s">
        <v>20</v>
      </c>
      <c r="J932" s="15" t="s">
        <v>2102</v>
      </c>
      <c r="K932" s="15" t="s">
        <v>190</v>
      </c>
      <c r="L932" s="17">
        <v>426</v>
      </c>
      <c r="M932" s="15" t="s">
        <v>191</v>
      </c>
      <c r="N932" s="15" t="s">
        <v>20</v>
      </c>
    </row>
    <row r="933" spans="1:14">
      <c r="A933" s="11" t="s">
        <v>17</v>
      </c>
      <c r="B933" s="11" t="s">
        <v>18</v>
      </c>
      <c r="C933" s="12">
        <v>85328</v>
      </c>
      <c r="D933" s="12">
        <v>85328</v>
      </c>
      <c r="E933" s="13">
        <v>2105435203</v>
      </c>
      <c r="F933" s="14">
        <v>45075.682870370401</v>
      </c>
      <c r="G933" s="11" t="s">
        <v>19</v>
      </c>
      <c r="H933" s="13">
        <v>39934</v>
      </c>
      <c r="I933" s="11" t="s">
        <v>20</v>
      </c>
      <c r="J933" s="11" t="s">
        <v>2103</v>
      </c>
      <c r="K933" s="11" t="s">
        <v>100</v>
      </c>
      <c r="L933" s="13">
        <v>157</v>
      </c>
      <c r="M933" s="11" t="s">
        <v>1138</v>
      </c>
      <c r="N933" s="11" t="s">
        <v>20</v>
      </c>
    </row>
    <row r="934" spans="1:14">
      <c r="A934" s="15" t="s">
        <v>17</v>
      </c>
      <c r="B934" s="15" t="s">
        <v>18</v>
      </c>
      <c r="C934" s="16">
        <v>289046.64</v>
      </c>
      <c r="D934" s="16">
        <v>289046.64</v>
      </c>
      <c r="E934" s="17">
        <v>2105442805</v>
      </c>
      <c r="F934" s="18">
        <v>45075.684988425899</v>
      </c>
      <c r="G934" s="15" t="s">
        <v>19</v>
      </c>
      <c r="H934" s="17">
        <v>39935</v>
      </c>
      <c r="I934" s="15" t="s">
        <v>20</v>
      </c>
      <c r="J934" s="15" t="s">
        <v>500</v>
      </c>
      <c r="K934" s="15" t="s">
        <v>501</v>
      </c>
      <c r="L934" s="17">
        <v>156</v>
      </c>
      <c r="M934" s="15" t="s">
        <v>502</v>
      </c>
      <c r="N934" s="15" t="s">
        <v>20</v>
      </c>
    </row>
    <row r="935" spans="1:14">
      <c r="A935" s="11" t="s">
        <v>17</v>
      </c>
      <c r="B935" s="11" t="s">
        <v>18</v>
      </c>
      <c r="C935" s="20">
        <v>292000</v>
      </c>
      <c r="D935" s="12">
        <v>292000</v>
      </c>
      <c r="E935" s="13">
        <v>2105544729</v>
      </c>
      <c r="F935" s="14">
        <v>45075.7172222222</v>
      </c>
      <c r="G935" s="11" t="s">
        <v>19</v>
      </c>
      <c r="H935" s="13">
        <v>39937</v>
      </c>
      <c r="I935" s="11" t="s">
        <v>20</v>
      </c>
      <c r="J935" s="11" t="s">
        <v>2104</v>
      </c>
      <c r="K935" s="11" t="s">
        <v>2105</v>
      </c>
      <c r="L935" s="13">
        <v>284</v>
      </c>
      <c r="M935" s="11" t="s">
        <v>2106</v>
      </c>
      <c r="N935" s="11" t="s">
        <v>20</v>
      </c>
    </row>
    <row r="936" spans="1:14">
      <c r="A936" s="15" t="s">
        <v>17</v>
      </c>
      <c r="B936" s="15" t="s">
        <v>18</v>
      </c>
      <c r="C936" s="16">
        <v>12250</v>
      </c>
      <c r="D936" s="16">
        <v>12250</v>
      </c>
      <c r="E936" s="17">
        <v>2105601096</v>
      </c>
      <c r="F936" s="18">
        <v>45075.736087963</v>
      </c>
      <c r="G936" s="15" t="s">
        <v>19</v>
      </c>
      <c r="H936" s="17">
        <v>39939</v>
      </c>
      <c r="I936" s="15" t="s">
        <v>20</v>
      </c>
      <c r="J936" s="15" t="s">
        <v>2107</v>
      </c>
      <c r="K936" s="15" t="s">
        <v>35</v>
      </c>
      <c r="L936" s="17">
        <v>287</v>
      </c>
      <c r="M936" s="15" t="s">
        <v>2108</v>
      </c>
      <c r="N936" s="15" t="s">
        <v>20</v>
      </c>
    </row>
    <row r="937" spans="1:14">
      <c r="A937" s="11" t="s">
        <v>17</v>
      </c>
      <c r="B937" s="11" t="s">
        <v>18</v>
      </c>
      <c r="C937" s="12">
        <v>538905</v>
      </c>
      <c r="D937" s="12">
        <v>538905</v>
      </c>
      <c r="E937" s="13">
        <v>2105606679</v>
      </c>
      <c r="F937" s="14">
        <v>45075.737939814797</v>
      </c>
      <c r="G937" s="11" t="s">
        <v>19</v>
      </c>
      <c r="H937" s="13">
        <v>39940</v>
      </c>
      <c r="I937" s="11" t="s">
        <v>20</v>
      </c>
      <c r="J937" s="11" t="s">
        <v>2109</v>
      </c>
      <c r="K937" s="11" t="s">
        <v>35</v>
      </c>
      <c r="L937" s="13">
        <v>287</v>
      </c>
      <c r="M937" s="11" t="s">
        <v>2108</v>
      </c>
      <c r="N937" s="11" t="s">
        <v>20</v>
      </c>
    </row>
    <row r="938" spans="1:14">
      <c r="A938" s="15" t="s">
        <v>17</v>
      </c>
      <c r="B938" s="15" t="s">
        <v>18</v>
      </c>
      <c r="C938" s="16">
        <v>334443</v>
      </c>
      <c r="D938" s="16">
        <v>334443</v>
      </c>
      <c r="E938" s="17">
        <v>2105629302</v>
      </c>
      <c r="F938" s="18">
        <v>45075.745659722197</v>
      </c>
      <c r="G938" s="15" t="s">
        <v>19</v>
      </c>
      <c r="H938" s="17">
        <v>39941</v>
      </c>
      <c r="I938" s="15" t="s">
        <v>20</v>
      </c>
      <c r="J938" s="15" t="s">
        <v>22</v>
      </c>
      <c r="K938" s="15" t="s">
        <v>2110</v>
      </c>
      <c r="L938" s="17">
        <v>400</v>
      </c>
      <c r="M938" s="15" t="s">
        <v>2111</v>
      </c>
      <c r="N938" s="15" t="s">
        <v>20</v>
      </c>
    </row>
    <row r="939" spans="1:14">
      <c r="A939" s="11" t="s">
        <v>17</v>
      </c>
      <c r="B939" s="11" t="s">
        <v>18</v>
      </c>
      <c r="C939" s="12">
        <v>133615</v>
      </c>
      <c r="D939" s="12">
        <v>133615</v>
      </c>
      <c r="E939" s="13">
        <v>2105644825</v>
      </c>
      <c r="F939" s="14">
        <v>45075.751238425903</v>
      </c>
      <c r="G939" s="11" t="s">
        <v>19</v>
      </c>
      <c r="H939" s="13">
        <v>39943</v>
      </c>
      <c r="I939" s="11" t="s">
        <v>20</v>
      </c>
      <c r="J939" s="11" t="s">
        <v>22</v>
      </c>
      <c r="K939" s="11" t="s">
        <v>216</v>
      </c>
      <c r="L939" s="13">
        <v>280</v>
      </c>
      <c r="M939" s="11" t="s">
        <v>217</v>
      </c>
      <c r="N939" s="11" t="s">
        <v>20</v>
      </c>
    </row>
    <row r="940" spans="1:14">
      <c r="A940" s="15" t="s">
        <v>17</v>
      </c>
      <c r="B940" s="15" t="s">
        <v>18</v>
      </c>
      <c r="C940" s="16">
        <v>99372</v>
      </c>
      <c r="D940" s="16">
        <v>99372</v>
      </c>
      <c r="E940" s="17">
        <v>2105883997</v>
      </c>
      <c r="F940" s="18">
        <v>45075.838171296302</v>
      </c>
      <c r="G940" s="15" t="s">
        <v>19</v>
      </c>
      <c r="H940" s="17">
        <v>39944</v>
      </c>
      <c r="I940" s="15" t="s">
        <v>20</v>
      </c>
      <c r="J940" s="15" t="s">
        <v>21</v>
      </c>
      <c r="K940" s="15" t="s">
        <v>2112</v>
      </c>
      <c r="L940" s="17">
        <v>150</v>
      </c>
      <c r="M940" s="15" t="s">
        <v>2113</v>
      </c>
      <c r="N940" s="15" t="s">
        <v>20</v>
      </c>
    </row>
    <row r="941" spans="1:14">
      <c r="A941" s="11" t="s">
        <v>17</v>
      </c>
      <c r="B941" s="11" t="s">
        <v>18</v>
      </c>
      <c r="C941" s="12">
        <v>211008</v>
      </c>
      <c r="D941" s="12">
        <v>211008</v>
      </c>
      <c r="E941" s="13">
        <v>2105905053</v>
      </c>
      <c r="F941" s="14">
        <v>45075.846620370401</v>
      </c>
      <c r="G941" s="11" t="s">
        <v>19</v>
      </c>
      <c r="H941" s="13">
        <v>39945</v>
      </c>
      <c r="I941" s="11" t="s">
        <v>20</v>
      </c>
      <c r="J941" s="11" t="s">
        <v>23</v>
      </c>
      <c r="K941" s="11" t="s">
        <v>52</v>
      </c>
      <c r="L941" s="13">
        <v>433</v>
      </c>
      <c r="M941" s="11" t="s">
        <v>53</v>
      </c>
      <c r="N941" s="11" t="s">
        <v>20</v>
      </c>
    </row>
    <row r="942" spans="1:14">
      <c r="A942" s="15" t="s">
        <v>17</v>
      </c>
      <c r="B942" s="15" t="s">
        <v>18</v>
      </c>
      <c r="C942" s="16">
        <v>100000</v>
      </c>
      <c r="D942" s="16">
        <v>100000</v>
      </c>
      <c r="E942" s="17">
        <v>2105986411</v>
      </c>
      <c r="F942" s="18">
        <v>45075.8806944444</v>
      </c>
      <c r="G942" s="15" t="s">
        <v>19</v>
      </c>
      <c r="H942" s="17">
        <v>39946</v>
      </c>
      <c r="I942" s="15" t="s">
        <v>20</v>
      </c>
      <c r="J942" s="15" t="s">
        <v>2114</v>
      </c>
      <c r="K942" s="15" t="s">
        <v>2115</v>
      </c>
      <c r="L942" s="17">
        <v>284</v>
      </c>
      <c r="M942" s="15" t="s">
        <v>2116</v>
      </c>
      <c r="N942" s="15" t="s">
        <v>20</v>
      </c>
    </row>
    <row r="943" spans="1:14">
      <c r="A943" s="11" t="s">
        <v>17</v>
      </c>
      <c r="B943" s="11" t="s">
        <v>18</v>
      </c>
      <c r="C943" s="12">
        <v>597726</v>
      </c>
      <c r="D943" s="12">
        <v>597726</v>
      </c>
      <c r="E943" s="13">
        <v>2106137401</v>
      </c>
      <c r="F943" s="14">
        <v>45075.9823958333</v>
      </c>
      <c r="G943" s="11" t="s">
        <v>19</v>
      </c>
      <c r="H943" s="13">
        <v>39948</v>
      </c>
      <c r="I943" s="11" t="s">
        <v>20</v>
      </c>
      <c r="J943" s="11" t="s">
        <v>2117</v>
      </c>
      <c r="K943" s="11" t="s">
        <v>2118</v>
      </c>
      <c r="L943" s="13">
        <v>287</v>
      </c>
      <c r="M943" s="11" t="s">
        <v>2119</v>
      </c>
      <c r="N943" s="11" t="s">
        <v>20</v>
      </c>
    </row>
    <row r="944" spans="1:14">
      <c r="A944" s="15" t="s">
        <v>17</v>
      </c>
      <c r="B944" s="15" t="s">
        <v>18</v>
      </c>
      <c r="C944" s="16">
        <v>14708</v>
      </c>
      <c r="D944" s="16">
        <v>14708</v>
      </c>
      <c r="E944" s="17">
        <v>2106454205</v>
      </c>
      <c r="F944" s="18">
        <v>45076.385983796303</v>
      </c>
      <c r="G944" s="15" t="s">
        <v>19</v>
      </c>
      <c r="H944" s="17">
        <v>39951</v>
      </c>
      <c r="I944" s="15" t="s">
        <v>20</v>
      </c>
      <c r="J944" s="15" t="s">
        <v>2120</v>
      </c>
      <c r="K944" s="15" t="s">
        <v>2121</v>
      </c>
      <c r="L944" s="17">
        <v>393</v>
      </c>
      <c r="M944" s="15" t="s">
        <v>2122</v>
      </c>
      <c r="N944" s="15" t="s">
        <v>20</v>
      </c>
    </row>
    <row r="945" spans="1:14">
      <c r="A945" s="11" t="s">
        <v>17</v>
      </c>
      <c r="B945" s="11" t="s">
        <v>18</v>
      </c>
      <c r="C945" s="12">
        <v>400000</v>
      </c>
      <c r="D945" s="12">
        <v>400000</v>
      </c>
      <c r="E945" s="13">
        <v>2106458928</v>
      </c>
      <c r="F945" s="14">
        <v>45076.387337963002</v>
      </c>
      <c r="G945" s="11" t="s">
        <v>19</v>
      </c>
      <c r="H945" s="13">
        <v>39952</v>
      </c>
      <c r="I945" s="11" t="s">
        <v>20</v>
      </c>
      <c r="J945" s="11" t="s">
        <v>1830</v>
      </c>
      <c r="K945" s="11" t="s">
        <v>2123</v>
      </c>
      <c r="L945" s="13">
        <v>287</v>
      </c>
      <c r="M945" s="11" t="s">
        <v>2124</v>
      </c>
      <c r="N945" s="11" t="s">
        <v>20</v>
      </c>
    </row>
    <row r="946" spans="1:14">
      <c r="A946" s="15" t="s">
        <v>17</v>
      </c>
      <c r="B946" s="15" t="s">
        <v>18</v>
      </c>
      <c r="C946" s="16">
        <v>1264270</v>
      </c>
      <c r="D946" s="16">
        <v>1264270</v>
      </c>
      <c r="E946" s="17">
        <v>2106501152</v>
      </c>
      <c r="F946" s="18">
        <v>45076.398993055598</v>
      </c>
      <c r="G946" s="15" t="s">
        <v>19</v>
      </c>
      <c r="H946" s="17">
        <v>39954</v>
      </c>
      <c r="I946" s="15" t="s">
        <v>20</v>
      </c>
      <c r="J946" s="15" t="s">
        <v>2125</v>
      </c>
      <c r="K946" s="15" t="s">
        <v>2126</v>
      </c>
      <c r="L946" s="17">
        <v>277</v>
      </c>
      <c r="M946" s="15" t="s">
        <v>2127</v>
      </c>
      <c r="N946" s="15" t="s">
        <v>20</v>
      </c>
    </row>
    <row r="947" spans="1:14">
      <c r="A947" s="11" t="s">
        <v>17</v>
      </c>
      <c r="B947" s="11" t="s">
        <v>18</v>
      </c>
      <c r="C947" s="12">
        <v>91</v>
      </c>
      <c r="D947" s="12">
        <v>91</v>
      </c>
      <c r="E947" s="13">
        <v>2106561681</v>
      </c>
      <c r="F947" s="14">
        <v>45076.413854166698</v>
      </c>
      <c r="G947" s="11" t="s">
        <v>19</v>
      </c>
      <c r="H947" s="13">
        <v>39956</v>
      </c>
      <c r="I947" s="11" t="s">
        <v>20</v>
      </c>
      <c r="J947" s="11" t="s">
        <v>2128</v>
      </c>
      <c r="K947" s="11" t="s">
        <v>100</v>
      </c>
      <c r="L947" s="13">
        <v>157</v>
      </c>
      <c r="M947" s="11" t="s">
        <v>1138</v>
      </c>
      <c r="N947" s="11" t="s">
        <v>20</v>
      </c>
    </row>
    <row r="948" spans="1:14">
      <c r="A948" s="15" t="s">
        <v>17</v>
      </c>
      <c r="B948" s="15" t="s">
        <v>18</v>
      </c>
      <c r="C948" s="16">
        <v>3500000</v>
      </c>
      <c r="D948" s="16">
        <v>3500000</v>
      </c>
      <c r="E948" s="17">
        <v>2106563493</v>
      </c>
      <c r="F948" s="18">
        <v>45076.4144212963</v>
      </c>
      <c r="G948" s="15" t="s">
        <v>19</v>
      </c>
      <c r="H948" s="17">
        <v>39957</v>
      </c>
      <c r="I948" s="15" t="s">
        <v>20</v>
      </c>
      <c r="J948" s="15" t="s">
        <v>2129</v>
      </c>
      <c r="K948" s="15" t="s">
        <v>2130</v>
      </c>
      <c r="L948" s="17">
        <v>287</v>
      </c>
      <c r="M948" s="15" t="s">
        <v>2131</v>
      </c>
      <c r="N948" s="15" t="s">
        <v>20</v>
      </c>
    </row>
    <row r="949" spans="1:14">
      <c r="A949" s="11" t="s">
        <v>17</v>
      </c>
      <c r="B949" s="11" t="s">
        <v>18</v>
      </c>
      <c r="C949" s="12">
        <v>1469124</v>
      </c>
      <c r="D949" s="12">
        <v>1469124</v>
      </c>
      <c r="E949" s="13">
        <v>2106639629</v>
      </c>
      <c r="F949" s="14">
        <v>45076.4319791667</v>
      </c>
      <c r="G949" s="11" t="s">
        <v>19</v>
      </c>
      <c r="H949" s="13">
        <v>39959</v>
      </c>
      <c r="I949" s="11" t="s">
        <v>20</v>
      </c>
      <c r="J949" s="11" t="s">
        <v>66</v>
      </c>
      <c r="K949" s="11" t="s">
        <v>2132</v>
      </c>
      <c r="L949" s="13">
        <v>287</v>
      </c>
      <c r="M949" s="11" t="s">
        <v>2133</v>
      </c>
      <c r="N949" s="11" t="s">
        <v>20</v>
      </c>
    </row>
    <row r="950" spans="1:14">
      <c r="A950" s="15" t="s">
        <v>17</v>
      </c>
      <c r="B950" s="15" t="s">
        <v>18</v>
      </c>
      <c r="C950" s="16">
        <v>448295</v>
      </c>
      <c r="D950" s="16">
        <v>448295</v>
      </c>
      <c r="E950" s="17">
        <v>2106646251</v>
      </c>
      <c r="F950" s="18">
        <v>45076.433356481502</v>
      </c>
      <c r="G950" s="15" t="s">
        <v>19</v>
      </c>
      <c r="H950" s="17">
        <v>39960</v>
      </c>
      <c r="I950" s="15" t="s">
        <v>20</v>
      </c>
      <c r="J950" s="15" t="s">
        <v>107</v>
      </c>
      <c r="K950" s="15" t="s">
        <v>2134</v>
      </c>
      <c r="L950" s="17">
        <v>285</v>
      </c>
      <c r="M950" s="15" t="s">
        <v>2135</v>
      </c>
      <c r="N950" s="15" t="s">
        <v>20</v>
      </c>
    </row>
    <row r="951" spans="1:14">
      <c r="A951" s="11" t="s">
        <v>17</v>
      </c>
      <c r="B951" s="11" t="s">
        <v>18</v>
      </c>
      <c r="C951" s="12">
        <v>945179</v>
      </c>
      <c r="D951" s="12">
        <v>945179</v>
      </c>
      <c r="E951" s="13">
        <v>2106660976</v>
      </c>
      <c r="F951" s="14">
        <v>45076.4365972222</v>
      </c>
      <c r="G951" s="11" t="s">
        <v>19</v>
      </c>
      <c r="H951" s="13">
        <v>39961</v>
      </c>
      <c r="I951" s="11" t="s">
        <v>20</v>
      </c>
      <c r="J951" s="11" t="s">
        <v>2136</v>
      </c>
      <c r="K951" s="11" t="s">
        <v>195</v>
      </c>
      <c r="L951" s="13">
        <v>226</v>
      </c>
      <c r="M951" s="11" t="s">
        <v>196</v>
      </c>
      <c r="N951" s="11" t="s">
        <v>20</v>
      </c>
    </row>
    <row r="952" spans="1:14">
      <c r="A952" s="15" t="s">
        <v>17</v>
      </c>
      <c r="B952" s="15" t="s">
        <v>18</v>
      </c>
      <c r="C952" s="16">
        <v>100000</v>
      </c>
      <c r="D952" s="16">
        <v>100000</v>
      </c>
      <c r="E952" s="17">
        <v>2106663054</v>
      </c>
      <c r="F952" s="18">
        <v>45076.4370023148</v>
      </c>
      <c r="G952" s="15" t="s">
        <v>19</v>
      </c>
      <c r="H952" s="17">
        <v>39962</v>
      </c>
      <c r="I952" s="15" t="s">
        <v>20</v>
      </c>
      <c r="J952" s="15" t="s">
        <v>25</v>
      </c>
      <c r="K952" s="15" t="s">
        <v>44</v>
      </c>
      <c r="L952" s="17">
        <v>280</v>
      </c>
      <c r="M952" s="15" t="s">
        <v>45</v>
      </c>
      <c r="N952" s="15" t="s">
        <v>20</v>
      </c>
    </row>
    <row r="953" spans="1:14">
      <c r="A953" s="11" t="s">
        <v>17</v>
      </c>
      <c r="B953" s="11" t="s">
        <v>18</v>
      </c>
      <c r="C953" s="12">
        <v>52900</v>
      </c>
      <c r="D953" s="12">
        <v>52900</v>
      </c>
      <c r="E953" s="13">
        <v>2106672973</v>
      </c>
      <c r="F953" s="14">
        <v>45076.438784722202</v>
      </c>
      <c r="G953" s="11" t="s">
        <v>19</v>
      </c>
      <c r="H953" s="13">
        <v>39963</v>
      </c>
      <c r="I953" s="11" t="s">
        <v>20</v>
      </c>
      <c r="J953" s="11" t="s">
        <v>2136</v>
      </c>
      <c r="K953" s="11" t="s">
        <v>195</v>
      </c>
      <c r="L953" s="13">
        <v>226</v>
      </c>
      <c r="M953" s="11" t="s">
        <v>196</v>
      </c>
      <c r="N953" s="11" t="s">
        <v>20</v>
      </c>
    </row>
    <row r="954" spans="1:14">
      <c r="A954" s="15" t="s">
        <v>17</v>
      </c>
      <c r="B954" s="15" t="s">
        <v>18</v>
      </c>
      <c r="C954" s="16">
        <v>28200</v>
      </c>
      <c r="D954" s="16">
        <v>28200</v>
      </c>
      <c r="E954" s="17">
        <v>2106682034</v>
      </c>
      <c r="F954" s="18">
        <v>45076.440995370402</v>
      </c>
      <c r="G954" s="15" t="s">
        <v>19</v>
      </c>
      <c r="H954" s="17">
        <v>39964</v>
      </c>
      <c r="I954" s="15" t="s">
        <v>20</v>
      </c>
      <c r="J954" s="15" t="s">
        <v>2136</v>
      </c>
      <c r="K954" s="15" t="s">
        <v>195</v>
      </c>
      <c r="L954" s="17">
        <v>226</v>
      </c>
      <c r="M954" s="15" t="s">
        <v>196</v>
      </c>
      <c r="N954" s="15" t="s">
        <v>20</v>
      </c>
    </row>
    <row r="955" spans="1:14">
      <c r="A955" s="11" t="s">
        <v>17</v>
      </c>
      <c r="B955" s="11" t="s">
        <v>18</v>
      </c>
      <c r="C955" s="12">
        <v>38900</v>
      </c>
      <c r="D955" s="12">
        <v>38900</v>
      </c>
      <c r="E955" s="13">
        <v>2106693775</v>
      </c>
      <c r="F955" s="14">
        <v>45076.4437847222</v>
      </c>
      <c r="G955" s="11" t="s">
        <v>19</v>
      </c>
      <c r="H955" s="13">
        <v>39965</v>
      </c>
      <c r="I955" s="11" t="s">
        <v>20</v>
      </c>
      <c r="J955" s="11" t="s">
        <v>2136</v>
      </c>
      <c r="K955" s="11" t="s">
        <v>195</v>
      </c>
      <c r="L955" s="13">
        <v>226</v>
      </c>
      <c r="M955" s="11" t="s">
        <v>196</v>
      </c>
      <c r="N955" s="11" t="s">
        <v>20</v>
      </c>
    </row>
    <row r="956" spans="1:14">
      <c r="A956" s="15" t="s">
        <v>17</v>
      </c>
      <c r="B956" s="15" t="s">
        <v>18</v>
      </c>
      <c r="C956" s="16">
        <v>104000</v>
      </c>
      <c r="D956" s="16">
        <v>104000</v>
      </c>
      <c r="E956" s="17">
        <v>2106722364</v>
      </c>
      <c r="F956" s="18">
        <v>45076.450254629599</v>
      </c>
      <c r="G956" s="15" t="s">
        <v>19</v>
      </c>
      <c r="H956" s="17">
        <v>39966</v>
      </c>
      <c r="I956" s="15" t="s">
        <v>20</v>
      </c>
      <c r="J956" s="15" t="s">
        <v>2137</v>
      </c>
      <c r="K956" s="15" t="s">
        <v>1180</v>
      </c>
      <c r="L956" s="17">
        <v>403</v>
      </c>
      <c r="M956" s="15" t="s">
        <v>1181</v>
      </c>
      <c r="N956" s="15" t="s">
        <v>20</v>
      </c>
    </row>
    <row r="957" spans="1:14">
      <c r="A957" s="11" t="s">
        <v>17</v>
      </c>
      <c r="B957" s="11" t="s">
        <v>18</v>
      </c>
      <c r="C957" s="12">
        <v>391766</v>
      </c>
      <c r="D957" s="12">
        <v>391766</v>
      </c>
      <c r="E957" s="13">
        <v>2106770708</v>
      </c>
      <c r="F957" s="14">
        <v>45076.461284722202</v>
      </c>
      <c r="G957" s="11" t="s">
        <v>19</v>
      </c>
      <c r="H957" s="13">
        <v>39967</v>
      </c>
      <c r="I957" s="11" t="s">
        <v>20</v>
      </c>
      <c r="J957" s="11" t="s">
        <v>1309</v>
      </c>
      <c r="K957" s="11" t="s">
        <v>2138</v>
      </c>
      <c r="L957" s="13">
        <v>287</v>
      </c>
      <c r="M957" s="11" t="s">
        <v>2139</v>
      </c>
      <c r="N957" s="11" t="s">
        <v>20</v>
      </c>
    </row>
    <row r="958" spans="1:14">
      <c r="A958" s="15" t="s">
        <v>17</v>
      </c>
      <c r="B958" s="15" t="s">
        <v>18</v>
      </c>
      <c r="C958" s="16">
        <v>603129</v>
      </c>
      <c r="D958" s="16">
        <v>603129</v>
      </c>
      <c r="E958" s="17">
        <v>2106814843</v>
      </c>
      <c r="F958" s="18">
        <v>45076.471736111103</v>
      </c>
      <c r="G958" s="15" t="s">
        <v>19</v>
      </c>
      <c r="H958" s="17">
        <v>39969</v>
      </c>
      <c r="I958" s="15" t="s">
        <v>20</v>
      </c>
      <c r="J958" s="15" t="s">
        <v>2140</v>
      </c>
      <c r="K958" s="15" t="s">
        <v>2141</v>
      </c>
      <c r="L958" s="17">
        <v>261</v>
      </c>
      <c r="M958" s="15" t="s">
        <v>2142</v>
      </c>
      <c r="N958" s="15" t="s">
        <v>20</v>
      </c>
    </row>
    <row r="959" spans="1:14">
      <c r="A959" s="11" t="s">
        <v>17</v>
      </c>
      <c r="B959" s="11" t="s">
        <v>18</v>
      </c>
      <c r="C959" s="12">
        <v>225206</v>
      </c>
      <c r="D959" s="12">
        <v>225206</v>
      </c>
      <c r="E959" s="13">
        <v>2106853032</v>
      </c>
      <c r="F959" s="14">
        <v>45076.480671296304</v>
      </c>
      <c r="G959" s="11" t="s">
        <v>19</v>
      </c>
      <c r="H959" s="13">
        <v>39970</v>
      </c>
      <c r="I959" s="11" t="s">
        <v>20</v>
      </c>
      <c r="J959" s="11" t="s">
        <v>2143</v>
      </c>
      <c r="K959" s="11" t="s">
        <v>2144</v>
      </c>
      <c r="L959" s="13">
        <v>402</v>
      </c>
      <c r="M959" s="11" t="s">
        <v>2145</v>
      </c>
      <c r="N959" s="11" t="s">
        <v>20</v>
      </c>
    </row>
    <row r="960" spans="1:14">
      <c r="A960" s="15" t="s">
        <v>17</v>
      </c>
      <c r="B960" s="15" t="s">
        <v>18</v>
      </c>
      <c r="C960" s="16">
        <v>3937500</v>
      </c>
      <c r="D960" s="16">
        <v>3937500</v>
      </c>
      <c r="E960" s="17">
        <v>2106864134</v>
      </c>
      <c r="F960" s="18">
        <v>45076.482824074097</v>
      </c>
      <c r="G960" s="15" t="s">
        <v>19</v>
      </c>
      <c r="H960" s="17">
        <v>39971</v>
      </c>
      <c r="I960" s="15" t="s">
        <v>20</v>
      </c>
      <c r="J960" s="15" t="s">
        <v>2146</v>
      </c>
      <c r="K960" s="15" t="s">
        <v>2147</v>
      </c>
      <c r="L960" s="17">
        <v>176</v>
      </c>
      <c r="M960" s="15" t="s">
        <v>2148</v>
      </c>
      <c r="N960" s="15" t="s">
        <v>20</v>
      </c>
    </row>
    <row r="961" spans="1:14">
      <c r="A961" s="11" t="s">
        <v>17</v>
      </c>
      <c r="B961" s="11" t="s">
        <v>18</v>
      </c>
      <c r="C961" s="12">
        <v>771405</v>
      </c>
      <c r="D961" s="12">
        <v>771405</v>
      </c>
      <c r="E961" s="13">
        <v>2106877811</v>
      </c>
      <c r="F961" s="14">
        <v>45076.485821759299</v>
      </c>
      <c r="G961" s="11" t="s">
        <v>19</v>
      </c>
      <c r="H961" s="13">
        <v>39972</v>
      </c>
      <c r="I961" s="11" t="s">
        <v>20</v>
      </c>
      <c r="J961" s="11" t="s">
        <v>2149</v>
      </c>
      <c r="K961" s="11" t="s">
        <v>2150</v>
      </c>
      <c r="L961" s="13">
        <v>503</v>
      </c>
      <c r="M961" s="11" t="s">
        <v>2151</v>
      </c>
      <c r="N961" s="11" t="s">
        <v>20</v>
      </c>
    </row>
    <row r="962" spans="1:14">
      <c r="A962" s="15" t="s">
        <v>17</v>
      </c>
      <c r="B962" s="15" t="s">
        <v>18</v>
      </c>
      <c r="C962" s="16">
        <v>11692553</v>
      </c>
      <c r="D962" s="16">
        <v>11692553</v>
      </c>
      <c r="E962" s="17">
        <v>2106891087</v>
      </c>
      <c r="F962" s="18">
        <v>45076.488900463002</v>
      </c>
      <c r="G962" s="15" t="s">
        <v>19</v>
      </c>
      <c r="H962" s="17">
        <v>39973</v>
      </c>
      <c r="I962" s="15" t="s">
        <v>20</v>
      </c>
      <c r="J962" s="15" t="s">
        <v>2152</v>
      </c>
      <c r="K962" s="15" t="s">
        <v>2153</v>
      </c>
      <c r="L962" s="17">
        <v>284</v>
      </c>
      <c r="M962" s="15" t="s">
        <v>2154</v>
      </c>
      <c r="N962" s="15" t="s">
        <v>20</v>
      </c>
    </row>
    <row r="963" spans="1:14">
      <c r="A963" s="11" t="s">
        <v>17</v>
      </c>
      <c r="B963" s="11" t="s">
        <v>18</v>
      </c>
      <c r="C963" s="12">
        <v>4247342.82</v>
      </c>
      <c r="D963" s="12">
        <v>4247342.82</v>
      </c>
      <c r="E963" s="13">
        <v>2107013483</v>
      </c>
      <c r="F963" s="14">
        <v>45076.519398148201</v>
      </c>
      <c r="G963" s="11" t="s">
        <v>19</v>
      </c>
      <c r="H963" s="13">
        <v>39980</v>
      </c>
      <c r="I963" s="11" t="s">
        <v>20</v>
      </c>
      <c r="J963" s="11" t="s">
        <v>2155</v>
      </c>
      <c r="K963" s="11" t="s">
        <v>2156</v>
      </c>
      <c r="L963" s="13">
        <v>130</v>
      </c>
      <c r="M963" s="11" t="s">
        <v>2157</v>
      </c>
      <c r="N963" s="11" t="s">
        <v>20</v>
      </c>
    </row>
    <row r="964" spans="1:14">
      <c r="A964" s="15" t="s">
        <v>17</v>
      </c>
      <c r="B964" s="15" t="s">
        <v>18</v>
      </c>
      <c r="C964" s="16">
        <v>686007</v>
      </c>
      <c r="D964" s="16">
        <v>686007</v>
      </c>
      <c r="E964" s="17">
        <v>2107144161</v>
      </c>
      <c r="F964" s="18">
        <v>45076.558518518497</v>
      </c>
      <c r="G964" s="15" t="s">
        <v>19</v>
      </c>
      <c r="H964" s="17">
        <v>39982</v>
      </c>
      <c r="I964" s="15" t="s">
        <v>20</v>
      </c>
      <c r="J964" s="15" t="s">
        <v>2158</v>
      </c>
      <c r="K964" s="15" t="s">
        <v>2159</v>
      </c>
      <c r="L964" s="17">
        <v>284</v>
      </c>
      <c r="M964" s="15" t="s">
        <v>2160</v>
      </c>
      <c r="N964" s="15" t="s">
        <v>20</v>
      </c>
    </row>
    <row r="965" spans="1:14">
      <c r="A965" s="11" t="s">
        <v>17</v>
      </c>
      <c r="B965" s="11" t="s">
        <v>18</v>
      </c>
      <c r="C965" s="12">
        <v>145031</v>
      </c>
      <c r="D965" s="12">
        <v>145031</v>
      </c>
      <c r="E965" s="13">
        <v>2107153999</v>
      </c>
      <c r="F965" s="14">
        <v>45076.561458333301</v>
      </c>
      <c r="G965" s="11" t="s">
        <v>19</v>
      </c>
      <c r="H965" s="13">
        <v>39983</v>
      </c>
      <c r="I965" s="11" t="s">
        <v>20</v>
      </c>
      <c r="J965" s="11" t="s">
        <v>2161</v>
      </c>
      <c r="K965" s="11" t="s">
        <v>2162</v>
      </c>
      <c r="L965" s="13">
        <v>394</v>
      </c>
      <c r="M965" s="11" t="s">
        <v>2163</v>
      </c>
      <c r="N965" s="11" t="s">
        <v>20</v>
      </c>
    </row>
    <row r="966" spans="1:14">
      <c r="A966" s="15" t="s">
        <v>17</v>
      </c>
      <c r="B966" s="15" t="s">
        <v>18</v>
      </c>
      <c r="C966" s="16">
        <v>1347124</v>
      </c>
      <c r="D966" s="16">
        <v>1347124</v>
      </c>
      <c r="E966" s="17">
        <v>2107210681</v>
      </c>
      <c r="F966" s="18">
        <v>45076.577557870398</v>
      </c>
      <c r="G966" s="15" t="s">
        <v>19</v>
      </c>
      <c r="H966" s="17">
        <v>39984</v>
      </c>
      <c r="I966" s="15" t="s">
        <v>20</v>
      </c>
      <c r="J966" s="15" t="s">
        <v>2164</v>
      </c>
      <c r="K966" s="15" t="s">
        <v>2165</v>
      </c>
      <c r="L966" s="17">
        <v>287</v>
      </c>
      <c r="M966" s="15" t="s">
        <v>2166</v>
      </c>
      <c r="N966" s="15" t="s">
        <v>20</v>
      </c>
    </row>
    <row r="967" spans="1:14">
      <c r="A967" s="11" t="s">
        <v>17</v>
      </c>
      <c r="B967" s="11" t="s">
        <v>18</v>
      </c>
      <c r="C967" s="12">
        <v>47596922</v>
      </c>
      <c r="D967" s="12">
        <v>47596922</v>
      </c>
      <c r="E967" s="13">
        <v>2107223486</v>
      </c>
      <c r="F967" s="14">
        <v>45076.580740740697</v>
      </c>
      <c r="G967" s="11" t="s">
        <v>19</v>
      </c>
      <c r="H967" s="13">
        <v>39985</v>
      </c>
      <c r="I967" s="11" t="s">
        <v>20</v>
      </c>
      <c r="J967" s="11" t="s">
        <v>1595</v>
      </c>
      <c r="K967" s="11" t="s">
        <v>1596</v>
      </c>
      <c r="L967" s="13">
        <v>394</v>
      </c>
      <c r="M967" s="11" t="s">
        <v>1597</v>
      </c>
      <c r="N967" s="11" t="s">
        <v>20</v>
      </c>
    </row>
    <row r="968" spans="1:14">
      <c r="A968" s="15" t="s">
        <v>17</v>
      </c>
      <c r="B968" s="15" t="s">
        <v>18</v>
      </c>
      <c r="C968" s="16">
        <v>370180</v>
      </c>
      <c r="D968" s="16">
        <v>370180</v>
      </c>
      <c r="E968" s="17">
        <v>2107224371</v>
      </c>
      <c r="F968" s="18">
        <v>45076.580960648098</v>
      </c>
      <c r="G968" s="15" t="s">
        <v>19</v>
      </c>
      <c r="H968" s="17">
        <v>39986</v>
      </c>
      <c r="I968" s="15" t="s">
        <v>20</v>
      </c>
      <c r="J968" s="15" t="s">
        <v>2167</v>
      </c>
      <c r="K968" s="15" t="s">
        <v>95</v>
      </c>
      <c r="L968" s="17">
        <v>284</v>
      </c>
      <c r="M968" s="15" t="s">
        <v>96</v>
      </c>
      <c r="N968" s="15" t="s">
        <v>20</v>
      </c>
    </row>
    <row r="969" spans="1:14">
      <c r="A969" s="11" t="s">
        <v>17</v>
      </c>
      <c r="B969" s="11" t="s">
        <v>18</v>
      </c>
      <c r="C969" s="12">
        <v>1233937</v>
      </c>
      <c r="D969" s="12">
        <v>1233937</v>
      </c>
      <c r="E969" s="13">
        <v>2107235653</v>
      </c>
      <c r="F969" s="14">
        <v>45076.583715277797</v>
      </c>
      <c r="G969" s="11" t="s">
        <v>19</v>
      </c>
      <c r="H969" s="13">
        <v>39987</v>
      </c>
      <c r="I969" s="11" t="s">
        <v>20</v>
      </c>
      <c r="J969" s="11" t="s">
        <v>2168</v>
      </c>
      <c r="K969" s="11" t="s">
        <v>95</v>
      </c>
      <c r="L969" s="13">
        <v>284</v>
      </c>
      <c r="M969" s="11" t="s">
        <v>96</v>
      </c>
      <c r="N969" s="11" t="s">
        <v>20</v>
      </c>
    </row>
    <row r="970" spans="1:14">
      <c r="A970" s="15" t="s">
        <v>17</v>
      </c>
      <c r="B970" s="15" t="s">
        <v>18</v>
      </c>
      <c r="C970" s="16">
        <v>300000</v>
      </c>
      <c r="D970" s="16">
        <v>300000</v>
      </c>
      <c r="E970" s="17">
        <v>2107237442</v>
      </c>
      <c r="F970" s="18">
        <v>45076.584085648101</v>
      </c>
      <c r="G970" s="15" t="s">
        <v>19</v>
      </c>
      <c r="H970" s="17">
        <v>39988</v>
      </c>
      <c r="I970" s="15" t="s">
        <v>20</v>
      </c>
      <c r="J970" s="15" t="s">
        <v>40</v>
      </c>
      <c r="K970" s="15" t="s">
        <v>2169</v>
      </c>
      <c r="L970" s="17">
        <v>287</v>
      </c>
      <c r="M970" s="15" t="s">
        <v>2170</v>
      </c>
      <c r="N970" s="15" t="s">
        <v>20</v>
      </c>
    </row>
    <row r="971" spans="1:14">
      <c r="A971" s="11" t="s">
        <v>17</v>
      </c>
      <c r="B971" s="11" t="s">
        <v>18</v>
      </c>
      <c r="C971" s="12">
        <v>26400</v>
      </c>
      <c r="D971" s="12">
        <v>26400</v>
      </c>
      <c r="E971" s="13">
        <v>2107266579</v>
      </c>
      <c r="F971" s="14">
        <v>45076.590879629599</v>
      </c>
      <c r="G971" s="11" t="s">
        <v>19</v>
      </c>
      <c r="H971" s="13">
        <v>39989</v>
      </c>
      <c r="I971" s="11" t="s">
        <v>20</v>
      </c>
      <c r="J971" s="11" t="s">
        <v>2171</v>
      </c>
      <c r="K971" s="11" t="s">
        <v>2172</v>
      </c>
      <c r="L971" s="13">
        <v>224</v>
      </c>
      <c r="M971" s="11" t="s">
        <v>2173</v>
      </c>
      <c r="N971" s="11" t="s">
        <v>20</v>
      </c>
    </row>
    <row r="972" spans="1:14">
      <c r="A972" s="15" t="s">
        <v>17</v>
      </c>
      <c r="B972" s="15" t="s">
        <v>18</v>
      </c>
      <c r="C972" s="16">
        <v>2748850</v>
      </c>
      <c r="D972" s="16">
        <v>2748850</v>
      </c>
      <c r="E972" s="17">
        <v>2107277437</v>
      </c>
      <c r="F972" s="18">
        <v>45076.593310185199</v>
      </c>
      <c r="G972" s="15" t="s">
        <v>19</v>
      </c>
      <c r="H972" s="17">
        <v>39990</v>
      </c>
      <c r="I972" s="15" t="s">
        <v>20</v>
      </c>
      <c r="J972" s="15" t="s">
        <v>2174</v>
      </c>
      <c r="K972" s="15" t="s">
        <v>95</v>
      </c>
      <c r="L972" s="17">
        <v>284</v>
      </c>
      <c r="M972" s="15" t="s">
        <v>96</v>
      </c>
      <c r="N972" s="15" t="s">
        <v>20</v>
      </c>
    </row>
    <row r="973" spans="1:14">
      <c r="A973" s="11" t="s">
        <v>17</v>
      </c>
      <c r="B973" s="11" t="s">
        <v>18</v>
      </c>
      <c r="C973" s="12">
        <v>2784669</v>
      </c>
      <c r="D973" s="12">
        <v>2784669</v>
      </c>
      <c r="E973" s="13">
        <v>2107288931</v>
      </c>
      <c r="F973" s="14">
        <v>45076.595902777801</v>
      </c>
      <c r="G973" s="11" t="s">
        <v>19</v>
      </c>
      <c r="H973" s="13">
        <v>39991</v>
      </c>
      <c r="I973" s="11" t="s">
        <v>20</v>
      </c>
      <c r="J973" s="11" t="s">
        <v>2174</v>
      </c>
      <c r="K973" s="11" t="s">
        <v>95</v>
      </c>
      <c r="L973" s="13">
        <v>280</v>
      </c>
      <c r="M973" s="11" t="s">
        <v>96</v>
      </c>
      <c r="N973" s="11" t="s">
        <v>20</v>
      </c>
    </row>
    <row r="974" spans="1:14">
      <c r="A974" s="15" t="s">
        <v>17</v>
      </c>
      <c r="B974" s="15" t="s">
        <v>18</v>
      </c>
      <c r="C974" s="16">
        <v>2210772</v>
      </c>
      <c r="D974" s="16">
        <v>2210772</v>
      </c>
      <c r="E974" s="17">
        <v>2107303884</v>
      </c>
      <c r="F974" s="18">
        <v>45076.599247685197</v>
      </c>
      <c r="G974" s="15" t="s">
        <v>19</v>
      </c>
      <c r="H974" s="17">
        <v>39992</v>
      </c>
      <c r="I974" s="15" t="s">
        <v>20</v>
      </c>
      <c r="J974" s="15" t="s">
        <v>2174</v>
      </c>
      <c r="K974" s="15" t="s">
        <v>95</v>
      </c>
      <c r="L974" s="17">
        <v>284</v>
      </c>
      <c r="M974" s="15" t="s">
        <v>96</v>
      </c>
      <c r="N974" s="15" t="s">
        <v>20</v>
      </c>
    </row>
    <row r="975" spans="1:14">
      <c r="A975" s="11" t="s">
        <v>17</v>
      </c>
      <c r="B975" s="11" t="s">
        <v>18</v>
      </c>
      <c r="C975" s="12">
        <v>18580456</v>
      </c>
      <c r="D975" s="12">
        <v>18580456</v>
      </c>
      <c r="E975" s="13">
        <v>2107319424</v>
      </c>
      <c r="F975" s="14">
        <v>45076.602650462999</v>
      </c>
      <c r="G975" s="11" t="s">
        <v>19</v>
      </c>
      <c r="H975" s="13">
        <v>39994</v>
      </c>
      <c r="I975" s="11" t="s">
        <v>20</v>
      </c>
      <c r="J975" s="11" t="s">
        <v>2174</v>
      </c>
      <c r="K975" s="11" t="s">
        <v>95</v>
      </c>
      <c r="L975" s="13">
        <v>284</v>
      </c>
      <c r="M975" s="11" t="s">
        <v>96</v>
      </c>
      <c r="N975" s="11" t="s">
        <v>20</v>
      </c>
    </row>
    <row r="976" spans="1:14">
      <c r="A976" s="15" t="s">
        <v>17</v>
      </c>
      <c r="B976" s="15" t="s">
        <v>18</v>
      </c>
      <c r="C976" s="16">
        <v>152318</v>
      </c>
      <c r="D976" s="16">
        <v>152318</v>
      </c>
      <c r="E976" s="17">
        <v>2107329264</v>
      </c>
      <c r="F976" s="18">
        <v>45076.605150463001</v>
      </c>
      <c r="G976" s="15" t="s">
        <v>19</v>
      </c>
      <c r="H976" s="17">
        <v>39995</v>
      </c>
      <c r="I976" s="15" t="s">
        <v>20</v>
      </c>
      <c r="J976" s="15" t="s">
        <v>2174</v>
      </c>
      <c r="K976" s="15" t="s">
        <v>95</v>
      </c>
      <c r="L976" s="17">
        <v>284</v>
      </c>
      <c r="M976" s="15" t="s">
        <v>96</v>
      </c>
      <c r="N976" s="15" t="s">
        <v>20</v>
      </c>
    </row>
    <row r="977" spans="1:14">
      <c r="A977" s="11" t="s">
        <v>17</v>
      </c>
      <c r="B977" s="11" t="s">
        <v>18</v>
      </c>
      <c r="C977" s="12">
        <v>5535961</v>
      </c>
      <c r="D977" s="12">
        <v>5535961</v>
      </c>
      <c r="E977" s="13">
        <v>2107345201</v>
      </c>
      <c r="F977" s="14">
        <v>45076.607835648101</v>
      </c>
      <c r="G977" s="11" t="s">
        <v>19</v>
      </c>
      <c r="H977" s="13">
        <v>39996</v>
      </c>
      <c r="I977" s="11" t="s">
        <v>20</v>
      </c>
      <c r="J977" s="11" t="s">
        <v>2174</v>
      </c>
      <c r="K977" s="11" t="s">
        <v>95</v>
      </c>
      <c r="L977" s="13">
        <v>280</v>
      </c>
      <c r="M977" s="11" t="s">
        <v>96</v>
      </c>
      <c r="N977" s="11" t="s">
        <v>20</v>
      </c>
    </row>
    <row r="978" spans="1:14">
      <c r="A978" s="15" t="s">
        <v>17</v>
      </c>
      <c r="B978" s="15" t="s">
        <v>18</v>
      </c>
      <c r="C978" s="16">
        <v>1472500</v>
      </c>
      <c r="D978" s="16">
        <v>1472500</v>
      </c>
      <c r="E978" s="17">
        <v>2107375933</v>
      </c>
      <c r="F978" s="18">
        <v>45076.614664351902</v>
      </c>
      <c r="G978" s="15" t="s">
        <v>19</v>
      </c>
      <c r="H978" s="17">
        <v>39998</v>
      </c>
      <c r="I978" s="15" t="s">
        <v>20</v>
      </c>
      <c r="J978" s="15" t="s">
        <v>2175</v>
      </c>
      <c r="K978" s="15" t="s">
        <v>95</v>
      </c>
      <c r="L978" s="17">
        <v>284</v>
      </c>
      <c r="M978" s="15" t="s">
        <v>96</v>
      </c>
      <c r="N978" s="15" t="s">
        <v>20</v>
      </c>
    </row>
    <row r="979" spans="1:14">
      <c r="A979" s="11" t="s">
        <v>17</v>
      </c>
      <c r="B979" s="11" t="s">
        <v>18</v>
      </c>
      <c r="C979" s="12">
        <v>99372</v>
      </c>
      <c r="D979" s="12">
        <v>99372</v>
      </c>
      <c r="E979" s="13">
        <v>2107378665</v>
      </c>
      <c r="F979" s="14">
        <v>45076.615289351903</v>
      </c>
      <c r="G979" s="11" t="s">
        <v>19</v>
      </c>
      <c r="H979" s="13">
        <v>39999</v>
      </c>
      <c r="I979" s="11" t="s">
        <v>20</v>
      </c>
      <c r="J979" s="11" t="s">
        <v>2176</v>
      </c>
      <c r="K979" s="11" t="s">
        <v>2177</v>
      </c>
      <c r="L979" s="13">
        <v>150</v>
      </c>
      <c r="M979" s="11" t="s">
        <v>2178</v>
      </c>
      <c r="N979" s="11" t="s">
        <v>20</v>
      </c>
    </row>
    <row r="980" spans="1:14">
      <c r="A980" s="15" t="s">
        <v>17</v>
      </c>
      <c r="B980" s="15" t="s">
        <v>18</v>
      </c>
      <c r="C980" s="16">
        <v>461500.71</v>
      </c>
      <c r="D980" s="16">
        <v>461500.71</v>
      </c>
      <c r="E980" s="17">
        <v>2107399186</v>
      </c>
      <c r="F980" s="18">
        <v>45076.619918981502</v>
      </c>
      <c r="G980" s="15" t="s">
        <v>19</v>
      </c>
      <c r="H980" s="17">
        <v>40001</v>
      </c>
      <c r="I980" s="15" t="s">
        <v>20</v>
      </c>
      <c r="J980" s="15" t="s">
        <v>2179</v>
      </c>
      <c r="K980" s="15" t="s">
        <v>316</v>
      </c>
      <c r="L980" s="17">
        <v>284</v>
      </c>
      <c r="M980" s="15" t="s">
        <v>317</v>
      </c>
      <c r="N980" s="15" t="s">
        <v>20</v>
      </c>
    </row>
    <row r="981" spans="1:14">
      <c r="A981" s="11" t="s">
        <v>17</v>
      </c>
      <c r="B981" s="11" t="s">
        <v>18</v>
      </c>
      <c r="C981" s="12">
        <v>99372</v>
      </c>
      <c r="D981" s="12">
        <v>99372</v>
      </c>
      <c r="E981" s="13">
        <v>2107401116</v>
      </c>
      <c r="F981" s="14">
        <v>45076.620347222197</v>
      </c>
      <c r="G981" s="11" t="s">
        <v>19</v>
      </c>
      <c r="H981" s="13">
        <v>40002</v>
      </c>
      <c r="I981" s="11" t="s">
        <v>20</v>
      </c>
      <c r="J981" s="11" t="s">
        <v>2180</v>
      </c>
      <c r="K981" s="11" t="s">
        <v>2181</v>
      </c>
      <c r="L981" s="13">
        <v>150</v>
      </c>
      <c r="M981" s="11" t="s">
        <v>2182</v>
      </c>
      <c r="N981" s="11" t="s">
        <v>20</v>
      </c>
    </row>
    <row r="982" spans="1:14">
      <c r="A982" s="15" t="s">
        <v>17</v>
      </c>
      <c r="B982" s="15" t="s">
        <v>18</v>
      </c>
      <c r="C982" s="16">
        <v>1813688</v>
      </c>
      <c r="D982" s="16">
        <v>1813688</v>
      </c>
      <c r="E982" s="17">
        <v>2107403256</v>
      </c>
      <c r="F982" s="18">
        <v>45076.620891203696</v>
      </c>
      <c r="G982" s="15" t="s">
        <v>19</v>
      </c>
      <c r="H982" s="17">
        <v>40003</v>
      </c>
      <c r="I982" s="15" t="s">
        <v>20</v>
      </c>
      <c r="J982" s="15" t="s">
        <v>2183</v>
      </c>
      <c r="K982" s="15" t="s">
        <v>2184</v>
      </c>
      <c r="L982" s="17">
        <v>277</v>
      </c>
      <c r="M982" s="15" t="s">
        <v>2185</v>
      </c>
      <c r="N982" s="15" t="s">
        <v>20</v>
      </c>
    </row>
    <row r="983" spans="1:14">
      <c r="A983" s="11" t="s">
        <v>17</v>
      </c>
      <c r="B983" s="11" t="s">
        <v>18</v>
      </c>
      <c r="C983" s="12">
        <v>771405</v>
      </c>
      <c r="D983" s="12">
        <v>771405</v>
      </c>
      <c r="E983" s="13">
        <v>2107438419</v>
      </c>
      <c r="F983" s="14">
        <v>45076.629317129598</v>
      </c>
      <c r="G983" s="11" t="s">
        <v>19</v>
      </c>
      <c r="H983" s="13">
        <v>40005</v>
      </c>
      <c r="I983" s="11" t="s">
        <v>20</v>
      </c>
      <c r="J983" s="11" t="s">
        <v>43</v>
      </c>
      <c r="K983" s="11" t="s">
        <v>2186</v>
      </c>
      <c r="L983" s="13">
        <v>503</v>
      </c>
      <c r="M983" s="11" t="s">
        <v>2187</v>
      </c>
      <c r="N983" s="11" t="s">
        <v>20</v>
      </c>
    </row>
    <row r="984" spans="1:14">
      <c r="A984" s="15" t="s">
        <v>17</v>
      </c>
      <c r="B984" s="15" t="s">
        <v>18</v>
      </c>
      <c r="C984" s="16">
        <v>107997</v>
      </c>
      <c r="D984" s="16">
        <v>107997</v>
      </c>
      <c r="E984" s="17">
        <v>2107450051</v>
      </c>
      <c r="F984" s="18">
        <v>45076.632025462997</v>
      </c>
      <c r="G984" s="15" t="s">
        <v>19</v>
      </c>
      <c r="H984" s="17">
        <v>40006</v>
      </c>
      <c r="I984" s="15" t="s">
        <v>20</v>
      </c>
      <c r="J984" s="15" t="s">
        <v>2180</v>
      </c>
      <c r="K984" s="15" t="s">
        <v>2188</v>
      </c>
      <c r="L984" s="17">
        <v>150</v>
      </c>
      <c r="M984" s="15" t="s">
        <v>2189</v>
      </c>
      <c r="N984" s="15" t="s">
        <v>20</v>
      </c>
    </row>
    <row r="985" spans="1:14">
      <c r="A985" s="11" t="s">
        <v>17</v>
      </c>
      <c r="B985" s="11" t="s">
        <v>18</v>
      </c>
      <c r="C985" s="12">
        <v>36000</v>
      </c>
      <c r="D985" s="12">
        <v>36000</v>
      </c>
      <c r="E985" s="13">
        <v>2107450490</v>
      </c>
      <c r="F985" s="14">
        <v>45076.632129629601</v>
      </c>
      <c r="G985" s="11" t="s">
        <v>19</v>
      </c>
      <c r="H985" s="13">
        <v>40007</v>
      </c>
      <c r="I985" s="11" t="s">
        <v>20</v>
      </c>
      <c r="J985" s="11" t="s">
        <v>2190</v>
      </c>
      <c r="K985" s="11" t="s">
        <v>2191</v>
      </c>
      <c r="L985" s="13">
        <v>499</v>
      </c>
      <c r="M985" s="11" t="s">
        <v>2192</v>
      </c>
      <c r="N985" s="11" t="s">
        <v>20</v>
      </c>
    </row>
    <row r="986" spans="1:14">
      <c r="A986" s="15" t="s">
        <v>17</v>
      </c>
      <c r="B986" s="15" t="s">
        <v>18</v>
      </c>
      <c r="C986" s="16">
        <v>474117</v>
      </c>
      <c r="D986" s="16">
        <v>474117</v>
      </c>
      <c r="E986" s="17">
        <v>2107452773</v>
      </c>
      <c r="F986" s="18">
        <v>45076.632685185199</v>
      </c>
      <c r="G986" s="15" t="s">
        <v>19</v>
      </c>
      <c r="H986" s="17">
        <v>40008</v>
      </c>
      <c r="I986" s="15" t="s">
        <v>20</v>
      </c>
      <c r="J986" s="15" t="s">
        <v>853</v>
      </c>
      <c r="K986" s="15" t="s">
        <v>120</v>
      </c>
      <c r="L986" s="17">
        <v>391</v>
      </c>
      <c r="M986" s="15" t="s">
        <v>121</v>
      </c>
      <c r="N986" s="15" t="s">
        <v>20</v>
      </c>
    </row>
    <row r="987" spans="1:14">
      <c r="A987" s="11" t="s">
        <v>17</v>
      </c>
      <c r="B987" s="11" t="s">
        <v>18</v>
      </c>
      <c r="C987" s="12">
        <v>260974</v>
      </c>
      <c r="D987" s="12">
        <v>260974</v>
      </c>
      <c r="E987" s="13">
        <v>2107461351</v>
      </c>
      <c r="F987" s="14">
        <v>45076.6347453704</v>
      </c>
      <c r="G987" s="11" t="s">
        <v>19</v>
      </c>
      <c r="H987" s="13">
        <v>40009</v>
      </c>
      <c r="I987" s="11" t="s">
        <v>20</v>
      </c>
      <c r="J987" s="11" t="s">
        <v>2193</v>
      </c>
      <c r="K987" s="11" t="s">
        <v>2194</v>
      </c>
      <c r="L987" s="13">
        <v>275</v>
      </c>
      <c r="M987" s="11" t="s">
        <v>2195</v>
      </c>
      <c r="N987" s="11" t="s">
        <v>20</v>
      </c>
    </row>
    <row r="988" spans="1:14">
      <c r="A988" s="15" t="s">
        <v>17</v>
      </c>
      <c r="B988" s="15" t="s">
        <v>18</v>
      </c>
      <c r="C988" s="16">
        <v>1173802</v>
      </c>
      <c r="D988" s="16">
        <v>1173802</v>
      </c>
      <c r="E988" s="17">
        <v>2107462558</v>
      </c>
      <c r="F988" s="18">
        <v>45076.635046296302</v>
      </c>
      <c r="G988" s="15" t="s">
        <v>19</v>
      </c>
      <c r="H988" s="17">
        <v>40010</v>
      </c>
      <c r="I988" s="15" t="s">
        <v>20</v>
      </c>
      <c r="J988" s="15" t="s">
        <v>2196</v>
      </c>
      <c r="K988" s="15" t="s">
        <v>2197</v>
      </c>
      <c r="L988" s="17">
        <v>275</v>
      </c>
      <c r="M988" s="15" t="s">
        <v>2198</v>
      </c>
      <c r="N988" s="15" t="s">
        <v>20</v>
      </c>
    </row>
    <row r="989" spans="1:14">
      <c r="A989" s="11" t="s">
        <v>17</v>
      </c>
      <c r="B989" s="11" t="s">
        <v>18</v>
      </c>
      <c r="C989" s="12">
        <v>65571</v>
      </c>
      <c r="D989" s="12">
        <v>65571</v>
      </c>
      <c r="E989" s="13">
        <v>2107494169</v>
      </c>
      <c r="F989" s="14">
        <v>45076.642500000002</v>
      </c>
      <c r="G989" s="11" t="s">
        <v>19</v>
      </c>
      <c r="H989" s="13">
        <v>40011</v>
      </c>
      <c r="I989" s="11" t="s">
        <v>20</v>
      </c>
      <c r="J989" s="11" t="s">
        <v>2199</v>
      </c>
      <c r="K989" s="11" t="s">
        <v>2172</v>
      </c>
      <c r="L989" s="13">
        <v>224</v>
      </c>
      <c r="M989" s="11" t="s">
        <v>2173</v>
      </c>
      <c r="N989" s="11" t="s">
        <v>20</v>
      </c>
    </row>
    <row r="990" spans="1:14">
      <c r="A990" s="15" t="s">
        <v>17</v>
      </c>
      <c r="B990" s="15" t="s">
        <v>18</v>
      </c>
      <c r="C990" s="16">
        <v>409000</v>
      </c>
      <c r="D990" s="16">
        <v>409000</v>
      </c>
      <c r="E990" s="17">
        <v>2107528906</v>
      </c>
      <c r="F990" s="18">
        <v>45076.650590277801</v>
      </c>
      <c r="G990" s="15" t="s">
        <v>19</v>
      </c>
      <c r="H990" s="17">
        <v>40013</v>
      </c>
      <c r="I990" s="15" t="s">
        <v>20</v>
      </c>
      <c r="J990" s="15" t="s">
        <v>2200</v>
      </c>
      <c r="K990" s="15" t="s">
        <v>2201</v>
      </c>
      <c r="L990" s="17">
        <v>288</v>
      </c>
      <c r="M990" s="15" t="s">
        <v>2202</v>
      </c>
      <c r="N990" s="15" t="s">
        <v>20</v>
      </c>
    </row>
    <row r="991" spans="1:14">
      <c r="A991" s="11" t="s">
        <v>17</v>
      </c>
      <c r="B991" s="11" t="s">
        <v>18</v>
      </c>
      <c r="C991" s="12">
        <v>74720869</v>
      </c>
      <c r="D991" s="12">
        <v>74720869</v>
      </c>
      <c r="E991" s="13">
        <v>2107585072</v>
      </c>
      <c r="F991" s="14">
        <v>45076.663912037002</v>
      </c>
      <c r="G991" s="11" t="s">
        <v>19</v>
      </c>
      <c r="H991" s="13">
        <v>40018</v>
      </c>
      <c r="I991" s="11" t="s">
        <v>20</v>
      </c>
      <c r="J991" s="11" t="s">
        <v>2203</v>
      </c>
      <c r="K991" s="11" t="s">
        <v>115</v>
      </c>
      <c r="L991" s="13">
        <v>287</v>
      </c>
      <c r="M991" s="11" t="s">
        <v>116</v>
      </c>
      <c r="N991" s="11" t="s">
        <v>20</v>
      </c>
    </row>
    <row r="992" spans="1:14">
      <c r="A992" s="15" t="s">
        <v>17</v>
      </c>
      <c r="B992" s="15" t="s">
        <v>18</v>
      </c>
      <c r="C992" s="16">
        <v>897920</v>
      </c>
      <c r="D992" s="16">
        <v>897920</v>
      </c>
      <c r="E992" s="17">
        <v>2107623312</v>
      </c>
      <c r="F992" s="18">
        <v>45076.6743055556</v>
      </c>
      <c r="G992" s="15" t="s">
        <v>19</v>
      </c>
      <c r="H992" s="17">
        <v>40020</v>
      </c>
      <c r="I992" s="15" t="s">
        <v>20</v>
      </c>
      <c r="J992" s="15" t="s">
        <v>2204</v>
      </c>
      <c r="K992" s="15" t="s">
        <v>2205</v>
      </c>
      <c r="L992" s="17">
        <v>287</v>
      </c>
      <c r="M992" s="15" t="s">
        <v>2206</v>
      </c>
      <c r="N992" s="15" t="s">
        <v>20</v>
      </c>
    </row>
    <row r="993" spans="1:14">
      <c r="A993" s="11" t="s">
        <v>17</v>
      </c>
      <c r="B993" s="11" t="s">
        <v>18</v>
      </c>
      <c r="C993" s="12">
        <v>51708</v>
      </c>
      <c r="D993" s="12">
        <v>51708</v>
      </c>
      <c r="E993" s="13">
        <v>2107653620</v>
      </c>
      <c r="F993" s="14">
        <v>45076.681273148097</v>
      </c>
      <c r="G993" s="11" t="s">
        <v>19</v>
      </c>
      <c r="H993" s="13">
        <v>40021</v>
      </c>
      <c r="I993" s="11" t="s">
        <v>20</v>
      </c>
      <c r="J993" s="11" t="s">
        <v>2207</v>
      </c>
      <c r="K993" s="11" t="s">
        <v>2208</v>
      </c>
      <c r="L993" s="13">
        <v>100</v>
      </c>
      <c r="M993" s="11" t="s">
        <v>2209</v>
      </c>
      <c r="N993" s="11" t="s">
        <v>20</v>
      </c>
    </row>
    <row r="994" spans="1:14">
      <c r="A994" s="15" t="s">
        <v>17</v>
      </c>
      <c r="B994" s="15" t="s">
        <v>18</v>
      </c>
      <c r="C994" s="16">
        <v>99372</v>
      </c>
      <c r="D994" s="16">
        <v>99372</v>
      </c>
      <c r="E994" s="17">
        <v>2107708334</v>
      </c>
      <c r="F994" s="18">
        <v>45076.6945486111</v>
      </c>
      <c r="G994" s="15" t="s">
        <v>19</v>
      </c>
      <c r="H994" s="17">
        <v>40023</v>
      </c>
      <c r="I994" s="15" t="s">
        <v>20</v>
      </c>
      <c r="J994" s="15" t="s">
        <v>2210</v>
      </c>
      <c r="K994" s="15" t="s">
        <v>2211</v>
      </c>
      <c r="L994" s="17">
        <v>150</v>
      </c>
      <c r="M994" s="15" t="s">
        <v>2212</v>
      </c>
      <c r="N994" s="15" t="s">
        <v>20</v>
      </c>
    </row>
    <row r="995" spans="1:14">
      <c r="A995" s="11" t="s">
        <v>17</v>
      </c>
      <c r="B995" s="11" t="s">
        <v>18</v>
      </c>
      <c r="C995" s="20">
        <v>2704226.8</v>
      </c>
      <c r="D995" s="12">
        <v>2704226.8</v>
      </c>
      <c r="E995" s="13">
        <v>2107835938</v>
      </c>
      <c r="F995" s="14">
        <v>45076.727800925903</v>
      </c>
      <c r="G995" s="11" t="s">
        <v>19</v>
      </c>
      <c r="H995" s="13">
        <v>40024</v>
      </c>
      <c r="I995" s="11" t="s">
        <v>20</v>
      </c>
      <c r="J995" s="11" t="s">
        <v>2213</v>
      </c>
      <c r="K995" s="11" t="s">
        <v>2214</v>
      </c>
      <c r="L995" s="13">
        <v>138</v>
      </c>
      <c r="M995" s="11" t="s">
        <v>2215</v>
      </c>
      <c r="N995" s="11" t="s">
        <v>20</v>
      </c>
    </row>
    <row r="996" spans="1:14">
      <c r="A996" s="15" t="s">
        <v>17</v>
      </c>
      <c r="B996" s="15" t="s">
        <v>18</v>
      </c>
      <c r="C996" s="16">
        <v>396334</v>
      </c>
      <c r="D996" s="16">
        <v>396334</v>
      </c>
      <c r="E996" s="17">
        <v>2107937784</v>
      </c>
      <c r="F996" s="18">
        <v>45076.751446759299</v>
      </c>
      <c r="G996" s="15" t="s">
        <v>19</v>
      </c>
      <c r="H996" s="17">
        <v>40025</v>
      </c>
      <c r="I996" s="15" t="s">
        <v>20</v>
      </c>
      <c r="J996" s="15" t="s">
        <v>2216</v>
      </c>
      <c r="K996" s="15" t="s">
        <v>2217</v>
      </c>
      <c r="L996" s="17">
        <v>287</v>
      </c>
      <c r="M996" s="15" t="s">
        <v>2218</v>
      </c>
      <c r="N996" s="15" t="s">
        <v>20</v>
      </c>
    </row>
    <row r="997" spans="1:14">
      <c r="A997" s="11" t="s">
        <v>17</v>
      </c>
      <c r="B997" s="11" t="s">
        <v>18</v>
      </c>
      <c r="C997" s="12">
        <v>5000</v>
      </c>
      <c r="D997" s="12">
        <v>5000</v>
      </c>
      <c r="E997" s="13">
        <v>2108037096</v>
      </c>
      <c r="F997" s="14">
        <v>45076.7756828704</v>
      </c>
      <c r="G997" s="11" t="s">
        <v>19</v>
      </c>
      <c r="H997" s="13">
        <v>40026</v>
      </c>
      <c r="I997" s="11" t="s">
        <v>20</v>
      </c>
      <c r="J997" s="11" t="s">
        <v>2219</v>
      </c>
      <c r="K997" s="11" t="s">
        <v>2220</v>
      </c>
      <c r="L997" s="13">
        <v>277</v>
      </c>
      <c r="M997" s="11" t="s">
        <v>2221</v>
      </c>
      <c r="N997" s="11" t="s">
        <v>20</v>
      </c>
    </row>
    <row r="998" spans="1:14">
      <c r="A998" s="15" t="s">
        <v>17</v>
      </c>
      <c r="B998" s="15" t="s">
        <v>18</v>
      </c>
      <c r="C998" s="16">
        <v>144747160</v>
      </c>
      <c r="D998" s="16">
        <v>144747160</v>
      </c>
      <c r="E998" s="17">
        <v>2108055665</v>
      </c>
      <c r="F998" s="18">
        <v>45076.780115740701</v>
      </c>
      <c r="G998" s="15" t="s">
        <v>19</v>
      </c>
      <c r="H998" s="17">
        <v>40027</v>
      </c>
      <c r="I998" s="15" t="s">
        <v>20</v>
      </c>
      <c r="J998" s="15" t="s">
        <v>2222</v>
      </c>
      <c r="K998" s="15" t="s">
        <v>2223</v>
      </c>
      <c r="L998" s="17">
        <v>403</v>
      </c>
      <c r="M998" s="15" t="s">
        <v>2224</v>
      </c>
      <c r="N998" s="15" t="s">
        <v>20</v>
      </c>
    </row>
    <row r="999" spans="1:14">
      <c r="A999" s="11" t="s">
        <v>17</v>
      </c>
      <c r="B999" s="11" t="s">
        <v>18</v>
      </c>
      <c r="C999" s="12">
        <v>21432</v>
      </c>
      <c r="D999" s="12">
        <v>21432</v>
      </c>
      <c r="E999" s="13">
        <v>2108114686</v>
      </c>
      <c r="F999" s="14">
        <v>45076.794479166703</v>
      </c>
      <c r="G999" s="11" t="s">
        <v>19</v>
      </c>
      <c r="H999" s="13">
        <v>40028</v>
      </c>
      <c r="I999" s="11" t="s">
        <v>20</v>
      </c>
      <c r="J999" s="11" t="s">
        <v>2225</v>
      </c>
      <c r="K999" s="11" t="s">
        <v>2226</v>
      </c>
      <c r="L999" s="13">
        <v>287</v>
      </c>
      <c r="M999" s="11" t="s">
        <v>2227</v>
      </c>
      <c r="N999" s="11" t="s">
        <v>20</v>
      </c>
    </row>
    <row r="1000" spans="1:14">
      <c r="A1000" s="15" t="s">
        <v>17</v>
      </c>
      <c r="B1000" s="15" t="s">
        <v>18</v>
      </c>
      <c r="C1000" s="16">
        <v>34267803</v>
      </c>
      <c r="D1000" s="16">
        <v>34267803</v>
      </c>
      <c r="E1000" s="17">
        <v>2108192735</v>
      </c>
      <c r="F1000" s="18">
        <v>45076.813819444404</v>
      </c>
      <c r="G1000" s="15" t="s">
        <v>19</v>
      </c>
      <c r="H1000" s="17">
        <v>40029</v>
      </c>
      <c r="I1000" s="15" t="s">
        <v>20</v>
      </c>
      <c r="J1000" s="15" t="s">
        <v>2228</v>
      </c>
      <c r="K1000" s="15" t="s">
        <v>2223</v>
      </c>
      <c r="L1000" s="17">
        <v>403</v>
      </c>
      <c r="M1000" s="15" t="s">
        <v>2224</v>
      </c>
      <c r="N1000" s="15" t="s">
        <v>20</v>
      </c>
    </row>
    <row r="1001" spans="1:14">
      <c r="A1001" s="11" t="s">
        <v>17</v>
      </c>
      <c r="B1001" s="11" t="s">
        <v>18</v>
      </c>
      <c r="C1001" s="12">
        <v>558295</v>
      </c>
      <c r="D1001" s="12">
        <v>558295</v>
      </c>
      <c r="E1001" s="13">
        <v>2108412995</v>
      </c>
      <c r="F1001" s="14">
        <v>45076.871550925898</v>
      </c>
      <c r="G1001" s="11" t="s">
        <v>19</v>
      </c>
      <c r="H1001" s="13">
        <v>40030</v>
      </c>
      <c r="I1001" s="11" t="s">
        <v>20</v>
      </c>
      <c r="J1001" s="11" t="s">
        <v>2229</v>
      </c>
      <c r="K1001" s="11" t="s">
        <v>2230</v>
      </c>
      <c r="L1001" s="13">
        <v>277</v>
      </c>
      <c r="M1001" s="11" t="s">
        <v>2231</v>
      </c>
      <c r="N1001" s="11" t="s">
        <v>20</v>
      </c>
    </row>
    <row r="1002" spans="1:14">
      <c r="A1002" s="15" t="s">
        <v>17</v>
      </c>
      <c r="B1002" s="15" t="s">
        <v>18</v>
      </c>
      <c r="C1002" s="16">
        <v>41284</v>
      </c>
      <c r="D1002" s="16">
        <v>41284</v>
      </c>
      <c r="E1002" s="17">
        <v>2108592529</v>
      </c>
      <c r="F1002" s="18">
        <v>45076.928819444402</v>
      </c>
      <c r="G1002" s="15" t="s">
        <v>19</v>
      </c>
      <c r="H1002" s="17">
        <v>40031</v>
      </c>
      <c r="I1002" s="15" t="s">
        <v>20</v>
      </c>
      <c r="J1002" s="15" t="s">
        <v>2232</v>
      </c>
      <c r="K1002" s="15" t="s">
        <v>2233</v>
      </c>
      <c r="L1002" s="17">
        <v>284</v>
      </c>
      <c r="M1002" s="15" t="s">
        <v>2234</v>
      </c>
      <c r="N1002" s="15" t="s">
        <v>20</v>
      </c>
    </row>
    <row r="1003" spans="1:14">
      <c r="A1003" s="11" t="s">
        <v>17</v>
      </c>
      <c r="B1003" s="11" t="s">
        <v>18</v>
      </c>
      <c r="C1003" s="12">
        <v>87153.04</v>
      </c>
      <c r="D1003" s="12">
        <v>87153.04</v>
      </c>
      <c r="E1003" s="13">
        <v>2109010829</v>
      </c>
      <c r="F1003" s="14">
        <v>45077.361828703702</v>
      </c>
      <c r="G1003" s="11" t="s">
        <v>19</v>
      </c>
      <c r="H1003" s="13">
        <v>40033</v>
      </c>
      <c r="I1003" s="11" t="s">
        <v>20</v>
      </c>
      <c r="J1003" s="11" t="s">
        <v>2235</v>
      </c>
      <c r="K1003" s="11" t="s">
        <v>2236</v>
      </c>
      <c r="L1003" s="13">
        <v>280</v>
      </c>
      <c r="M1003" s="11" t="s">
        <v>2237</v>
      </c>
      <c r="N1003" s="11" t="s">
        <v>20</v>
      </c>
    </row>
    <row r="1004" spans="1:14">
      <c r="A1004" s="15" t="s">
        <v>17</v>
      </c>
      <c r="B1004" s="15" t="s">
        <v>18</v>
      </c>
      <c r="C1004" s="16">
        <v>35462</v>
      </c>
      <c r="D1004" s="16">
        <v>35462</v>
      </c>
      <c r="E1004" s="17">
        <v>2109037370</v>
      </c>
      <c r="F1004" s="18">
        <v>45077.3688078704</v>
      </c>
      <c r="G1004" s="15" t="s">
        <v>19</v>
      </c>
      <c r="H1004" s="17">
        <v>40034</v>
      </c>
      <c r="I1004" s="15" t="s">
        <v>20</v>
      </c>
      <c r="J1004" s="15" t="s">
        <v>2238</v>
      </c>
      <c r="K1004" s="15" t="s">
        <v>2239</v>
      </c>
      <c r="L1004" s="17">
        <v>399</v>
      </c>
      <c r="M1004" s="15" t="s">
        <v>2240</v>
      </c>
      <c r="N1004" s="15" t="s">
        <v>20</v>
      </c>
    </row>
    <row r="1005" spans="1:14">
      <c r="A1005" s="11" t="s">
        <v>17</v>
      </c>
      <c r="B1005" s="11" t="s">
        <v>18</v>
      </c>
      <c r="C1005" s="12">
        <v>30500</v>
      </c>
      <c r="D1005" s="12">
        <v>30500</v>
      </c>
      <c r="E1005" s="13">
        <v>2109100180</v>
      </c>
      <c r="F1005" s="14">
        <v>45077.384525463</v>
      </c>
      <c r="G1005" s="11" t="s">
        <v>19</v>
      </c>
      <c r="H1005" s="13">
        <v>40035</v>
      </c>
      <c r="I1005" s="11" t="s">
        <v>20</v>
      </c>
      <c r="J1005" s="11" t="s">
        <v>2241</v>
      </c>
      <c r="K1005" s="11" t="s">
        <v>2242</v>
      </c>
      <c r="L1005" s="13">
        <v>150</v>
      </c>
      <c r="M1005" s="11" t="s">
        <v>2243</v>
      </c>
      <c r="N1005" s="11" t="s">
        <v>20</v>
      </c>
    </row>
    <row r="1006" spans="1:14">
      <c r="A1006" s="15" t="s">
        <v>17</v>
      </c>
      <c r="B1006" s="15" t="s">
        <v>18</v>
      </c>
      <c r="C1006" s="16">
        <v>2500000</v>
      </c>
      <c r="D1006" s="16">
        <v>2500000</v>
      </c>
      <c r="E1006" s="17">
        <v>2109149193</v>
      </c>
      <c r="F1006" s="18">
        <v>45077.396238425899</v>
      </c>
      <c r="G1006" s="15" t="s">
        <v>19</v>
      </c>
      <c r="H1006" s="17">
        <v>40038</v>
      </c>
      <c r="I1006" s="15" t="s">
        <v>20</v>
      </c>
      <c r="J1006" s="15" t="s">
        <v>2244</v>
      </c>
      <c r="K1006" s="15" t="s">
        <v>1278</v>
      </c>
      <c r="L1006" s="17">
        <v>983</v>
      </c>
      <c r="M1006" s="15" t="s">
        <v>1279</v>
      </c>
      <c r="N1006" s="15" t="s">
        <v>20</v>
      </c>
    </row>
    <row r="1007" spans="1:14">
      <c r="A1007" s="11" t="s">
        <v>17</v>
      </c>
      <c r="B1007" s="11" t="s">
        <v>18</v>
      </c>
      <c r="C1007" s="12">
        <v>1000</v>
      </c>
      <c r="D1007" s="12">
        <v>1000</v>
      </c>
      <c r="E1007" s="13">
        <v>2109149414</v>
      </c>
      <c r="F1007" s="14">
        <v>45077.3963194444</v>
      </c>
      <c r="G1007" s="11" t="s">
        <v>19</v>
      </c>
      <c r="H1007" s="13">
        <v>40039</v>
      </c>
      <c r="I1007" s="11" t="s">
        <v>20</v>
      </c>
      <c r="J1007" s="11" t="s">
        <v>2245</v>
      </c>
      <c r="K1007" s="11" t="s">
        <v>2246</v>
      </c>
      <c r="L1007" s="13">
        <v>503</v>
      </c>
      <c r="M1007" s="11" t="s">
        <v>2247</v>
      </c>
      <c r="N1007" s="11" t="s">
        <v>20</v>
      </c>
    </row>
    <row r="1008" spans="1:14">
      <c r="A1008" s="15" t="s">
        <v>17</v>
      </c>
      <c r="B1008" s="15" t="s">
        <v>18</v>
      </c>
      <c r="C1008" s="16">
        <v>204727</v>
      </c>
      <c r="D1008" s="16">
        <v>204727</v>
      </c>
      <c r="E1008" s="17">
        <v>2109199929</v>
      </c>
      <c r="F1008" s="18">
        <v>45077.408067129603</v>
      </c>
      <c r="G1008" s="15" t="s">
        <v>19</v>
      </c>
      <c r="H1008" s="17">
        <v>40041</v>
      </c>
      <c r="I1008" s="15" t="s">
        <v>20</v>
      </c>
      <c r="J1008" s="15" t="s">
        <v>2248</v>
      </c>
      <c r="K1008" s="15" t="s">
        <v>2249</v>
      </c>
      <c r="L1008" s="17">
        <v>270</v>
      </c>
      <c r="M1008" s="15" t="s">
        <v>2250</v>
      </c>
      <c r="N1008" s="15" t="s">
        <v>20</v>
      </c>
    </row>
    <row r="1009" spans="1:14">
      <c r="A1009" s="11" t="s">
        <v>17</v>
      </c>
      <c r="B1009" s="11" t="s">
        <v>18</v>
      </c>
      <c r="C1009" s="12">
        <v>385703</v>
      </c>
      <c r="D1009" s="12">
        <v>385703</v>
      </c>
      <c r="E1009" s="13">
        <v>2109219046</v>
      </c>
      <c r="F1009" s="14">
        <v>45077.412337962996</v>
      </c>
      <c r="G1009" s="11" t="s">
        <v>19</v>
      </c>
      <c r="H1009" s="13">
        <v>40042</v>
      </c>
      <c r="I1009" s="11" t="s">
        <v>20</v>
      </c>
      <c r="J1009" s="11" t="s">
        <v>2251</v>
      </c>
      <c r="K1009" s="11" t="s">
        <v>2252</v>
      </c>
      <c r="L1009" s="13">
        <v>503</v>
      </c>
      <c r="M1009" s="11" t="s">
        <v>2253</v>
      </c>
      <c r="N1009" s="11" t="s">
        <v>20</v>
      </c>
    </row>
    <row r="1010" spans="1:14">
      <c r="A1010" s="15" t="s">
        <v>17</v>
      </c>
      <c r="B1010" s="15" t="s">
        <v>18</v>
      </c>
      <c r="C1010" s="16">
        <v>500000</v>
      </c>
      <c r="D1010" s="16">
        <v>500000</v>
      </c>
      <c r="E1010" s="17">
        <v>2109229763</v>
      </c>
      <c r="F1010" s="18">
        <v>45077.4147337963</v>
      </c>
      <c r="G1010" s="15" t="s">
        <v>19</v>
      </c>
      <c r="H1010" s="17">
        <v>40043</v>
      </c>
      <c r="I1010" s="15" t="s">
        <v>20</v>
      </c>
      <c r="J1010" s="15" t="s">
        <v>2254</v>
      </c>
      <c r="K1010" s="15" t="s">
        <v>2255</v>
      </c>
      <c r="L1010" s="17">
        <v>284</v>
      </c>
      <c r="M1010" s="15" t="s">
        <v>2256</v>
      </c>
      <c r="N1010" s="15" t="s">
        <v>20</v>
      </c>
    </row>
    <row r="1011" spans="1:14">
      <c r="A1011" s="11" t="s">
        <v>17</v>
      </c>
      <c r="B1011" s="11" t="s">
        <v>18</v>
      </c>
      <c r="C1011" s="12">
        <v>445882</v>
      </c>
      <c r="D1011" s="12">
        <v>445882</v>
      </c>
      <c r="E1011" s="13">
        <v>2109304928</v>
      </c>
      <c r="F1011" s="14">
        <v>45077.430717592601</v>
      </c>
      <c r="G1011" s="11" t="s">
        <v>19</v>
      </c>
      <c r="H1011" s="13">
        <v>40048</v>
      </c>
      <c r="I1011" s="11" t="s">
        <v>20</v>
      </c>
      <c r="J1011" s="11" t="s">
        <v>2257</v>
      </c>
      <c r="K1011" s="11" t="s">
        <v>2258</v>
      </c>
      <c r="L1011" s="13">
        <v>285</v>
      </c>
      <c r="M1011" s="11" t="s">
        <v>2259</v>
      </c>
      <c r="N1011" s="11" t="s">
        <v>20</v>
      </c>
    </row>
    <row r="1012" spans="1:14">
      <c r="A1012" s="15" t="s">
        <v>17</v>
      </c>
      <c r="B1012" s="15" t="s">
        <v>18</v>
      </c>
      <c r="C1012" s="16">
        <v>3761844</v>
      </c>
      <c r="D1012" s="16">
        <v>3761844</v>
      </c>
      <c r="E1012" s="17">
        <v>2109309703</v>
      </c>
      <c r="F1012" s="18">
        <v>45077.431793981501</v>
      </c>
      <c r="G1012" s="15" t="s">
        <v>19</v>
      </c>
      <c r="H1012" s="17">
        <v>40049</v>
      </c>
      <c r="I1012" s="15" t="s">
        <v>20</v>
      </c>
      <c r="J1012" s="15" t="s">
        <v>2260</v>
      </c>
      <c r="K1012" s="15" t="s">
        <v>2261</v>
      </c>
      <c r="L1012" s="17">
        <v>284</v>
      </c>
      <c r="M1012" s="15" t="s">
        <v>2262</v>
      </c>
      <c r="N1012" s="15" t="s">
        <v>20</v>
      </c>
    </row>
    <row r="1013" spans="1:14">
      <c r="A1013" s="11" t="s">
        <v>17</v>
      </c>
      <c r="B1013" s="11" t="s">
        <v>18</v>
      </c>
      <c r="C1013" s="12">
        <v>20500</v>
      </c>
      <c r="D1013" s="12">
        <v>20500</v>
      </c>
      <c r="E1013" s="13">
        <v>2109451911</v>
      </c>
      <c r="F1013" s="14">
        <v>45077.458171296297</v>
      </c>
      <c r="G1013" s="11" t="s">
        <v>19</v>
      </c>
      <c r="H1013" s="13">
        <v>40055</v>
      </c>
      <c r="I1013" s="11" t="s">
        <v>20</v>
      </c>
      <c r="J1013" s="11" t="s">
        <v>771</v>
      </c>
      <c r="K1013" s="11" t="s">
        <v>772</v>
      </c>
      <c r="L1013" s="13">
        <v>394</v>
      </c>
      <c r="M1013" s="11" t="s">
        <v>773</v>
      </c>
      <c r="N1013" s="11" t="s">
        <v>20</v>
      </c>
    </row>
    <row r="1014" spans="1:14">
      <c r="A1014" s="15" t="s">
        <v>17</v>
      </c>
      <c r="B1014" s="15" t="s">
        <v>18</v>
      </c>
      <c r="C1014" s="16">
        <v>275610</v>
      </c>
      <c r="D1014" s="16">
        <v>275610</v>
      </c>
      <c r="E1014" s="17">
        <v>2109580244</v>
      </c>
      <c r="F1014" s="18">
        <v>45077.482731481497</v>
      </c>
      <c r="G1014" s="15" t="s">
        <v>19</v>
      </c>
      <c r="H1014" s="17">
        <v>40061</v>
      </c>
      <c r="I1014" s="15" t="s">
        <v>20</v>
      </c>
      <c r="J1014" s="15" t="s">
        <v>2263</v>
      </c>
      <c r="K1014" s="15" t="s">
        <v>738</v>
      </c>
      <c r="L1014" s="17">
        <v>252</v>
      </c>
      <c r="M1014" s="15" t="s">
        <v>739</v>
      </c>
      <c r="N1014" s="15" t="s">
        <v>20</v>
      </c>
    </row>
    <row r="1015" spans="1:14">
      <c r="A1015" s="11" t="s">
        <v>17</v>
      </c>
      <c r="B1015" s="11" t="s">
        <v>18</v>
      </c>
      <c r="C1015" s="12">
        <v>157500</v>
      </c>
      <c r="D1015" s="12">
        <v>157500</v>
      </c>
      <c r="E1015" s="13">
        <v>2109588632</v>
      </c>
      <c r="F1015" s="14">
        <v>45077.484456018501</v>
      </c>
      <c r="G1015" s="11" t="s">
        <v>19</v>
      </c>
      <c r="H1015" s="13">
        <v>40062</v>
      </c>
      <c r="I1015" s="11" t="s">
        <v>20</v>
      </c>
      <c r="J1015" s="11" t="s">
        <v>2264</v>
      </c>
      <c r="K1015" s="11" t="s">
        <v>2265</v>
      </c>
      <c r="L1015" s="13">
        <v>224</v>
      </c>
      <c r="M1015" s="11" t="s">
        <v>2266</v>
      </c>
      <c r="N1015" s="11" t="s">
        <v>20</v>
      </c>
    </row>
    <row r="1016" spans="1:14">
      <c r="A1016" s="15" t="s">
        <v>17</v>
      </c>
      <c r="B1016" s="15" t="s">
        <v>18</v>
      </c>
      <c r="C1016" s="16">
        <v>4834</v>
      </c>
      <c r="D1016" s="16">
        <v>4834</v>
      </c>
      <c r="E1016" s="17">
        <v>2109599067</v>
      </c>
      <c r="F1016" s="18">
        <v>45077.4866203704</v>
      </c>
      <c r="G1016" s="15" t="s">
        <v>19</v>
      </c>
      <c r="H1016" s="17">
        <v>40063</v>
      </c>
      <c r="I1016" s="15" t="s">
        <v>20</v>
      </c>
      <c r="J1016" s="15" t="s">
        <v>2267</v>
      </c>
      <c r="K1016" s="15" t="s">
        <v>2268</v>
      </c>
      <c r="L1016" s="17">
        <v>284</v>
      </c>
      <c r="M1016" s="15" t="s">
        <v>2269</v>
      </c>
      <c r="N1016" s="15" t="s">
        <v>20</v>
      </c>
    </row>
    <row r="1017" spans="1:14">
      <c r="A1017" s="11" t="s">
        <v>17</v>
      </c>
      <c r="B1017" s="11" t="s">
        <v>18</v>
      </c>
      <c r="C1017" s="12">
        <v>67460</v>
      </c>
      <c r="D1017" s="12">
        <v>67460</v>
      </c>
      <c r="E1017" s="13">
        <v>2109620258</v>
      </c>
      <c r="F1017" s="14">
        <v>45077.491006944401</v>
      </c>
      <c r="G1017" s="11" t="s">
        <v>19</v>
      </c>
      <c r="H1017" s="13">
        <v>40064</v>
      </c>
      <c r="I1017" s="11" t="s">
        <v>20</v>
      </c>
      <c r="J1017" s="11" t="s">
        <v>2270</v>
      </c>
      <c r="K1017" s="11" t="s">
        <v>159</v>
      </c>
      <c r="L1017" s="13">
        <v>363</v>
      </c>
      <c r="M1017" s="11" t="s">
        <v>160</v>
      </c>
      <c r="N1017" s="11" t="s">
        <v>20</v>
      </c>
    </row>
    <row r="1018" spans="1:14">
      <c r="A1018" s="15" t="s">
        <v>17</v>
      </c>
      <c r="B1018" s="15" t="s">
        <v>18</v>
      </c>
      <c r="C1018" s="16">
        <v>60000</v>
      </c>
      <c r="D1018" s="16">
        <v>60000</v>
      </c>
      <c r="E1018" s="17">
        <v>2109635995</v>
      </c>
      <c r="F1018" s="18">
        <v>45077.494398148097</v>
      </c>
      <c r="G1018" s="15" t="s">
        <v>19</v>
      </c>
      <c r="H1018" s="17">
        <v>40065</v>
      </c>
      <c r="I1018" s="15" t="s">
        <v>20</v>
      </c>
      <c r="J1018" s="15" t="s">
        <v>22</v>
      </c>
      <c r="K1018" s="15" t="s">
        <v>2271</v>
      </c>
      <c r="L1018" s="17">
        <v>403</v>
      </c>
      <c r="M1018" s="15" t="s">
        <v>2272</v>
      </c>
      <c r="N1018" s="15" t="s">
        <v>20</v>
      </c>
    </row>
    <row r="1019" spans="1:14">
      <c r="A1019" s="11" t="s">
        <v>17</v>
      </c>
      <c r="B1019" s="11" t="s">
        <v>18</v>
      </c>
      <c r="C1019" s="12">
        <v>267984</v>
      </c>
      <c r="D1019" s="12">
        <v>267984</v>
      </c>
      <c r="E1019" s="13">
        <v>2109639078</v>
      </c>
      <c r="F1019" s="14">
        <v>45077.495046296302</v>
      </c>
      <c r="G1019" s="11" t="s">
        <v>19</v>
      </c>
      <c r="H1019" s="13">
        <v>40066</v>
      </c>
      <c r="I1019" s="11" t="s">
        <v>20</v>
      </c>
      <c r="J1019" s="11" t="s">
        <v>2273</v>
      </c>
      <c r="K1019" s="11" t="s">
        <v>2274</v>
      </c>
      <c r="L1019" s="13">
        <v>284</v>
      </c>
      <c r="M1019" s="11" t="s">
        <v>2275</v>
      </c>
      <c r="N1019" s="11" t="s">
        <v>20</v>
      </c>
    </row>
    <row r="1020" spans="1:14">
      <c r="A1020" s="15" t="s">
        <v>17</v>
      </c>
      <c r="B1020" s="15" t="s">
        <v>18</v>
      </c>
      <c r="C1020" s="16">
        <v>5310890</v>
      </c>
      <c r="D1020" s="16">
        <v>5310890</v>
      </c>
      <c r="E1020" s="17">
        <v>2109669815</v>
      </c>
      <c r="F1020" s="18">
        <v>45077.501701388901</v>
      </c>
      <c r="G1020" s="15" t="s">
        <v>19</v>
      </c>
      <c r="H1020" s="17">
        <v>40068</v>
      </c>
      <c r="I1020" s="15" t="s">
        <v>20</v>
      </c>
      <c r="J1020" s="15" t="s">
        <v>2276</v>
      </c>
      <c r="K1020" s="15" t="s">
        <v>2277</v>
      </c>
      <c r="L1020" s="17">
        <v>111</v>
      </c>
      <c r="M1020" s="15" t="s">
        <v>2278</v>
      </c>
      <c r="N1020" s="15" t="s">
        <v>20</v>
      </c>
    </row>
    <row r="1021" spans="1:14">
      <c r="A1021" s="11" t="s">
        <v>17</v>
      </c>
      <c r="B1021" s="11" t="s">
        <v>18</v>
      </c>
      <c r="C1021" s="12">
        <v>2090</v>
      </c>
      <c r="D1021" s="12">
        <v>2090</v>
      </c>
      <c r="E1021" s="13">
        <v>2109673005</v>
      </c>
      <c r="F1021" s="14">
        <v>45077.502407407403</v>
      </c>
      <c r="G1021" s="11" t="s">
        <v>19</v>
      </c>
      <c r="H1021" s="13">
        <v>40069</v>
      </c>
      <c r="I1021" s="11" t="s">
        <v>20</v>
      </c>
      <c r="J1021" s="11" t="s">
        <v>2279</v>
      </c>
      <c r="K1021" s="11" t="s">
        <v>2280</v>
      </c>
      <c r="L1021" s="13">
        <v>381</v>
      </c>
      <c r="M1021" s="11" t="s">
        <v>2281</v>
      </c>
      <c r="N1021" s="11" t="s">
        <v>20</v>
      </c>
    </row>
    <row r="1022" spans="1:14">
      <c r="A1022" s="15" t="s">
        <v>17</v>
      </c>
      <c r="B1022" s="15" t="s">
        <v>18</v>
      </c>
      <c r="C1022" s="16">
        <v>1046021</v>
      </c>
      <c r="D1022" s="16">
        <v>1046021</v>
      </c>
      <c r="E1022" s="17">
        <v>2109683387</v>
      </c>
      <c r="F1022" s="18">
        <v>45077.504780092597</v>
      </c>
      <c r="G1022" s="15" t="s">
        <v>19</v>
      </c>
      <c r="H1022" s="17">
        <v>40070</v>
      </c>
      <c r="I1022" s="15" t="s">
        <v>20</v>
      </c>
      <c r="J1022" s="15" t="s">
        <v>24</v>
      </c>
      <c r="K1022" s="15" t="s">
        <v>2282</v>
      </c>
      <c r="L1022" s="17">
        <v>287</v>
      </c>
      <c r="M1022" s="15" t="s">
        <v>2283</v>
      </c>
      <c r="N1022" s="15" t="s">
        <v>20</v>
      </c>
    </row>
    <row r="1023" spans="1:14">
      <c r="A1023" s="11" t="s">
        <v>17</v>
      </c>
      <c r="B1023" s="11" t="s">
        <v>18</v>
      </c>
      <c r="C1023" s="12">
        <v>3109526</v>
      </c>
      <c r="D1023" s="12">
        <v>3109526</v>
      </c>
      <c r="E1023" s="13">
        <v>2109693893</v>
      </c>
      <c r="F1023" s="14">
        <v>45077.5071412037</v>
      </c>
      <c r="G1023" s="11" t="s">
        <v>19</v>
      </c>
      <c r="H1023" s="13">
        <v>40071</v>
      </c>
      <c r="I1023" s="11" t="s">
        <v>20</v>
      </c>
      <c r="J1023" s="11" t="s">
        <v>1978</v>
      </c>
      <c r="K1023" s="11" t="s">
        <v>2284</v>
      </c>
      <c r="L1023" s="13">
        <v>284</v>
      </c>
      <c r="M1023" s="11" t="s">
        <v>2285</v>
      </c>
      <c r="N1023" s="11" t="s">
        <v>20</v>
      </c>
    </row>
    <row r="1024" spans="1:14">
      <c r="A1024" s="15" t="s">
        <v>17</v>
      </c>
      <c r="B1024" s="15" t="s">
        <v>18</v>
      </c>
      <c r="C1024" s="16">
        <v>61000</v>
      </c>
      <c r="D1024" s="16">
        <v>61000</v>
      </c>
      <c r="E1024" s="17">
        <v>2109905083</v>
      </c>
      <c r="F1024" s="18">
        <v>45077.560902777797</v>
      </c>
      <c r="G1024" s="15" t="s">
        <v>19</v>
      </c>
      <c r="H1024" s="17">
        <v>40075</v>
      </c>
      <c r="I1024" s="15" t="s">
        <v>20</v>
      </c>
      <c r="J1024" s="15" t="s">
        <v>43</v>
      </c>
      <c r="K1024" s="15" t="s">
        <v>2286</v>
      </c>
      <c r="L1024" s="17">
        <v>150</v>
      </c>
      <c r="M1024" s="15" t="s">
        <v>2287</v>
      </c>
      <c r="N1024" s="15" t="s">
        <v>20</v>
      </c>
    </row>
    <row r="1025" spans="1:14">
      <c r="A1025" s="11" t="s">
        <v>17</v>
      </c>
      <c r="B1025" s="11" t="s">
        <v>18</v>
      </c>
      <c r="C1025" s="12">
        <v>181507</v>
      </c>
      <c r="D1025" s="12">
        <v>181507</v>
      </c>
      <c r="E1025" s="13">
        <v>2109950077</v>
      </c>
      <c r="F1025" s="14">
        <v>45077.572708333297</v>
      </c>
      <c r="G1025" s="11" t="s">
        <v>19</v>
      </c>
      <c r="H1025" s="13">
        <v>40076</v>
      </c>
      <c r="I1025" s="11" t="s">
        <v>20</v>
      </c>
      <c r="J1025" s="11" t="s">
        <v>2288</v>
      </c>
      <c r="K1025" s="11" t="s">
        <v>2289</v>
      </c>
      <c r="L1025" s="13">
        <v>287</v>
      </c>
      <c r="M1025" s="11" t="s">
        <v>2290</v>
      </c>
      <c r="N1025" s="11" t="s">
        <v>20</v>
      </c>
    </row>
    <row r="1026" spans="1:14">
      <c r="A1026" s="15" t="s">
        <v>17</v>
      </c>
      <c r="B1026" s="15" t="s">
        <v>18</v>
      </c>
      <c r="C1026" s="16">
        <v>1648030</v>
      </c>
      <c r="D1026" s="16">
        <v>1648030</v>
      </c>
      <c r="E1026" s="17">
        <v>2109973558</v>
      </c>
      <c r="F1026" s="18">
        <v>45077.578182870398</v>
      </c>
      <c r="G1026" s="15" t="s">
        <v>19</v>
      </c>
      <c r="H1026" s="17">
        <v>40078</v>
      </c>
      <c r="I1026" s="15" t="s">
        <v>20</v>
      </c>
      <c r="J1026" s="15" t="s">
        <v>2291</v>
      </c>
      <c r="K1026" s="15" t="s">
        <v>501</v>
      </c>
      <c r="L1026" s="17">
        <v>378</v>
      </c>
      <c r="M1026" s="15" t="s">
        <v>2292</v>
      </c>
      <c r="N1026" s="15" t="s">
        <v>20</v>
      </c>
    </row>
    <row r="1027" spans="1:14">
      <c r="A1027" s="11" t="s">
        <v>17</v>
      </c>
      <c r="B1027" s="11" t="s">
        <v>18</v>
      </c>
      <c r="C1027" s="12">
        <v>1313650</v>
      </c>
      <c r="D1027" s="12">
        <v>1313650</v>
      </c>
      <c r="E1027" s="13">
        <v>2109998902</v>
      </c>
      <c r="F1027" s="14">
        <v>45077.583483796298</v>
      </c>
      <c r="G1027" s="11" t="s">
        <v>19</v>
      </c>
      <c r="H1027" s="13">
        <v>40081</v>
      </c>
      <c r="I1027" s="11" t="s">
        <v>20</v>
      </c>
      <c r="J1027" s="11" t="s">
        <v>2293</v>
      </c>
      <c r="K1027" s="11" t="s">
        <v>2294</v>
      </c>
      <c r="L1027" s="13">
        <v>217</v>
      </c>
      <c r="M1027" s="11" t="s">
        <v>2295</v>
      </c>
      <c r="N1027" s="11" t="s">
        <v>20</v>
      </c>
    </row>
    <row r="1028" spans="1:14">
      <c r="A1028" s="15" t="s">
        <v>17</v>
      </c>
      <c r="B1028" s="15" t="s">
        <v>18</v>
      </c>
      <c r="C1028" s="16">
        <v>1510000</v>
      </c>
      <c r="D1028" s="16">
        <v>1510000</v>
      </c>
      <c r="E1028" s="17">
        <v>2109999702</v>
      </c>
      <c r="F1028" s="18">
        <v>45077.583657407398</v>
      </c>
      <c r="G1028" s="15" t="s">
        <v>19</v>
      </c>
      <c r="H1028" s="17">
        <v>40082</v>
      </c>
      <c r="I1028" s="15" t="s">
        <v>20</v>
      </c>
      <c r="J1028" s="15" t="s">
        <v>2291</v>
      </c>
      <c r="K1028" s="15" t="s">
        <v>501</v>
      </c>
      <c r="L1028" s="17">
        <v>378</v>
      </c>
      <c r="M1028" s="15" t="s">
        <v>2292</v>
      </c>
      <c r="N1028" s="15" t="s">
        <v>20</v>
      </c>
    </row>
    <row r="1029" spans="1:14">
      <c r="A1029" s="11" t="s">
        <v>17</v>
      </c>
      <c r="B1029" s="11" t="s">
        <v>18</v>
      </c>
      <c r="C1029" s="12">
        <v>800927</v>
      </c>
      <c r="D1029" s="12">
        <v>800927</v>
      </c>
      <c r="E1029" s="13">
        <v>2110000141</v>
      </c>
      <c r="F1029" s="14">
        <v>45077.583749999998</v>
      </c>
      <c r="G1029" s="11" t="s">
        <v>19</v>
      </c>
      <c r="H1029" s="13">
        <v>40083</v>
      </c>
      <c r="I1029" s="11" t="s">
        <v>20</v>
      </c>
      <c r="J1029" s="11" t="s">
        <v>2296</v>
      </c>
      <c r="K1029" s="11" t="s">
        <v>2026</v>
      </c>
      <c r="L1029" s="13">
        <v>284</v>
      </c>
      <c r="M1029" s="11" t="s">
        <v>2027</v>
      </c>
      <c r="N1029" s="11" t="s">
        <v>20</v>
      </c>
    </row>
    <row r="1030" spans="1:14">
      <c r="A1030" s="15" t="s">
        <v>17</v>
      </c>
      <c r="B1030" s="15" t="s">
        <v>18</v>
      </c>
      <c r="C1030" s="16">
        <v>3239000</v>
      </c>
      <c r="D1030" s="16">
        <v>3239000</v>
      </c>
      <c r="E1030" s="17">
        <v>2110011986</v>
      </c>
      <c r="F1030" s="18">
        <v>45077.586319444403</v>
      </c>
      <c r="G1030" s="15" t="s">
        <v>19</v>
      </c>
      <c r="H1030" s="17">
        <v>40084</v>
      </c>
      <c r="I1030" s="15" t="s">
        <v>20</v>
      </c>
      <c r="J1030" s="15" t="s">
        <v>2291</v>
      </c>
      <c r="K1030" s="15" t="s">
        <v>501</v>
      </c>
      <c r="L1030" s="17">
        <v>378</v>
      </c>
      <c r="M1030" s="15" t="s">
        <v>2292</v>
      </c>
      <c r="N1030" s="15" t="s">
        <v>20</v>
      </c>
    </row>
    <row r="1031" spans="1:14">
      <c r="A1031" s="11" t="s">
        <v>17</v>
      </c>
      <c r="B1031" s="11" t="s">
        <v>18</v>
      </c>
      <c r="C1031" s="12">
        <v>58900</v>
      </c>
      <c r="D1031" s="12">
        <v>58900</v>
      </c>
      <c r="E1031" s="13">
        <v>2110013111</v>
      </c>
      <c r="F1031" s="14">
        <v>45077.586597222202</v>
      </c>
      <c r="G1031" s="11" t="s">
        <v>19</v>
      </c>
      <c r="H1031" s="13">
        <v>40085</v>
      </c>
      <c r="I1031" s="11" t="s">
        <v>20</v>
      </c>
      <c r="J1031" s="11" t="s">
        <v>2296</v>
      </c>
      <c r="K1031" s="11" t="s">
        <v>2026</v>
      </c>
      <c r="L1031" s="13">
        <v>284</v>
      </c>
      <c r="M1031" s="11" t="s">
        <v>2027</v>
      </c>
      <c r="N1031" s="11" t="s">
        <v>20</v>
      </c>
    </row>
    <row r="1032" spans="1:14">
      <c r="A1032" s="15" t="s">
        <v>17</v>
      </c>
      <c r="B1032" s="15" t="s">
        <v>18</v>
      </c>
      <c r="C1032" s="16">
        <v>46156</v>
      </c>
      <c r="D1032" s="16">
        <v>46156</v>
      </c>
      <c r="E1032" s="17">
        <v>2110023806</v>
      </c>
      <c r="F1032" s="18">
        <v>45077.588958333297</v>
      </c>
      <c r="G1032" s="15" t="s">
        <v>19</v>
      </c>
      <c r="H1032" s="17">
        <v>40086</v>
      </c>
      <c r="I1032" s="15" t="s">
        <v>20</v>
      </c>
      <c r="J1032" s="15" t="s">
        <v>2297</v>
      </c>
      <c r="K1032" s="15" t="s">
        <v>2026</v>
      </c>
      <c r="L1032" s="17">
        <v>284</v>
      </c>
      <c r="M1032" s="15" t="s">
        <v>2027</v>
      </c>
      <c r="N1032" s="15" t="s">
        <v>20</v>
      </c>
    </row>
    <row r="1033" spans="1:14">
      <c r="A1033" s="11" t="s">
        <v>17</v>
      </c>
      <c r="B1033" s="11" t="s">
        <v>18</v>
      </c>
      <c r="C1033" s="12">
        <v>2573506</v>
      </c>
      <c r="D1033" s="12">
        <v>2573506</v>
      </c>
      <c r="E1033" s="13">
        <v>2110023921</v>
      </c>
      <c r="F1033" s="14">
        <v>45077.588981481502</v>
      </c>
      <c r="G1033" s="11" t="s">
        <v>19</v>
      </c>
      <c r="H1033" s="13">
        <v>40087</v>
      </c>
      <c r="I1033" s="11" t="s">
        <v>20</v>
      </c>
      <c r="J1033" s="11" t="s">
        <v>2291</v>
      </c>
      <c r="K1033" s="11" t="s">
        <v>501</v>
      </c>
      <c r="L1033" s="13">
        <v>378</v>
      </c>
      <c r="M1033" s="11" t="s">
        <v>2292</v>
      </c>
      <c r="N1033" s="11" t="s">
        <v>20</v>
      </c>
    </row>
    <row r="1034" spans="1:14">
      <c r="A1034" s="15" t="s">
        <v>17</v>
      </c>
      <c r="B1034" s="15" t="s">
        <v>18</v>
      </c>
      <c r="C1034" s="16">
        <v>671764</v>
      </c>
      <c r="D1034" s="16">
        <v>671764</v>
      </c>
      <c r="E1034" s="17">
        <v>2110032567</v>
      </c>
      <c r="F1034" s="18">
        <v>45077.590925925899</v>
      </c>
      <c r="G1034" s="15" t="s">
        <v>19</v>
      </c>
      <c r="H1034" s="17">
        <v>40088</v>
      </c>
      <c r="I1034" s="15" t="s">
        <v>20</v>
      </c>
      <c r="J1034" s="15" t="s">
        <v>66</v>
      </c>
      <c r="K1034" s="15" t="s">
        <v>2298</v>
      </c>
      <c r="L1034" s="17">
        <v>287</v>
      </c>
      <c r="M1034" s="15" t="s">
        <v>2299</v>
      </c>
      <c r="N1034" s="15" t="s">
        <v>20</v>
      </c>
    </row>
    <row r="1035" spans="1:14">
      <c r="A1035" s="11" t="s">
        <v>17</v>
      </c>
      <c r="B1035" s="11" t="s">
        <v>18</v>
      </c>
      <c r="C1035" s="12">
        <v>264787</v>
      </c>
      <c r="D1035" s="12">
        <v>264787</v>
      </c>
      <c r="E1035" s="13">
        <v>2110051438</v>
      </c>
      <c r="F1035" s="14">
        <v>45077.595000000001</v>
      </c>
      <c r="G1035" s="11" t="s">
        <v>19</v>
      </c>
      <c r="H1035" s="13">
        <v>40089</v>
      </c>
      <c r="I1035" s="11" t="s">
        <v>20</v>
      </c>
      <c r="J1035" s="11" t="s">
        <v>40</v>
      </c>
      <c r="K1035" s="11" t="s">
        <v>2300</v>
      </c>
      <c r="L1035" s="13">
        <v>287</v>
      </c>
      <c r="M1035" s="11" t="s">
        <v>2301</v>
      </c>
      <c r="N1035" s="11" t="s">
        <v>20</v>
      </c>
    </row>
    <row r="1036" spans="1:14">
      <c r="A1036" s="15" t="s">
        <v>17</v>
      </c>
      <c r="B1036" s="15" t="s">
        <v>18</v>
      </c>
      <c r="C1036" s="16">
        <v>391264</v>
      </c>
      <c r="D1036" s="16">
        <v>391264</v>
      </c>
      <c r="E1036" s="17">
        <v>2110059836</v>
      </c>
      <c r="F1036" s="18">
        <v>45077.596759259301</v>
      </c>
      <c r="G1036" s="15" t="s">
        <v>19</v>
      </c>
      <c r="H1036" s="17">
        <v>40090</v>
      </c>
      <c r="I1036" s="15" t="s">
        <v>20</v>
      </c>
      <c r="J1036" s="15" t="s">
        <v>2302</v>
      </c>
      <c r="K1036" s="15" t="s">
        <v>2303</v>
      </c>
      <c r="L1036" s="17">
        <v>102</v>
      </c>
      <c r="M1036" s="15" t="s">
        <v>2304</v>
      </c>
      <c r="N1036" s="15" t="s">
        <v>20</v>
      </c>
    </row>
    <row r="1037" spans="1:14">
      <c r="A1037" s="11" t="s">
        <v>17</v>
      </c>
      <c r="B1037" s="11" t="s">
        <v>18</v>
      </c>
      <c r="C1037" s="12">
        <v>884113</v>
      </c>
      <c r="D1037" s="12">
        <v>884113</v>
      </c>
      <c r="E1037" s="13">
        <v>2110060825</v>
      </c>
      <c r="F1037" s="14">
        <v>45077.596956018497</v>
      </c>
      <c r="G1037" s="11" t="s">
        <v>19</v>
      </c>
      <c r="H1037" s="13">
        <v>40091</v>
      </c>
      <c r="I1037" s="11" t="s">
        <v>20</v>
      </c>
      <c r="J1037" s="11" t="s">
        <v>2305</v>
      </c>
      <c r="K1037" s="11" t="s">
        <v>2306</v>
      </c>
      <c r="L1037" s="13">
        <v>399</v>
      </c>
      <c r="M1037" s="11" t="s">
        <v>2307</v>
      </c>
      <c r="N1037" s="11" t="s">
        <v>20</v>
      </c>
    </row>
    <row r="1038" spans="1:14">
      <c r="A1038" s="15" t="s">
        <v>17</v>
      </c>
      <c r="B1038" s="15" t="s">
        <v>18</v>
      </c>
      <c r="C1038" s="16">
        <v>30000</v>
      </c>
      <c r="D1038" s="16">
        <v>30000</v>
      </c>
      <c r="E1038" s="17">
        <v>2110123126</v>
      </c>
      <c r="F1038" s="18">
        <v>45077.609444444402</v>
      </c>
      <c r="G1038" s="15" t="s">
        <v>19</v>
      </c>
      <c r="H1038" s="17">
        <v>40093</v>
      </c>
      <c r="I1038" s="15" t="s">
        <v>20</v>
      </c>
      <c r="J1038" s="15" t="s">
        <v>2308</v>
      </c>
      <c r="K1038" s="15" t="s">
        <v>2309</v>
      </c>
      <c r="L1038" s="17">
        <v>287</v>
      </c>
      <c r="M1038" s="15" t="s">
        <v>2310</v>
      </c>
      <c r="N1038" s="15" t="s">
        <v>20</v>
      </c>
    </row>
    <row r="1039" spans="1:14">
      <c r="A1039" s="11" t="s">
        <v>17</v>
      </c>
      <c r="B1039" s="11" t="s">
        <v>18</v>
      </c>
      <c r="C1039" s="12">
        <v>230588</v>
      </c>
      <c r="D1039" s="12">
        <v>230588</v>
      </c>
      <c r="E1039" s="13">
        <v>2110135365</v>
      </c>
      <c r="F1039" s="14">
        <v>45077.6117592593</v>
      </c>
      <c r="G1039" s="11" t="s">
        <v>19</v>
      </c>
      <c r="H1039" s="13">
        <v>40096</v>
      </c>
      <c r="I1039" s="11" t="s">
        <v>20</v>
      </c>
      <c r="J1039" s="11" t="s">
        <v>804</v>
      </c>
      <c r="K1039" s="11" t="s">
        <v>2311</v>
      </c>
      <c r="L1039" s="13">
        <v>287</v>
      </c>
      <c r="M1039" s="11" t="s">
        <v>2312</v>
      </c>
      <c r="N1039" s="11" t="s">
        <v>20</v>
      </c>
    </row>
    <row r="1040" spans="1:14">
      <c r="A1040" s="15" t="s">
        <v>17</v>
      </c>
      <c r="B1040" s="15" t="s">
        <v>18</v>
      </c>
      <c r="C1040" s="16">
        <v>1211211</v>
      </c>
      <c r="D1040" s="16">
        <v>1211211</v>
      </c>
      <c r="E1040" s="17">
        <v>2110137413</v>
      </c>
      <c r="F1040" s="18">
        <v>45077.612152777801</v>
      </c>
      <c r="G1040" s="15" t="s">
        <v>19</v>
      </c>
      <c r="H1040" s="17">
        <v>40097</v>
      </c>
      <c r="I1040" s="15" t="s">
        <v>20</v>
      </c>
      <c r="J1040" s="15" t="s">
        <v>2313</v>
      </c>
      <c r="K1040" s="15" t="s">
        <v>145</v>
      </c>
      <c r="L1040" s="17">
        <v>266</v>
      </c>
      <c r="M1040" s="15" t="s">
        <v>202</v>
      </c>
      <c r="N1040" s="15" t="s">
        <v>20</v>
      </c>
    </row>
    <row r="1041" spans="1:14">
      <c r="A1041" s="11" t="s">
        <v>17</v>
      </c>
      <c r="B1041" s="11" t="s">
        <v>18</v>
      </c>
      <c r="C1041" s="12">
        <v>896589</v>
      </c>
      <c r="D1041" s="12">
        <v>896589</v>
      </c>
      <c r="E1041" s="13">
        <v>2110232138</v>
      </c>
      <c r="F1041" s="14">
        <v>45077.629780092597</v>
      </c>
      <c r="G1041" s="11" t="s">
        <v>19</v>
      </c>
      <c r="H1041" s="13">
        <v>40102</v>
      </c>
      <c r="I1041" s="11" t="s">
        <v>20</v>
      </c>
      <c r="J1041" s="11" t="s">
        <v>2314</v>
      </c>
      <c r="K1041" s="11" t="s">
        <v>2315</v>
      </c>
      <c r="L1041" s="13">
        <v>287</v>
      </c>
      <c r="M1041" s="11" t="s">
        <v>2316</v>
      </c>
      <c r="N1041" s="11" t="s">
        <v>20</v>
      </c>
    </row>
    <row r="1042" spans="1:14">
      <c r="A1042" s="15" t="s">
        <v>17</v>
      </c>
      <c r="B1042" s="15" t="s">
        <v>18</v>
      </c>
      <c r="C1042" s="16">
        <v>988400</v>
      </c>
      <c r="D1042" s="16">
        <v>988400</v>
      </c>
      <c r="E1042" s="17">
        <v>2110237563</v>
      </c>
      <c r="F1042" s="18">
        <v>45077.630856481497</v>
      </c>
      <c r="G1042" s="15" t="s">
        <v>19</v>
      </c>
      <c r="H1042" s="17">
        <v>40103</v>
      </c>
      <c r="I1042" s="15" t="s">
        <v>20</v>
      </c>
      <c r="J1042" s="15" t="s">
        <v>2317</v>
      </c>
      <c r="K1042" s="15" t="s">
        <v>203</v>
      </c>
      <c r="L1042" s="17">
        <v>351</v>
      </c>
      <c r="M1042" s="15" t="s">
        <v>204</v>
      </c>
      <c r="N1042" s="15" t="s">
        <v>20</v>
      </c>
    </row>
    <row r="1043" spans="1:14">
      <c r="A1043" s="11" t="s">
        <v>17</v>
      </c>
      <c r="B1043" s="11" t="s">
        <v>18</v>
      </c>
      <c r="C1043" s="12">
        <v>2751.89</v>
      </c>
      <c r="D1043" s="12">
        <v>2751.89</v>
      </c>
      <c r="E1043" s="13">
        <v>2110249422</v>
      </c>
      <c r="F1043" s="14">
        <v>45077.632962962998</v>
      </c>
      <c r="G1043" s="11" t="s">
        <v>19</v>
      </c>
      <c r="H1043" s="13">
        <v>40104</v>
      </c>
      <c r="I1043" s="11" t="s">
        <v>20</v>
      </c>
      <c r="J1043" s="11" t="s">
        <v>197</v>
      </c>
      <c r="K1043" s="11" t="s">
        <v>2318</v>
      </c>
      <c r="L1043" s="13">
        <v>393</v>
      </c>
      <c r="M1043" s="11" t="s">
        <v>2319</v>
      </c>
      <c r="N1043" s="11" t="s">
        <v>20</v>
      </c>
    </row>
    <row r="1044" spans="1:14">
      <c r="A1044" s="15" t="s">
        <v>17</v>
      </c>
      <c r="B1044" s="15" t="s">
        <v>18</v>
      </c>
      <c r="C1044" s="16">
        <v>80000</v>
      </c>
      <c r="D1044" s="16">
        <v>80000</v>
      </c>
      <c r="E1044" s="17">
        <v>2110293407</v>
      </c>
      <c r="F1044" s="18">
        <v>45077.641064814801</v>
      </c>
      <c r="G1044" s="15" t="s">
        <v>19</v>
      </c>
      <c r="H1044" s="17">
        <v>40105</v>
      </c>
      <c r="I1044" s="15" t="s">
        <v>20</v>
      </c>
      <c r="J1044" s="15" t="s">
        <v>2320</v>
      </c>
      <c r="K1044" s="15" t="s">
        <v>2321</v>
      </c>
      <c r="L1044" s="17">
        <v>381</v>
      </c>
      <c r="M1044" s="15" t="s">
        <v>2322</v>
      </c>
      <c r="N1044" s="15" t="s">
        <v>20</v>
      </c>
    </row>
    <row r="1045" spans="1:14">
      <c r="A1045" s="11" t="s">
        <v>17</v>
      </c>
      <c r="B1045" s="11" t="s">
        <v>18</v>
      </c>
      <c r="C1045" s="12">
        <v>332066</v>
      </c>
      <c r="D1045" s="12">
        <v>332066</v>
      </c>
      <c r="E1045" s="13">
        <v>2110323192</v>
      </c>
      <c r="F1045" s="14">
        <v>45077.647152777798</v>
      </c>
      <c r="G1045" s="11" t="s">
        <v>19</v>
      </c>
      <c r="H1045" s="13">
        <v>40107</v>
      </c>
      <c r="I1045" s="11" t="s">
        <v>20</v>
      </c>
      <c r="J1045" s="11" t="s">
        <v>685</v>
      </c>
      <c r="K1045" s="11" t="s">
        <v>684</v>
      </c>
      <c r="L1045" s="13">
        <v>393</v>
      </c>
      <c r="M1045" s="11" t="s">
        <v>2323</v>
      </c>
      <c r="N1045" s="11" t="s">
        <v>20</v>
      </c>
    </row>
    <row r="1046" spans="1:14">
      <c r="A1046" s="15" t="s">
        <v>17</v>
      </c>
      <c r="B1046" s="15" t="s">
        <v>18</v>
      </c>
      <c r="C1046" s="16">
        <v>531561</v>
      </c>
      <c r="D1046" s="16">
        <v>531561</v>
      </c>
      <c r="E1046" s="17">
        <v>2110338458</v>
      </c>
      <c r="F1046" s="18">
        <v>45077.650381944397</v>
      </c>
      <c r="G1046" s="15" t="s">
        <v>19</v>
      </c>
      <c r="H1046" s="17">
        <v>40110</v>
      </c>
      <c r="I1046" s="15" t="s">
        <v>20</v>
      </c>
      <c r="J1046" s="15" t="s">
        <v>685</v>
      </c>
      <c r="K1046" s="15" t="s">
        <v>684</v>
      </c>
      <c r="L1046" s="17">
        <v>393</v>
      </c>
      <c r="M1046" s="15" t="s">
        <v>685</v>
      </c>
      <c r="N1046" s="15" t="s">
        <v>20</v>
      </c>
    </row>
    <row r="1047" spans="1:14">
      <c r="A1047" s="11" t="s">
        <v>17</v>
      </c>
      <c r="B1047" s="11" t="s">
        <v>18</v>
      </c>
      <c r="C1047" s="12">
        <v>1000</v>
      </c>
      <c r="D1047" s="12">
        <v>1000</v>
      </c>
      <c r="E1047" s="13">
        <v>2110343645</v>
      </c>
      <c r="F1047" s="14">
        <v>45077.651516203703</v>
      </c>
      <c r="G1047" s="11" t="s">
        <v>19</v>
      </c>
      <c r="H1047" s="13">
        <v>40111</v>
      </c>
      <c r="I1047" s="11" t="s">
        <v>20</v>
      </c>
      <c r="J1047" s="11" t="s">
        <v>2324</v>
      </c>
      <c r="K1047" s="11" t="s">
        <v>1802</v>
      </c>
      <c r="L1047" s="13">
        <v>396</v>
      </c>
      <c r="M1047" s="11" t="s">
        <v>2325</v>
      </c>
      <c r="N1047" s="11" t="s">
        <v>20</v>
      </c>
    </row>
    <row r="1048" spans="1:14">
      <c r="A1048" s="15" t="s">
        <v>17</v>
      </c>
      <c r="B1048" s="15" t="s">
        <v>18</v>
      </c>
      <c r="C1048" s="16">
        <v>24303</v>
      </c>
      <c r="D1048" s="16">
        <v>24303</v>
      </c>
      <c r="E1048" s="17">
        <v>2110352682</v>
      </c>
      <c r="F1048" s="18">
        <v>45077.653240740699</v>
      </c>
      <c r="G1048" s="15" t="s">
        <v>19</v>
      </c>
      <c r="H1048" s="17">
        <v>40112</v>
      </c>
      <c r="I1048" s="15" t="s">
        <v>20</v>
      </c>
      <c r="J1048" s="15" t="s">
        <v>685</v>
      </c>
      <c r="K1048" s="15" t="s">
        <v>684</v>
      </c>
      <c r="L1048" s="17">
        <v>393</v>
      </c>
      <c r="M1048" s="15" t="s">
        <v>2323</v>
      </c>
      <c r="N1048" s="15" t="s">
        <v>20</v>
      </c>
    </row>
    <row r="1049" spans="1:14">
      <c r="A1049" s="11" t="s">
        <v>17</v>
      </c>
      <c r="B1049" s="11" t="s">
        <v>18</v>
      </c>
      <c r="C1049" s="12">
        <v>1000</v>
      </c>
      <c r="D1049" s="12">
        <v>1000</v>
      </c>
      <c r="E1049" s="13">
        <v>2110356742</v>
      </c>
      <c r="F1049" s="14">
        <v>45077.654108796298</v>
      </c>
      <c r="G1049" s="11" t="s">
        <v>19</v>
      </c>
      <c r="H1049" s="13">
        <v>40113</v>
      </c>
      <c r="I1049" s="11" t="s">
        <v>20</v>
      </c>
      <c r="J1049" s="11" t="s">
        <v>2326</v>
      </c>
      <c r="K1049" s="11" t="s">
        <v>1802</v>
      </c>
      <c r="L1049" s="13">
        <v>396</v>
      </c>
      <c r="M1049" s="11" t="s">
        <v>2325</v>
      </c>
      <c r="N1049" s="11" t="s">
        <v>20</v>
      </c>
    </row>
    <row r="1050" spans="1:14">
      <c r="A1050" s="15" t="s">
        <v>17</v>
      </c>
      <c r="B1050" s="15" t="s">
        <v>18</v>
      </c>
      <c r="C1050" s="16">
        <v>21478</v>
      </c>
      <c r="D1050" s="16">
        <v>21478</v>
      </c>
      <c r="E1050" s="17">
        <v>2110364143</v>
      </c>
      <c r="F1050" s="18">
        <v>45077.655543981498</v>
      </c>
      <c r="G1050" s="15" t="s">
        <v>19</v>
      </c>
      <c r="H1050" s="17">
        <v>40114</v>
      </c>
      <c r="I1050" s="15" t="s">
        <v>20</v>
      </c>
      <c r="J1050" s="15" t="s">
        <v>685</v>
      </c>
      <c r="K1050" s="15" t="s">
        <v>684</v>
      </c>
      <c r="L1050" s="17">
        <v>393</v>
      </c>
      <c r="M1050" s="15" t="s">
        <v>2323</v>
      </c>
      <c r="N1050" s="15" t="s">
        <v>20</v>
      </c>
    </row>
    <row r="1051" spans="1:14">
      <c r="A1051" s="11" t="s">
        <v>17</v>
      </c>
      <c r="B1051" s="11" t="s">
        <v>18</v>
      </c>
      <c r="C1051" s="12">
        <v>1000</v>
      </c>
      <c r="D1051" s="12">
        <v>1000</v>
      </c>
      <c r="E1051" s="13">
        <v>2110365888</v>
      </c>
      <c r="F1051" s="14">
        <v>45077.655949074098</v>
      </c>
      <c r="G1051" s="11" t="s">
        <v>19</v>
      </c>
      <c r="H1051" s="13">
        <v>40115</v>
      </c>
      <c r="I1051" s="11" t="s">
        <v>20</v>
      </c>
      <c r="J1051" s="11" t="s">
        <v>2327</v>
      </c>
      <c r="K1051" s="11" t="s">
        <v>1802</v>
      </c>
      <c r="L1051" s="13">
        <v>396</v>
      </c>
      <c r="M1051" s="11" t="s">
        <v>2325</v>
      </c>
      <c r="N1051" s="11" t="s">
        <v>20</v>
      </c>
    </row>
    <row r="1052" spans="1:14">
      <c r="A1052" s="15" t="s">
        <v>17</v>
      </c>
      <c r="B1052" s="15" t="s">
        <v>18</v>
      </c>
      <c r="C1052" s="16">
        <v>109</v>
      </c>
      <c r="D1052" s="16">
        <v>109</v>
      </c>
      <c r="E1052" s="17">
        <v>2110374840</v>
      </c>
      <c r="F1052" s="18">
        <v>45077.657800925903</v>
      </c>
      <c r="G1052" s="15" t="s">
        <v>19</v>
      </c>
      <c r="H1052" s="17">
        <v>40116</v>
      </c>
      <c r="I1052" s="15" t="s">
        <v>20</v>
      </c>
      <c r="J1052" s="15" t="s">
        <v>2328</v>
      </c>
      <c r="K1052" s="15" t="s">
        <v>1802</v>
      </c>
      <c r="L1052" s="17">
        <v>396</v>
      </c>
      <c r="M1052" s="15" t="s">
        <v>2325</v>
      </c>
      <c r="N1052" s="15" t="s">
        <v>20</v>
      </c>
    </row>
    <row r="1053" spans="1:14">
      <c r="A1053" s="11" t="s">
        <v>17</v>
      </c>
      <c r="B1053" s="11" t="s">
        <v>18</v>
      </c>
      <c r="C1053" s="12">
        <v>140000</v>
      </c>
      <c r="D1053" s="12">
        <v>140000</v>
      </c>
      <c r="E1053" s="13">
        <v>2110383828</v>
      </c>
      <c r="F1053" s="14">
        <v>45077.659618055601</v>
      </c>
      <c r="G1053" s="11" t="s">
        <v>19</v>
      </c>
      <c r="H1053" s="13">
        <v>40117</v>
      </c>
      <c r="I1053" s="11" t="s">
        <v>20</v>
      </c>
      <c r="J1053" s="11" t="s">
        <v>2329</v>
      </c>
      <c r="K1053" s="11" t="s">
        <v>1802</v>
      </c>
      <c r="L1053" s="13">
        <v>396</v>
      </c>
      <c r="M1053" s="11" t="s">
        <v>2325</v>
      </c>
      <c r="N1053" s="11" t="s">
        <v>20</v>
      </c>
    </row>
    <row r="1054" spans="1:14">
      <c r="A1054" s="15" t="s">
        <v>17</v>
      </c>
      <c r="B1054" s="15" t="s">
        <v>18</v>
      </c>
      <c r="C1054" s="16">
        <v>22062</v>
      </c>
      <c r="D1054" s="16">
        <v>22062</v>
      </c>
      <c r="E1054" s="17">
        <v>2110388663</v>
      </c>
      <c r="F1054" s="18">
        <v>45077.660613425898</v>
      </c>
      <c r="G1054" s="15" t="s">
        <v>19</v>
      </c>
      <c r="H1054" s="17">
        <v>40118</v>
      </c>
      <c r="I1054" s="15" t="s">
        <v>20</v>
      </c>
      <c r="J1054" s="15" t="s">
        <v>685</v>
      </c>
      <c r="K1054" s="15" t="s">
        <v>684</v>
      </c>
      <c r="L1054" s="17">
        <v>393</v>
      </c>
      <c r="M1054" s="15" t="s">
        <v>2323</v>
      </c>
      <c r="N1054" s="15" t="s">
        <v>20</v>
      </c>
    </row>
    <row r="1055" spans="1:14">
      <c r="A1055" s="11" t="s">
        <v>17</v>
      </c>
      <c r="B1055" s="11" t="s">
        <v>18</v>
      </c>
      <c r="C1055" s="12">
        <v>1000</v>
      </c>
      <c r="D1055" s="12">
        <v>1000</v>
      </c>
      <c r="E1055" s="13">
        <v>2110392702</v>
      </c>
      <c r="F1055" s="14">
        <v>45077.661412037</v>
      </c>
      <c r="G1055" s="11" t="s">
        <v>19</v>
      </c>
      <c r="H1055" s="13">
        <v>40119</v>
      </c>
      <c r="I1055" s="11" t="s">
        <v>20</v>
      </c>
      <c r="J1055" s="11" t="s">
        <v>2330</v>
      </c>
      <c r="K1055" s="11" t="s">
        <v>1802</v>
      </c>
      <c r="L1055" s="13">
        <v>396</v>
      </c>
      <c r="M1055" s="11" t="s">
        <v>2325</v>
      </c>
      <c r="N1055" s="11" t="s">
        <v>20</v>
      </c>
    </row>
    <row r="1056" spans="1:14">
      <c r="A1056" s="15" t="s">
        <v>17</v>
      </c>
      <c r="B1056" s="15" t="s">
        <v>18</v>
      </c>
      <c r="C1056" s="16">
        <v>1000</v>
      </c>
      <c r="D1056" s="16">
        <v>1000</v>
      </c>
      <c r="E1056" s="17">
        <v>2110404197</v>
      </c>
      <c r="F1056" s="18">
        <v>45077.663761574098</v>
      </c>
      <c r="G1056" s="15" t="s">
        <v>19</v>
      </c>
      <c r="H1056" s="17">
        <v>40120</v>
      </c>
      <c r="I1056" s="15" t="s">
        <v>20</v>
      </c>
      <c r="J1056" s="15" t="s">
        <v>2331</v>
      </c>
      <c r="K1056" s="15" t="s">
        <v>1802</v>
      </c>
      <c r="L1056" s="17">
        <v>396</v>
      </c>
      <c r="M1056" s="15" t="s">
        <v>2325</v>
      </c>
      <c r="N1056" s="15" t="s">
        <v>20</v>
      </c>
    </row>
    <row r="1057" spans="1:14">
      <c r="A1057" s="11" t="s">
        <v>17</v>
      </c>
      <c r="B1057" s="11" t="s">
        <v>18</v>
      </c>
      <c r="C1057" s="12">
        <v>1360266</v>
      </c>
      <c r="D1057" s="12">
        <v>1360266</v>
      </c>
      <c r="E1057" s="13">
        <v>2110418342</v>
      </c>
      <c r="F1057" s="14">
        <v>45077.666747685202</v>
      </c>
      <c r="G1057" s="11" t="s">
        <v>19</v>
      </c>
      <c r="H1057" s="13">
        <v>40123</v>
      </c>
      <c r="I1057" s="11" t="s">
        <v>20</v>
      </c>
      <c r="J1057" s="11" t="s">
        <v>2332</v>
      </c>
      <c r="K1057" s="11" t="s">
        <v>2333</v>
      </c>
      <c r="L1057" s="13">
        <v>277</v>
      </c>
      <c r="M1057" s="11" t="s">
        <v>2334</v>
      </c>
      <c r="N1057" s="11" t="s">
        <v>20</v>
      </c>
    </row>
    <row r="1058" spans="1:14">
      <c r="A1058" s="15" t="s">
        <v>17</v>
      </c>
      <c r="B1058" s="15" t="s">
        <v>18</v>
      </c>
      <c r="C1058" s="16">
        <v>21020</v>
      </c>
      <c r="D1058" s="16">
        <v>21020</v>
      </c>
      <c r="E1058" s="17">
        <v>2110418972</v>
      </c>
      <c r="F1058" s="18">
        <v>45077.666886574101</v>
      </c>
      <c r="G1058" s="15" t="s">
        <v>19</v>
      </c>
      <c r="H1058" s="17">
        <v>40124</v>
      </c>
      <c r="I1058" s="15" t="s">
        <v>20</v>
      </c>
      <c r="J1058" s="15" t="s">
        <v>685</v>
      </c>
      <c r="K1058" s="15" t="s">
        <v>684</v>
      </c>
      <c r="L1058" s="17">
        <v>393</v>
      </c>
      <c r="M1058" s="15" t="s">
        <v>2323</v>
      </c>
      <c r="N1058" s="15" t="s">
        <v>20</v>
      </c>
    </row>
    <row r="1059" spans="1:14">
      <c r="A1059" s="11" t="s">
        <v>17</v>
      </c>
      <c r="B1059" s="11" t="s">
        <v>18</v>
      </c>
      <c r="C1059" s="12">
        <v>906844</v>
      </c>
      <c r="D1059" s="12">
        <v>906844</v>
      </c>
      <c r="E1059" s="13">
        <v>2110442049</v>
      </c>
      <c r="F1059" s="14">
        <v>45077.671631944402</v>
      </c>
      <c r="G1059" s="11" t="s">
        <v>19</v>
      </c>
      <c r="H1059" s="13">
        <v>40125</v>
      </c>
      <c r="I1059" s="11" t="s">
        <v>20</v>
      </c>
      <c r="J1059" s="11" t="s">
        <v>2335</v>
      </c>
      <c r="K1059" s="11" t="s">
        <v>2333</v>
      </c>
      <c r="L1059" s="13">
        <v>277</v>
      </c>
      <c r="M1059" s="11" t="s">
        <v>2334</v>
      </c>
      <c r="N1059" s="11" t="s">
        <v>20</v>
      </c>
    </row>
    <row r="1060" spans="1:14">
      <c r="A1060" s="15" t="s">
        <v>17</v>
      </c>
      <c r="B1060" s="15" t="s">
        <v>18</v>
      </c>
      <c r="C1060" s="16">
        <v>285000</v>
      </c>
      <c r="D1060" s="16">
        <v>285000</v>
      </c>
      <c r="E1060" s="17">
        <v>2110443439</v>
      </c>
      <c r="F1060" s="18">
        <v>45077.6719675926</v>
      </c>
      <c r="G1060" s="15" t="s">
        <v>19</v>
      </c>
      <c r="H1060" s="17">
        <v>40126</v>
      </c>
      <c r="I1060" s="15" t="s">
        <v>20</v>
      </c>
      <c r="J1060" s="15" t="s">
        <v>2336</v>
      </c>
      <c r="K1060" s="15" t="s">
        <v>1802</v>
      </c>
      <c r="L1060" s="17">
        <v>396</v>
      </c>
      <c r="M1060" s="15" t="s">
        <v>2325</v>
      </c>
      <c r="N1060" s="15" t="s">
        <v>20</v>
      </c>
    </row>
    <row r="1061" spans="1:14">
      <c r="A1061" s="11" t="s">
        <v>17</v>
      </c>
      <c r="B1061" s="11" t="s">
        <v>18</v>
      </c>
      <c r="C1061" s="12">
        <v>78000</v>
      </c>
      <c r="D1061" s="12">
        <v>78000</v>
      </c>
      <c r="E1061" s="13">
        <v>2110471759</v>
      </c>
      <c r="F1061" s="14">
        <v>45077.677766203698</v>
      </c>
      <c r="G1061" s="11" t="s">
        <v>19</v>
      </c>
      <c r="H1061" s="13">
        <v>40129</v>
      </c>
      <c r="I1061" s="11" t="s">
        <v>20</v>
      </c>
      <c r="J1061" s="11" t="s">
        <v>2337</v>
      </c>
      <c r="K1061" s="11" t="s">
        <v>2338</v>
      </c>
      <c r="L1061" s="13">
        <v>150</v>
      </c>
      <c r="M1061" s="11" t="s">
        <v>2339</v>
      </c>
      <c r="N1061" s="11" t="s">
        <v>20</v>
      </c>
    </row>
    <row r="1062" spans="1:14">
      <c r="A1062" s="15" t="s">
        <v>17</v>
      </c>
      <c r="B1062" s="15" t="s">
        <v>18</v>
      </c>
      <c r="C1062" s="16">
        <v>462843</v>
      </c>
      <c r="D1062" s="16">
        <v>462843</v>
      </c>
      <c r="E1062" s="17">
        <v>2110500350</v>
      </c>
      <c r="F1062" s="18">
        <v>45077.683854166702</v>
      </c>
      <c r="G1062" s="15" t="s">
        <v>19</v>
      </c>
      <c r="H1062" s="17">
        <v>40131</v>
      </c>
      <c r="I1062" s="15" t="s">
        <v>20</v>
      </c>
      <c r="J1062" s="15" t="s">
        <v>2340</v>
      </c>
      <c r="K1062" s="15" t="s">
        <v>2341</v>
      </c>
      <c r="L1062" s="17">
        <v>503</v>
      </c>
      <c r="M1062" s="15" t="s">
        <v>2342</v>
      </c>
      <c r="N1062" s="15" t="s">
        <v>20</v>
      </c>
    </row>
    <row r="1063" spans="1:14">
      <c r="A1063" s="11" t="s">
        <v>17</v>
      </c>
      <c r="B1063" s="11" t="s">
        <v>18</v>
      </c>
      <c r="C1063" s="12">
        <v>53144778</v>
      </c>
      <c r="D1063" s="12">
        <v>53144778</v>
      </c>
      <c r="E1063" s="13">
        <v>2110531244</v>
      </c>
      <c r="F1063" s="14">
        <v>45077.690451388902</v>
      </c>
      <c r="G1063" s="11" t="s">
        <v>19</v>
      </c>
      <c r="H1063" s="13">
        <v>40134</v>
      </c>
      <c r="I1063" s="11" t="s">
        <v>20</v>
      </c>
      <c r="J1063" s="11" t="s">
        <v>2343</v>
      </c>
      <c r="K1063" s="11" t="s">
        <v>1474</v>
      </c>
      <c r="L1063" s="13">
        <v>138</v>
      </c>
      <c r="M1063" s="11" t="s">
        <v>1475</v>
      </c>
      <c r="N1063" s="11" t="s">
        <v>20</v>
      </c>
    </row>
    <row r="1064" spans="1:14">
      <c r="A1064" s="15" t="s">
        <v>17</v>
      </c>
      <c r="B1064" s="15" t="s">
        <v>18</v>
      </c>
      <c r="C1064" s="16">
        <v>99372</v>
      </c>
      <c r="D1064" s="16">
        <v>99372</v>
      </c>
      <c r="E1064" s="17">
        <v>2110540895</v>
      </c>
      <c r="F1064" s="18">
        <v>45077.692523148202</v>
      </c>
      <c r="G1064" s="15" t="s">
        <v>19</v>
      </c>
      <c r="H1064" s="17">
        <v>40136</v>
      </c>
      <c r="I1064" s="15" t="s">
        <v>20</v>
      </c>
      <c r="J1064" s="15" t="s">
        <v>2344</v>
      </c>
      <c r="K1064" s="15" t="s">
        <v>2345</v>
      </c>
      <c r="L1064" s="17">
        <v>150</v>
      </c>
      <c r="M1064" s="15" t="s">
        <v>2346</v>
      </c>
      <c r="N1064" s="15" t="s">
        <v>20</v>
      </c>
    </row>
    <row r="1065" spans="1:14">
      <c r="A1065" s="11" t="s">
        <v>17</v>
      </c>
      <c r="B1065" s="11" t="s">
        <v>18</v>
      </c>
      <c r="C1065" s="12">
        <v>58843504.630000003</v>
      </c>
      <c r="D1065" s="12">
        <v>58843504.630000003</v>
      </c>
      <c r="E1065" s="13">
        <v>2110610919</v>
      </c>
      <c r="F1065" s="14">
        <v>45077.708310185197</v>
      </c>
      <c r="G1065" s="11" t="s">
        <v>19</v>
      </c>
      <c r="H1065" s="13">
        <v>40140</v>
      </c>
      <c r="I1065" s="11" t="s">
        <v>20</v>
      </c>
      <c r="J1065" s="11" t="s">
        <v>2347</v>
      </c>
      <c r="K1065" s="11" t="s">
        <v>2223</v>
      </c>
      <c r="L1065" s="13">
        <v>403</v>
      </c>
      <c r="M1065" s="11" t="s">
        <v>2224</v>
      </c>
      <c r="N1065" s="11" t="s">
        <v>20</v>
      </c>
    </row>
    <row r="1066" spans="1:14">
      <c r="A1066" s="15" t="s">
        <v>17</v>
      </c>
      <c r="B1066" s="15" t="s">
        <v>18</v>
      </c>
      <c r="C1066" s="16">
        <v>353344</v>
      </c>
      <c r="D1066" s="16">
        <v>353344</v>
      </c>
      <c r="E1066" s="17">
        <v>2110637839</v>
      </c>
      <c r="F1066" s="18">
        <v>45077.714606481502</v>
      </c>
      <c r="G1066" s="15" t="s">
        <v>19</v>
      </c>
      <c r="H1066" s="17">
        <v>40142</v>
      </c>
      <c r="I1066" s="15" t="s">
        <v>20</v>
      </c>
      <c r="J1066" s="15" t="s">
        <v>2348</v>
      </c>
      <c r="K1066" s="15" t="s">
        <v>1132</v>
      </c>
      <c r="L1066" s="17">
        <v>150</v>
      </c>
      <c r="M1066" s="15" t="s">
        <v>1133</v>
      </c>
      <c r="N1066" s="15" t="s">
        <v>20</v>
      </c>
    </row>
    <row r="1067" spans="1:14">
      <c r="A1067" s="11" t="s">
        <v>17</v>
      </c>
      <c r="B1067" s="11" t="s">
        <v>18</v>
      </c>
      <c r="C1067" s="12">
        <v>200</v>
      </c>
      <c r="D1067" s="12">
        <v>200</v>
      </c>
      <c r="E1067" s="13">
        <v>2110669514</v>
      </c>
      <c r="F1067" s="14">
        <v>45077.721817129597</v>
      </c>
      <c r="G1067" s="11" t="s">
        <v>19</v>
      </c>
      <c r="H1067" s="13">
        <v>40144</v>
      </c>
      <c r="I1067" s="11" t="s">
        <v>20</v>
      </c>
      <c r="J1067" s="11" t="s">
        <v>2349</v>
      </c>
      <c r="K1067" s="11" t="s">
        <v>2026</v>
      </c>
      <c r="L1067" s="13">
        <v>284</v>
      </c>
      <c r="M1067" s="11" t="s">
        <v>2027</v>
      </c>
      <c r="N1067" s="11" t="s">
        <v>20</v>
      </c>
    </row>
    <row r="1068" spans="1:14">
      <c r="A1068" s="15" t="s">
        <v>17</v>
      </c>
      <c r="B1068" s="15" t="s">
        <v>18</v>
      </c>
      <c r="C1068" s="16">
        <v>21077</v>
      </c>
      <c r="D1068" s="16">
        <v>21077</v>
      </c>
      <c r="E1068" s="17">
        <v>2110818888</v>
      </c>
      <c r="F1068" s="18">
        <v>45077.762777777803</v>
      </c>
      <c r="G1068" s="15" t="s">
        <v>19</v>
      </c>
      <c r="H1068" s="17">
        <v>40149</v>
      </c>
      <c r="I1068" s="15" t="s">
        <v>20</v>
      </c>
      <c r="J1068" s="15" t="s">
        <v>2350</v>
      </c>
      <c r="K1068" s="15" t="s">
        <v>2351</v>
      </c>
      <c r="L1068" s="17">
        <v>393</v>
      </c>
      <c r="M1068" s="15" t="s">
        <v>2352</v>
      </c>
      <c r="N1068" s="15" t="s">
        <v>20</v>
      </c>
    </row>
    <row r="1069" spans="1:14">
      <c r="A1069" s="11" t="s">
        <v>17</v>
      </c>
      <c r="B1069" s="11" t="s">
        <v>18</v>
      </c>
      <c r="C1069" s="20">
        <v>6560239</v>
      </c>
      <c r="D1069" s="12">
        <v>6560239</v>
      </c>
      <c r="E1069" s="13">
        <v>2110848182</v>
      </c>
      <c r="F1069" s="14">
        <v>45077.770914351902</v>
      </c>
      <c r="G1069" s="11" t="s">
        <v>19</v>
      </c>
      <c r="H1069" s="13">
        <v>40151</v>
      </c>
      <c r="I1069" s="11" t="s">
        <v>20</v>
      </c>
      <c r="J1069" s="11" t="s">
        <v>2353</v>
      </c>
      <c r="K1069" s="11" t="s">
        <v>2223</v>
      </c>
      <c r="L1069" s="13">
        <v>403</v>
      </c>
      <c r="M1069" s="11" t="s">
        <v>2224</v>
      </c>
      <c r="N1069" s="11" t="s">
        <v>20</v>
      </c>
    </row>
    <row r="1070" spans="1:14">
      <c r="A1070" s="15" t="s">
        <v>17</v>
      </c>
      <c r="B1070" s="15" t="s">
        <v>18</v>
      </c>
      <c r="C1070" s="16">
        <v>1945450.1</v>
      </c>
      <c r="D1070" s="16">
        <v>1945450.1</v>
      </c>
      <c r="E1070" s="17">
        <v>2110861533</v>
      </c>
      <c r="F1070" s="18">
        <v>45077.773692129602</v>
      </c>
      <c r="G1070" s="15" t="s">
        <v>19</v>
      </c>
      <c r="H1070" s="17">
        <v>40152</v>
      </c>
      <c r="I1070" s="15" t="s">
        <v>20</v>
      </c>
      <c r="J1070" s="15" t="s">
        <v>2354</v>
      </c>
      <c r="K1070" s="15" t="s">
        <v>35</v>
      </c>
      <c r="L1070" s="17">
        <v>265</v>
      </c>
      <c r="M1070" s="15" t="s">
        <v>36</v>
      </c>
      <c r="N1070" s="15" t="s">
        <v>20</v>
      </c>
    </row>
    <row r="1071" spans="1:14">
      <c r="A1071" s="11" t="s">
        <v>17</v>
      </c>
      <c r="B1071" s="11" t="s">
        <v>18</v>
      </c>
      <c r="C1071" s="12">
        <v>63753</v>
      </c>
      <c r="D1071" s="12">
        <v>63753</v>
      </c>
      <c r="E1071" s="13">
        <v>2110907461</v>
      </c>
      <c r="F1071" s="14">
        <v>45077.782986111102</v>
      </c>
      <c r="G1071" s="11" t="s">
        <v>19</v>
      </c>
      <c r="H1071" s="13">
        <v>40153</v>
      </c>
      <c r="I1071" s="11" t="s">
        <v>20</v>
      </c>
      <c r="J1071" s="11" t="s">
        <v>2355</v>
      </c>
      <c r="K1071" s="11" t="s">
        <v>2351</v>
      </c>
      <c r="L1071" s="13">
        <v>393</v>
      </c>
      <c r="M1071" s="11" t="s">
        <v>2352</v>
      </c>
      <c r="N1071" s="11" t="s">
        <v>20</v>
      </c>
    </row>
    <row r="1072" spans="1:14">
      <c r="A1072" s="15" t="s">
        <v>17</v>
      </c>
      <c r="B1072" s="15" t="s">
        <v>18</v>
      </c>
      <c r="C1072" s="16">
        <v>30500</v>
      </c>
      <c r="D1072" s="16">
        <v>30500</v>
      </c>
      <c r="E1072" s="17">
        <v>2110976228</v>
      </c>
      <c r="F1072" s="18">
        <v>45077.798055555599</v>
      </c>
      <c r="G1072" s="15" t="s">
        <v>19</v>
      </c>
      <c r="H1072" s="17">
        <v>40155</v>
      </c>
      <c r="I1072" s="15" t="s">
        <v>20</v>
      </c>
      <c r="J1072" s="15" t="s">
        <v>2356</v>
      </c>
      <c r="K1072" s="15" t="s">
        <v>2357</v>
      </c>
      <c r="L1072" s="17">
        <v>150</v>
      </c>
      <c r="M1072" s="15" t="s">
        <v>2358</v>
      </c>
      <c r="N1072" s="15" t="s">
        <v>20</v>
      </c>
    </row>
    <row r="1073" spans="1:14">
      <c r="A1073" s="11" t="s">
        <v>17</v>
      </c>
      <c r="B1073" s="11" t="s">
        <v>18</v>
      </c>
      <c r="C1073" s="12">
        <v>2070</v>
      </c>
      <c r="D1073" s="12">
        <v>2070</v>
      </c>
      <c r="E1073" s="13">
        <v>2111079061</v>
      </c>
      <c r="F1073" s="14">
        <v>45077.820567129602</v>
      </c>
      <c r="G1073" s="11" t="s">
        <v>19</v>
      </c>
      <c r="H1073" s="13">
        <v>40156</v>
      </c>
      <c r="I1073" s="11" t="s">
        <v>20</v>
      </c>
      <c r="J1073" s="11" t="s">
        <v>2359</v>
      </c>
      <c r="K1073" s="11" t="s">
        <v>2360</v>
      </c>
      <c r="L1073" s="13">
        <v>224</v>
      </c>
      <c r="M1073" s="11" t="s">
        <v>2361</v>
      </c>
      <c r="N1073" s="11" t="s">
        <v>20</v>
      </c>
    </row>
    <row r="1074" spans="1:14">
      <c r="A1074" s="15" t="s">
        <v>17</v>
      </c>
      <c r="B1074" s="15" t="s">
        <v>18</v>
      </c>
      <c r="C1074" s="16">
        <v>1000</v>
      </c>
      <c r="D1074" s="16">
        <v>1000</v>
      </c>
      <c r="E1074" s="17">
        <v>2111405921</v>
      </c>
      <c r="F1074" s="18">
        <v>45077.896249999998</v>
      </c>
      <c r="G1074" s="15" t="s">
        <v>19</v>
      </c>
      <c r="H1074" s="17">
        <v>40158</v>
      </c>
      <c r="I1074" s="15" t="s">
        <v>20</v>
      </c>
      <c r="J1074" s="15" t="s">
        <v>2362</v>
      </c>
      <c r="K1074" s="15" t="s">
        <v>1802</v>
      </c>
      <c r="L1074" s="17">
        <v>396</v>
      </c>
      <c r="M1074" s="15" t="s">
        <v>2325</v>
      </c>
      <c r="N1074" s="15" t="s">
        <v>20</v>
      </c>
    </row>
    <row r="1075" spans="1:14">
      <c r="A1075" s="11" t="s">
        <v>17</v>
      </c>
      <c r="B1075" s="11" t="s">
        <v>18</v>
      </c>
      <c r="C1075" s="12">
        <v>162965000</v>
      </c>
      <c r="D1075" s="12">
        <v>162965000</v>
      </c>
      <c r="E1075" s="13">
        <v>2111417649</v>
      </c>
      <c r="F1075" s="14">
        <v>45077.8992013889</v>
      </c>
      <c r="G1075" s="11" t="s">
        <v>19</v>
      </c>
      <c r="H1075" s="13">
        <v>40159</v>
      </c>
      <c r="I1075" s="11" t="s">
        <v>20</v>
      </c>
      <c r="J1075" s="11" t="s">
        <v>2363</v>
      </c>
      <c r="K1075" s="11" t="s">
        <v>1802</v>
      </c>
      <c r="L1075" s="13">
        <v>396</v>
      </c>
      <c r="M1075" s="11" t="s">
        <v>2325</v>
      </c>
      <c r="N1075" s="11" t="s">
        <v>20</v>
      </c>
    </row>
    <row r="1076" spans="1:14">
      <c r="A1076" s="15" t="s">
        <v>17</v>
      </c>
      <c r="B1076" s="15" t="s">
        <v>18</v>
      </c>
      <c r="C1076" s="16">
        <v>300000</v>
      </c>
      <c r="D1076" s="16">
        <v>300000</v>
      </c>
      <c r="E1076" s="17">
        <v>2111484843</v>
      </c>
      <c r="F1076" s="18">
        <v>45077.918449074103</v>
      </c>
      <c r="G1076" s="15" t="s">
        <v>19</v>
      </c>
      <c r="H1076" s="17">
        <v>40160</v>
      </c>
      <c r="I1076" s="15" t="s">
        <v>20</v>
      </c>
      <c r="J1076" s="15" t="s">
        <v>2364</v>
      </c>
      <c r="K1076" s="15" t="s">
        <v>2365</v>
      </c>
      <c r="L1076" s="17">
        <v>280</v>
      </c>
      <c r="M1076" s="15" t="s">
        <v>2366</v>
      </c>
      <c r="N1076" s="15" t="s">
        <v>20</v>
      </c>
    </row>
    <row r="1077" spans="1:14">
      <c r="A1077" s="11" t="s">
        <v>17</v>
      </c>
      <c r="B1077" s="11" t="s">
        <v>18</v>
      </c>
      <c r="C1077" s="12">
        <v>376173</v>
      </c>
      <c r="D1077" s="12">
        <v>376173</v>
      </c>
      <c r="E1077" s="13">
        <v>2111500520</v>
      </c>
      <c r="F1077" s="14">
        <v>45077.923750000002</v>
      </c>
      <c r="G1077" s="11" t="s">
        <v>19</v>
      </c>
      <c r="H1077" s="13">
        <v>40161</v>
      </c>
      <c r="I1077" s="11" t="s">
        <v>20</v>
      </c>
      <c r="J1077" s="11" t="s">
        <v>2367</v>
      </c>
      <c r="K1077" s="11" t="s">
        <v>2368</v>
      </c>
      <c r="L1077" s="13">
        <v>280</v>
      </c>
      <c r="M1077" s="11" t="s">
        <v>2369</v>
      </c>
      <c r="N1077" s="11" t="s">
        <v>20</v>
      </c>
    </row>
    <row r="1078" spans="1:14">
      <c r="A1078" s="15" t="s">
        <v>17</v>
      </c>
      <c r="B1078" s="15" t="s">
        <v>18</v>
      </c>
      <c r="C1078" s="16">
        <v>127767</v>
      </c>
      <c r="D1078" s="16">
        <v>127767</v>
      </c>
      <c r="E1078" s="17">
        <v>2111511395</v>
      </c>
      <c r="F1078" s="18">
        <v>45077.927604166704</v>
      </c>
      <c r="G1078" s="15" t="s">
        <v>19</v>
      </c>
      <c r="H1078" s="17">
        <v>40162</v>
      </c>
      <c r="I1078" s="15" t="s">
        <v>20</v>
      </c>
      <c r="J1078" s="15" t="s">
        <v>2370</v>
      </c>
      <c r="K1078" s="15" t="s">
        <v>2371</v>
      </c>
      <c r="L1078" s="17">
        <v>100</v>
      </c>
      <c r="M1078" s="15" t="s">
        <v>2372</v>
      </c>
      <c r="N1078" s="15" t="s">
        <v>20</v>
      </c>
    </row>
    <row r="1079" spans="1:14">
      <c r="A1079" s="11" t="s">
        <v>17</v>
      </c>
      <c r="B1079" s="11" t="s">
        <v>18</v>
      </c>
      <c r="C1079" s="12">
        <v>127767</v>
      </c>
      <c r="D1079" s="12">
        <v>127767</v>
      </c>
      <c r="E1079" s="13">
        <v>2111520937</v>
      </c>
      <c r="F1079" s="14">
        <v>45077.931134259299</v>
      </c>
      <c r="G1079" s="11" t="s">
        <v>19</v>
      </c>
      <c r="H1079" s="13">
        <v>40163</v>
      </c>
      <c r="I1079" s="11" t="s">
        <v>20</v>
      </c>
      <c r="J1079" s="11" t="s">
        <v>2370</v>
      </c>
      <c r="K1079" s="11" t="s">
        <v>2371</v>
      </c>
      <c r="L1079" s="13">
        <v>100</v>
      </c>
      <c r="M1079" s="11" t="s">
        <v>2372</v>
      </c>
      <c r="N1079" s="11" t="s">
        <v>20</v>
      </c>
    </row>
    <row r="1080" spans="1:14">
      <c r="A1080" s="15" t="s">
        <v>17</v>
      </c>
      <c r="B1080" s="15" t="s">
        <v>18</v>
      </c>
      <c r="C1080" s="16">
        <v>269188</v>
      </c>
      <c r="D1080" s="16">
        <v>269188</v>
      </c>
      <c r="E1080" s="17">
        <v>2111581436</v>
      </c>
      <c r="F1080" s="18">
        <v>45077.956805555601</v>
      </c>
      <c r="G1080" s="15" t="s">
        <v>19</v>
      </c>
      <c r="H1080" s="17">
        <v>40165</v>
      </c>
      <c r="I1080" s="15" t="s">
        <v>20</v>
      </c>
      <c r="J1080" s="15" t="s">
        <v>2373</v>
      </c>
      <c r="K1080" s="15" t="s">
        <v>2374</v>
      </c>
      <c r="L1080" s="17">
        <v>285</v>
      </c>
      <c r="M1080" s="15" t="s">
        <v>2375</v>
      </c>
      <c r="N1080" s="15" t="s">
        <v>20</v>
      </c>
    </row>
    <row r="1081" spans="1:14">
      <c r="A1081" s="11" t="s">
        <v>17</v>
      </c>
      <c r="B1081" s="11" t="s">
        <v>18</v>
      </c>
      <c r="C1081" s="12">
        <v>200000</v>
      </c>
      <c r="D1081" s="12">
        <v>200000</v>
      </c>
      <c r="E1081" s="13">
        <v>2111586184</v>
      </c>
      <c r="F1081" s="14">
        <v>45077.959305555603</v>
      </c>
      <c r="G1081" s="11" t="s">
        <v>19</v>
      </c>
      <c r="H1081" s="13">
        <v>40167</v>
      </c>
      <c r="I1081" s="11" t="s">
        <v>20</v>
      </c>
      <c r="J1081" s="11" t="s">
        <v>25</v>
      </c>
      <c r="K1081" s="11" t="s">
        <v>80</v>
      </c>
      <c r="L1081" s="13">
        <v>280</v>
      </c>
      <c r="M1081" s="11" t="s">
        <v>81</v>
      </c>
      <c r="N1081" s="11" t="s">
        <v>20</v>
      </c>
    </row>
    <row r="1082" spans="1:14">
      <c r="A1082" s="15" t="s">
        <v>17</v>
      </c>
      <c r="B1082" s="15" t="s">
        <v>18</v>
      </c>
      <c r="C1082" s="16">
        <v>19610</v>
      </c>
      <c r="D1082" s="16">
        <v>19610</v>
      </c>
      <c r="E1082" s="17">
        <v>2111762495</v>
      </c>
      <c r="F1082" s="18">
        <v>45078.273333333302</v>
      </c>
      <c r="G1082" s="15" t="s">
        <v>19</v>
      </c>
      <c r="H1082" s="17">
        <v>40168</v>
      </c>
      <c r="I1082" s="15" t="s">
        <v>20</v>
      </c>
      <c r="J1082" s="15" t="s">
        <v>2376</v>
      </c>
      <c r="K1082" s="15" t="s">
        <v>2351</v>
      </c>
      <c r="L1082" s="17">
        <v>393</v>
      </c>
      <c r="M1082" s="15" t="s">
        <v>2352</v>
      </c>
      <c r="N1082" s="15" t="s">
        <v>20</v>
      </c>
    </row>
    <row r="1083" spans="1:14">
      <c r="A1083" s="11" t="s">
        <v>17</v>
      </c>
      <c r="B1083" s="11" t="s">
        <v>18</v>
      </c>
      <c r="C1083" s="12">
        <v>58149</v>
      </c>
      <c r="D1083" s="12">
        <v>58149</v>
      </c>
      <c r="E1083" s="13">
        <v>2111773525</v>
      </c>
      <c r="F1083" s="14">
        <v>45078.279641203699</v>
      </c>
      <c r="G1083" s="11" t="s">
        <v>19</v>
      </c>
      <c r="H1083" s="13">
        <v>40169</v>
      </c>
      <c r="I1083" s="11" t="s">
        <v>20</v>
      </c>
      <c r="J1083" s="11" t="s">
        <v>2377</v>
      </c>
      <c r="K1083" s="11" t="s">
        <v>2351</v>
      </c>
      <c r="L1083" s="13">
        <v>393</v>
      </c>
      <c r="M1083" s="11" t="s">
        <v>2352</v>
      </c>
      <c r="N1083" s="11" t="s">
        <v>20</v>
      </c>
    </row>
    <row r="1084" spans="1:14">
      <c r="A1084" s="15" t="s">
        <v>17</v>
      </c>
      <c r="B1084" s="15" t="s">
        <v>18</v>
      </c>
      <c r="C1084" s="16">
        <v>37799</v>
      </c>
      <c r="D1084" s="16">
        <v>37799</v>
      </c>
      <c r="E1084" s="17">
        <v>2111778485</v>
      </c>
      <c r="F1084" s="18">
        <v>45078.282361111102</v>
      </c>
      <c r="G1084" s="15" t="s">
        <v>19</v>
      </c>
      <c r="H1084" s="17">
        <v>40170</v>
      </c>
      <c r="I1084" s="15" t="s">
        <v>20</v>
      </c>
      <c r="J1084" s="15" t="s">
        <v>2378</v>
      </c>
      <c r="K1084" s="15" t="s">
        <v>2351</v>
      </c>
      <c r="L1084" s="17">
        <v>393</v>
      </c>
      <c r="M1084" s="15" t="s">
        <v>2352</v>
      </c>
      <c r="N1084" s="15" t="s">
        <v>20</v>
      </c>
    </row>
    <row r="1085" spans="1:14">
      <c r="A1085" s="11" t="s">
        <v>17</v>
      </c>
      <c r="B1085" s="11" t="s">
        <v>18</v>
      </c>
      <c r="C1085" s="12">
        <v>84566</v>
      </c>
      <c r="D1085" s="12">
        <v>84566</v>
      </c>
      <c r="E1085" s="13">
        <v>2111784416</v>
      </c>
      <c r="F1085" s="14">
        <v>45078.285428240699</v>
      </c>
      <c r="G1085" s="11" t="s">
        <v>19</v>
      </c>
      <c r="H1085" s="13">
        <v>40171</v>
      </c>
      <c r="I1085" s="11" t="s">
        <v>20</v>
      </c>
      <c r="J1085" s="11" t="s">
        <v>2379</v>
      </c>
      <c r="K1085" s="11" t="s">
        <v>2351</v>
      </c>
      <c r="L1085" s="13">
        <v>393</v>
      </c>
      <c r="M1085" s="11" t="s">
        <v>2352</v>
      </c>
      <c r="N1085" s="11" t="s">
        <v>20</v>
      </c>
    </row>
    <row r="1086" spans="1:14">
      <c r="A1086" s="15" t="s">
        <v>17</v>
      </c>
      <c r="B1086" s="15" t="s">
        <v>18</v>
      </c>
      <c r="C1086" s="16">
        <v>14710</v>
      </c>
      <c r="D1086" s="16">
        <v>14710</v>
      </c>
      <c r="E1086" s="17">
        <v>2111791038</v>
      </c>
      <c r="F1086" s="18">
        <v>45078.28875</v>
      </c>
      <c r="G1086" s="15" t="s">
        <v>19</v>
      </c>
      <c r="H1086" s="17">
        <v>40172</v>
      </c>
      <c r="I1086" s="15" t="s">
        <v>20</v>
      </c>
      <c r="J1086" s="15" t="s">
        <v>2380</v>
      </c>
      <c r="K1086" s="15" t="s">
        <v>2351</v>
      </c>
      <c r="L1086" s="17">
        <v>393</v>
      </c>
      <c r="M1086" s="15" t="s">
        <v>2352</v>
      </c>
      <c r="N1086" s="15" t="s">
        <v>20</v>
      </c>
    </row>
    <row r="1087" spans="1:14">
      <c r="A1087" s="11" t="s">
        <v>17</v>
      </c>
      <c r="B1087" s="11" t="s">
        <v>18</v>
      </c>
      <c r="C1087" s="12">
        <v>18056</v>
      </c>
      <c r="D1087" s="12">
        <v>18056</v>
      </c>
      <c r="E1087" s="13">
        <v>2111796516</v>
      </c>
      <c r="F1087" s="14">
        <v>45078.291458333297</v>
      </c>
      <c r="G1087" s="11" t="s">
        <v>19</v>
      </c>
      <c r="H1087" s="13">
        <v>40173</v>
      </c>
      <c r="I1087" s="11" t="s">
        <v>20</v>
      </c>
      <c r="J1087" s="11" t="s">
        <v>2381</v>
      </c>
      <c r="K1087" s="11" t="s">
        <v>2351</v>
      </c>
      <c r="L1087" s="13">
        <v>393</v>
      </c>
      <c r="M1087" s="11" t="s">
        <v>2352</v>
      </c>
      <c r="N1087" s="11" t="s">
        <v>20</v>
      </c>
    </row>
    <row r="1088" spans="1:14">
      <c r="A1088" s="15" t="s">
        <v>17</v>
      </c>
      <c r="B1088" s="15" t="s">
        <v>18</v>
      </c>
      <c r="C1088" s="16">
        <v>29196</v>
      </c>
      <c r="D1088" s="16">
        <v>29196</v>
      </c>
      <c r="E1088" s="17">
        <v>2111803247</v>
      </c>
      <c r="F1088" s="18">
        <v>45078.294641203698</v>
      </c>
      <c r="G1088" s="15" t="s">
        <v>19</v>
      </c>
      <c r="H1088" s="17">
        <v>40174</v>
      </c>
      <c r="I1088" s="15" t="s">
        <v>20</v>
      </c>
      <c r="J1088" s="15" t="s">
        <v>2382</v>
      </c>
      <c r="K1088" s="15" t="s">
        <v>2351</v>
      </c>
      <c r="L1088" s="17">
        <v>393</v>
      </c>
      <c r="M1088" s="15" t="s">
        <v>2352</v>
      </c>
      <c r="N1088" s="15" t="s">
        <v>20</v>
      </c>
    </row>
    <row r="1089" spans="1:14">
      <c r="A1089" s="11" t="s">
        <v>17</v>
      </c>
      <c r="B1089" s="11" t="s">
        <v>18</v>
      </c>
      <c r="C1089" s="12">
        <v>169494</v>
      </c>
      <c r="D1089" s="12">
        <v>169494</v>
      </c>
      <c r="E1089" s="13">
        <v>2111984093</v>
      </c>
      <c r="F1089" s="14">
        <v>45078.3518287037</v>
      </c>
      <c r="G1089" s="11" t="s">
        <v>19</v>
      </c>
      <c r="H1089" s="13">
        <v>40178</v>
      </c>
      <c r="I1089" s="11" t="s">
        <v>20</v>
      </c>
      <c r="J1089" s="11" t="s">
        <v>2383</v>
      </c>
      <c r="K1089" s="11" t="s">
        <v>2384</v>
      </c>
      <c r="L1089" s="13">
        <v>433</v>
      </c>
      <c r="M1089" s="11" t="s">
        <v>2385</v>
      </c>
      <c r="N1089" s="11" t="s">
        <v>20</v>
      </c>
    </row>
    <row r="1090" spans="1:14">
      <c r="A1090" s="15" t="s">
        <v>17</v>
      </c>
      <c r="B1090" s="15" t="s">
        <v>18</v>
      </c>
      <c r="C1090" s="16">
        <v>7332.91</v>
      </c>
      <c r="D1090" s="16">
        <v>7332.91</v>
      </c>
      <c r="E1090" s="17">
        <v>2112028301</v>
      </c>
      <c r="F1090" s="18">
        <v>45078.360937500001</v>
      </c>
      <c r="G1090" s="15" t="s">
        <v>19</v>
      </c>
      <c r="H1090" s="17">
        <v>40181</v>
      </c>
      <c r="I1090" s="15" t="s">
        <v>20</v>
      </c>
      <c r="J1090" s="15" t="s">
        <v>2386</v>
      </c>
      <c r="K1090" s="15" t="s">
        <v>2387</v>
      </c>
      <c r="L1090" s="17">
        <v>154</v>
      </c>
      <c r="M1090" s="15" t="s">
        <v>2388</v>
      </c>
      <c r="N1090" s="15" t="s">
        <v>20</v>
      </c>
    </row>
    <row r="1091" spans="1:14">
      <c r="A1091" s="11" t="s">
        <v>17</v>
      </c>
      <c r="B1091" s="11" t="s">
        <v>18</v>
      </c>
      <c r="C1091" s="12">
        <v>221992</v>
      </c>
      <c r="D1091" s="12">
        <v>221992</v>
      </c>
      <c r="E1091" s="13">
        <v>2112043581</v>
      </c>
      <c r="F1091" s="14">
        <v>45078.364004629599</v>
      </c>
      <c r="G1091" s="11" t="s">
        <v>19</v>
      </c>
      <c r="H1091" s="13">
        <v>40182</v>
      </c>
      <c r="I1091" s="11" t="s">
        <v>20</v>
      </c>
      <c r="J1091" s="11" t="s">
        <v>2389</v>
      </c>
      <c r="K1091" s="11" t="s">
        <v>2384</v>
      </c>
      <c r="L1091" s="13">
        <v>433</v>
      </c>
      <c r="M1091" s="11" t="s">
        <v>2385</v>
      </c>
      <c r="N1091" s="11" t="s">
        <v>20</v>
      </c>
    </row>
    <row r="1092" spans="1:14">
      <c r="A1092" s="15" t="s">
        <v>17</v>
      </c>
      <c r="B1092" s="15" t="s">
        <v>18</v>
      </c>
      <c r="C1092" s="16">
        <v>615614</v>
      </c>
      <c r="D1092" s="16">
        <v>615614</v>
      </c>
      <c r="E1092" s="17">
        <v>2112127381</v>
      </c>
      <c r="F1092" s="18">
        <v>45078.379780092597</v>
      </c>
      <c r="G1092" s="15" t="s">
        <v>19</v>
      </c>
      <c r="H1092" s="17">
        <v>40183</v>
      </c>
      <c r="I1092" s="15" t="s">
        <v>20</v>
      </c>
      <c r="J1092" s="15" t="s">
        <v>2390</v>
      </c>
      <c r="K1092" s="15" t="s">
        <v>2391</v>
      </c>
      <c r="L1092" s="17">
        <v>284</v>
      </c>
      <c r="M1092" s="15" t="s">
        <v>2392</v>
      </c>
      <c r="N1092" s="15" t="s">
        <v>20</v>
      </c>
    </row>
    <row r="1093" spans="1:14">
      <c r="A1093" s="11" t="s">
        <v>17</v>
      </c>
      <c r="B1093" s="11" t="s">
        <v>18</v>
      </c>
      <c r="C1093" s="12">
        <v>100000</v>
      </c>
      <c r="D1093" s="12">
        <v>100000</v>
      </c>
      <c r="E1093" s="13">
        <v>2112155999</v>
      </c>
      <c r="F1093" s="14">
        <v>45078.3848842593</v>
      </c>
      <c r="G1093" s="11" t="s">
        <v>19</v>
      </c>
      <c r="H1093" s="13">
        <v>40184</v>
      </c>
      <c r="I1093" s="11" t="s">
        <v>20</v>
      </c>
      <c r="J1093" s="11" t="s">
        <v>2393</v>
      </c>
      <c r="K1093" s="11" t="s">
        <v>2394</v>
      </c>
      <c r="L1093" s="13">
        <v>399</v>
      </c>
      <c r="M1093" s="11" t="s">
        <v>2395</v>
      </c>
      <c r="N1093" s="11" t="s">
        <v>20</v>
      </c>
    </row>
    <row r="1094" spans="1:14">
      <c r="A1094" s="15" t="s">
        <v>17</v>
      </c>
      <c r="B1094" s="15" t="s">
        <v>18</v>
      </c>
      <c r="C1094" s="16">
        <v>344114</v>
      </c>
      <c r="D1094" s="16">
        <v>344114</v>
      </c>
      <c r="E1094" s="17">
        <v>2112169336</v>
      </c>
      <c r="F1094" s="18">
        <v>45078.387175925898</v>
      </c>
      <c r="G1094" s="15" t="s">
        <v>19</v>
      </c>
      <c r="H1094" s="17">
        <v>40185</v>
      </c>
      <c r="I1094" s="15" t="s">
        <v>20</v>
      </c>
      <c r="J1094" s="15" t="s">
        <v>2396</v>
      </c>
      <c r="K1094" s="15" t="s">
        <v>2397</v>
      </c>
      <c r="L1094" s="17">
        <v>157</v>
      </c>
      <c r="M1094" s="15" t="s">
        <v>2398</v>
      </c>
      <c r="N1094" s="15" t="s">
        <v>20</v>
      </c>
    </row>
    <row r="1095" spans="1:14">
      <c r="A1095" s="11" t="s">
        <v>17</v>
      </c>
      <c r="B1095" s="11" t="s">
        <v>18</v>
      </c>
      <c r="C1095" s="12">
        <v>68000</v>
      </c>
      <c r="D1095" s="12">
        <v>68000</v>
      </c>
      <c r="E1095" s="13">
        <v>2112180365</v>
      </c>
      <c r="F1095" s="14">
        <v>45078.389131944401</v>
      </c>
      <c r="G1095" s="11" t="s">
        <v>19</v>
      </c>
      <c r="H1095" s="13">
        <v>40186</v>
      </c>
      <c r="I1095" s="11" t="s">
        <v>20</v>
      </c>
      <c r="J1095" s="11" t="s">
        <v>560</v>
      </c>
      <c r="K1095" s="11" t="s">
        <v>2399</v>
      </c>
      <c r="L1095" s="13">
        <v>351</v>
      </c>
      <c r="M1095" s="11" t="s">
        <v>2400</v>
      </c>
      <c r="N1095" s="11" t="s">
        <v>20</v>
      </c>
    </row>
    <row r="1096" spans="1:14">
      <c r="A1096" s="15" t="s">
        <v>17</v>
      </c>
      <c r="B1096" s="15" t="s">
        <v>18</v>
      </c>
      <c r="C1096" s="16">
        <v>95000</v>
      </c>
      <c r="D1096" s="16">
        <v>95000</v>
      </c>
      <c r="E1096" s="17">
        <v>2112204070</v>
      </c>
      <c r="F1096" s="18">
        <v>45078.393611111103</v>
      </c>
      <c r="G1096" s="15" t="s">
        <v>19</v>
      </c>
      <c r="H1096" s="17">
        <v>40187</v>
      </c>
      <c r="I1096" s="15" t="s">
        <v>20</v>
      </c>
      <c r="J1096" s="15" t="s">
        <v>2401</v>
      </c>
      <c r="K1096" s="15" t="s">
        <v>2402</v>
      </c>
      <c r="L1096" s="17">
        <v>503</v>
      </c>
      <c r="M1096" s="15" t="s">
        <v>2403</v>
      </c>
      <c r="N1096" s="15" t="s">
        <v>20</v>
      </c>
    </row>
    <row r="1097" spans="1:14">
      <c r="A1097" s="11" t="s">
        <v>17</v>
      </c>
      <c r="B1097" s="11" t="s">
        <v>18</v>
      </c>
      <c r="C1097" s="12">
        <v>156000</v>
      </c>
      <c r="D1097" s="12">
        <v>156000</v>
      </c>
      <c r="E1097" s="13">
        <v>2112248837</v>
      </c>
      <c r="F1097" s="14">
        <v>45078.402094907397</v>
      </c>
      <c r="G1097" s="11" t="s">
        <v>19</v>
      </c>
      <c r="H1097" s="13">
        <v>40188</v>
      </c>
      <c r="I1097" s="11" t="s">
        <v>20</v>
      </c>
      <c r="J1097" s="11" t="s">
        <v>2404</v>
      </c>
      <c r="K1097" s="11" t="s">
        <v>2405</v>
      </c>
      <c r="L1097" s="13">
        <v>150</v>
      </c>
      <c r="M1097" s="11" t="s">
        <v>2406</v>
      </c>
      <c r="N1097" s="11" t="s">
        <v>20</v>
      </c>
    </row>
    <row r="1098" spans="1:14">
      <c r="A1098" s="15" t="s">
        <v>17</v>
      </c>
      <c r="B1098" s="15" t="s">
        <v>18</v>
      </c>
      <c r="C1098" s="16">
        <v>36000</v>
      </c>
      <c r="D1098" s="16">
        <v>36000</v>
      </c>
      <c r="E1098" s="17">
        <v>2112373177</v>
      </c>
      <c r="F1098" s="18">
        <v>45078.425601851901</v>
      </c>
      <c r="G1098" s="15" t="s">
        <v>19</v>
      </c>
      <c r="H1098" s="17">
        <v>40190</v>
      </c>
      <c r="I1098" s="15" t="s">
        <v>20</v>
      </c>
      <c r="J1098" s="15" t="s">
        <v>2407</v>
      </c>
      <c r="K1098" s="15" t="s">
        <v>2408</v>
      </c>
      <c r="L1098" s="17">
        <v>499</v>
      </c>
      <c r="M1098" s="15" t="s">
        <v>2409</v>
      </c>
      <c r="N1098" s="15" t="s">
        <v>20</v>
      </c>
    </row>
    <row r="1099" spans="1:14">
      <c r="A1099" s="11" t="s">
        <v>17</v>
      </c>
      <c r="B1099" s="11" t="s">
        <v>18</v>
      </c>
      <c r="C1099" s="12">
        <v>56694</v>
      </c>
      <c r="D1099" s="12">
        <v>56694</v>
      </c>
      <c r="E1099" s="13">
        <v>2112539492</v>
      </c>
      <c r="F1099" s="14">
        <v>45078.4607986111</v>
      </c>
      <c r="G1099" s="11" t="s">
        <v>19</v>
      </c>
      <c r="H1099" s="13">
        <v>40194</v>
      </c>
      <c r="I1099" s="11" t="s">
        <v>20</v>
      </c>
      <c r="J1099" s="11" t="s">
        <v>685</v>
      </c>
      <c r="K1099" s="11" t="s">
        <v>684</v>
      </c>
      <c r="L1099" s="13">
        <v>393</v>
      </c>
      <c r="M1099" s="11" t="s">
        <v>2323</v>
      </c>
      <c r="N1099" s="11" t="s">
        <v>20</v>
      </c>
    </row>
    <row r="1100" spans="1:14">
      <c r="A1100" s="15" t="s">
        <v>17</v>
      </c>
      <c r="B1100" s="15" t="s">
        <v>18</v>
      </c>
      <c r="C1100" s="16">
        <v>69022</v>
      </c>
      <c r="D1100" s="16">
        <v>69022</v>
      </c>
      <c r="E1100" s="17">
        <v>2112565785</v>
      </c>
      <c r="F1100" s="18">
        <v>45078.467037037</v>
      </c>
      <c r="G1100" s="15" t="s">
        <v>19</v>
      </c>
      <c r="H1100" s="17">
        <v>40195</v>
      </c>
      <c r="I1100" s="15" t="s">
        <v>20</v>
      </c>
      <c r="J1100" s="15" t="s">
        <v>685</v>
      </c>
      <c r="K1100" s="15" t="s">
        <v>684</v>
      </c>
      <c r="L1100" s="17">
        <v>393</v>
      </c>
      <c r="M1100" s="15" t="s">
        <v>2323</v>
      </c>
      <c r="N1100" s="15" t="s">
        <v>20</v>
      </c>
    </row>
    <row r="1101" spans="1:14">
      <c r="A1101" s="11" t="s">
        <v>17</v>
      </c>
      <c r="B1101" s="11" t="s">
        <v>18</v>
      </c>
      <c r="C1101" s="12">
        <v>336435</v>
      </c>
      <c r="D1101" s="12">
        <v>336435</v>
      </c>
      <c r="E1101" s="13">
        <v>2112588865</v>
      </c>
      <c r="F1101" s="14">
        <v>45078.472314814797</v>
      </c>
      <c r="G1101" s="11" t="s">
        <v>19</v>
      </c>
      <c r="H1101" s="13">
        <v>40196</v>
      </c>
      <c r="I1101" s="11" t="s">
        <v>20</v>
      </c>
      <c r="J1101" s="11" t="s">
        <v>685</v>
      </c>
      <c r="K1101" s="11" t="s">
        <v>684</v>
      </c>
      <c r="L1101" s="13">
        <v>393</v>
      </c>
      <c r="M1101" s="11" t="s">
        <v>2323</v>
      </c>
      <c r="N1101" s="11" t="s">
        <v>20</v>
      </c>
    </row>
    <row r="1102" spans="1:14">
      <c r="A1102" s="15" t="s">
        <v>17</v>
      </c>
      <c r="B1102" s="15" t="s">
        <v>18</v>
      </c>
      <c r="C1102" s="16">
        <v>16506</v>
      </c>
      <c r="D1102" s="16">
        <v>16506</v>
      </c>
      <c r="E1102" s="17">
        <v>2112598299</v>
      </c>
      <c r="F1102" s="18">
        <v>45078.474351851903</v>
      </c>
      <c r="G1102" s="15" t="s">
        <v>19</v>
      </c>
      <c r="H1102" s="17">
        <v>40197</v>
      </c>
      <c r="I1102" s="15" t="s">
        <v>20</v>
      </c>
      <c r="J1102" s="15" t="s">
        <v>685</v>
      </c>
      <c r="K1102" s="15" t="s">
        <v>684</v>
      </c>
      <c r="L1102" s="17">
        <v>393</v>
      </c>
      <c r="M1102" s="15" t="s">
        <v>2323</v>
      </c>
      <c r="N1102" s="15" t="s">
        <v>20</v>
      </c>
    </row>
    <row r="1103" spans="1:14">
      <c r="A1103" s="11" t="s">
        <v>17</v>
      </c>
      <c r="B1103" s="11" t="s">
        <v>18</v>
      </c>
      <c r="C1103" s="12">
        <v>117297</v>
      </c>
      <c r="D1103" s="12">
        <v>117297</v>
      </c>
      <c r="E1103" s="13">
        <v>2112621862</v>
      </c>
      <c r="F1103" s="14">
        <v>45078.478981481501</v>
      </c>
      <c r="G1103" s="11" t="s">
        <v>19</v>
      </c>
      <c r="H1103" s="13">
        <v>40199</v>
      </c>
      <c r="I1103" s="11" t="s">
        <v>20</v>
      </c>
      <c r="J1103" s="11" t="s">
        <v>2410</v>
      </c>
      <c r="K1103" s="11" t="s">
        <v>2411</v>
      </c>
      <c r="L1103" s="13">
        <v>224</v>
      </c>
      <c r="M1103" s="11" t="s">
        <v>2412</v>
      </c>
      <c r="N1103" s="11" t="s">
        <v>20</v>
      </c>
    </row>
    <row r="1104" spans="1:14">
      <c r="A1104" s="15" t="s">
        <v>17</v>
      </c>
      <c r="B1104" s="15" t="s">
        <v>18</v>
      </c>
      <c r="C1104" s="16">
        <v>402000</v>
      </c>
      <c r="D1104" s="16">
        <v>402000</v>
      </c>
      <c r="E1104" s="17">
        <v>2112655838</v>
      </c>
      <c r="F1104" s="18">
        <v>45078.486087963</v>
      </c>
      <c r="G1104" s="15" t="s">
        <v>19</v>
      </c>
      <c r="H1104" s="17">
        <v>40200</v>
      </c>
      <c r="I1104" s="15" t="s">
        <v>20</v>
      </c>
      <c r="J1104" s="15" t="s">
        <v>357</v>
      </c>
      <c r="K1104" s="15" t="s">
        <v>358</v>
      </c>
      <c r="L1104" s="17">
        <v>287</v>
      </c>
      <c r="M1104" s="15" t="s">
        <v>359</v>
      </c>
      <c r="N1104" s="15" t="s">
        <v>20</v>
      </c>
    </row>
    <row r="1105" spans="1:14">
      <c r="A1105" s="11" t="s">
        <v>17</v>
      </c>
      <c r="B1105" s="11" t="s">
        <v>18</v>
      </c>
      <c r="C1105" s="12">
        <v>204000</v>
      </c>
      <c r="D1105" s="12">
        <v>204000</v>
      </c>
      <c r="E1105" s="13">
        <v>2112703437</v>
      </c>
      <c r="F1105" s="14">
        <v>45078.496099536998</v>
      </c>
      <c r="G1105" s="11" t="s">
        <v>19</v>
      </c>
      <c r="H1105" s="13">
        <v>40203</v>
      </c>
      <c r="I1105" s="11" t="s">
        <v>20</v>
      </c>
      <c r="J1105" s="11" t="s">
        <v>2413</v>
      </c>
      <c r="K1105" s="11" t="s">
        <v>2414</v>
      </c>
      <c r="L1105" s="13">
        <v>280</v>
      </c>
      <c r="M1105" s="11" t="s">
        <v>2415</v>
      </c>
      <c r="N1105" s="11" t="s">
        <v>20</v>
      </c>
    </row>
    <row r="1106" spans="1:14">
      <c r="A1106" s="15" t="s">
        <v>17</v>
      </c>
      <c r="B1106" s="15" t="s">
        <v>18</v>
      </c>
      <c r="C1106" s="16">
        <v>397488.75</v>
      </c>
      <c r="D1106" s="16">
        <v>397488.75</v>
      </c>
      <c r="E1106" s="17">
        <v>2112714799</v>
      </c>
      <c r="F1106" s="18">
        <v>45078.498807870397</v>
      </c>
      <c r="G1106" s="15" t="s">
        <v>19</v>
      </c>
      <c r="H1106" s="17">
        <v>40204</v>
      </c>
      <c r="I1106" s="15" t="s">
        <v>20</v>
      </c>
      <c r="J1106" s="15" t="s">
        <v>25</v>
      </c>
      <c r="K1106" s="15" t="s">
        <v>2416</v>
      </c>
      <c r="L1106" s="17">
        <v>284</v>
      </c>
      <c r="M1106" s="15" t="s">
        <v>2417</v>
      </c>
      <c r="N1106" s="15" t="s">
        <v>20</v>
      </c>
    </row>
    <row r="1107" spans="1:14">
      <c r="A1107" s="11" t="s">
        <v>17</v>
      </c>
      <c r="B1107" s="11" t="s">
        <v>18</v>
      </c>
      <c r="C1107" s="12">
        <v>250000</v>
      </c>
      <c r="D1107" s="12">
        <v>250000</v>
      </c>
      <c r="E1107" s="13">
        <v>2112737995</v>
      </c>
      <c r="F1107" s="14">
        <v>45078.607152777797</v>
      </c>
      <c r="G1107" s="11" t="s">
        <v>19</v>
      </c>
      <c r="H1107" s="13">
        <v>40205</v>
      </c>
      <c r="I1107" s="11" t="s">
        <v>20</v>
      </c>
      <c r="J1107" s="11" t="s">
        <v>2418</v>
      </c>
      <c r="K1107" s="11" t="s">
        <v>2419</v>
      </c>
      <c r="L1107" s="13">
        <v>224</v>
      </c>
      <c r="M1107" s="11" t="s">
        <v>2420</v>
      </c>
      <c r="N1107" s="11" t="s">
        <v>20</v>
      </c>
    </row>
    <row r="1108" spans="1:14">
      <c r="A1108" s="15" t="s">
        <v>17</v>
      </c>
      <c r="B1108" s="15" t="s">
        <v>18</v>
      </c>
      <c r="C1108" s="16">
        <v>36000</v>
      </c>
      <c r="D1108" s="16">
        <v>36000</v>
      </c>
      <c r="E1108" s="17">
        <v>2112741211</v>
      </c>
      <c r="F1108" s="18">
        <v>45078.607719907399</v>
      </c>
      <c r="G1108" s="15" t="s">
        <v>19</v>
      </c>
      <c r="H1108" s="17">
        <v>40206</v>
      </c>
      <c r="I1108" s="15" t="s">
        <v>20</v>
      </c>
      <c r="J1108" s="15" t="s">
        <v>2421</v>
      </c>
      <c r="K1108" s="15" t="s">
        <v>2422</v>
      </c>
      <c r="L1108" s="17">
        <v>499</v>
      </c>
      <c r="M1108" s="15" t="s">
        <v>2423</v>
      </c>
      <c r="N1108" s="15" t="s">
        <v>20</v>
      </c>
    </row>
    <row r="1109" spans="1:14">
      <c r="A1109" s="11" t="s">
        <v>17</v>
      </c>
      <c r="B1109" s="11" t="s">
        <v>18</v>
      </c>
      <c r="C1109" s="12">
        <v>35000</v>
      </c>
      <c r="D1109" s="12">
        <v>35000</v>
      </c>
      <c r="E1109" s="13">
        <v>2112821753</v>
      </c>
      <c r="F1109" s="14">
        <v>45078.623460648101</v>
      </c>
      <c r="G1109" s="11" t="s">
        <v>19</v>
      </c>
      <c r="H1109" s="13">
        <v>40210</v>
      </c>
      <c r="I1109" s="11" t="s">
        <v>20</v>
      </c>
      <c r="J1109" s="11" t="s">
        <v>2424</v>
      </c>
      <c r="K1109" s="11" t="s">
        <v>2425</v>
      </c>
      <c r="L1109" s="13">
        <v>503</v>
      </c>
      <c r="M1109" s="11" t="s">
        <v>2426</v>
      </c>
      <c r="N1109" s="11" t="s">
        <v>20</v>
      </c>
    </row>
    <row r="1110" spans="1:14">
      <c r="A1110" s="15" t="s">
        <v>17</v>
      </c>
      <c r="B1110" s="15" t="s">
        <v>18</v>
      </c>
      <c r="C1110" s="16">
        <v>12000</v>
      </c>
      <c r="D1110" s="16">
        <v>12000</v>
      </c>
      <c r="E1110" s="17">
        <v>2112849967</v>
      </c>
      <c r="F1110" s="18">
        <v>45078.628946759301</v>
      </c>
      <c r="G1110" s="15" t="s">
        <v>19</v>
      </c>
      <c r="H1110" s="17">
        <v>40211</v>
      </c>
      <c r="I1110" s="15" t="s">
        <v>20</v>
      </c>
      <c r="J1110" s="15" t="s">
        <v>2427</v>
      </c>
      <c r="K1110" s="15" t="s">
        <v>2428</v>
      </c>
      <c r="L1110" s="17">
        <v>224</v>
      </c>
      <c r="M1110" s="15" t="s">
        <v>2429</v>
      </c>
      <c r="N1110" s="15" t="s">
        <v>20</v>
      </c>
    </row>
    <row r="1111" spans="1:14">
      <c r="A1111" s="11" t="s">
        <v>17</v>
      </c>
      <c r="B1111" s="11" t="s">
        <v>18</v>
      </c>
      <c r="C1111" s="12">
        <v>554</v>
      </c>
      <c r="D1111" s="12">
        <v>554</v>
      </c>
      <c r="E1111" s="13">
        <v>2112864732</v>
      </c>
      <c r="F1111" s="14">
        <v>45078.631851851896</v>
      </c>
      <c r="G1111" s="11" t="s">
        <v>19</v>
      </c>
      <c r="H1111" s="13">
        <v>40212</v>
      </c>
      <c r="I1111" s="11" t="s">
        <v>20</v>
      </c>
      <c r="J1111" s="11" t="s">
        <v>2279</v>
      </c>
      <c r="K1111" s="11" t="s">
        <v>2280</v>
      </c>
      <c r="L1111" s="13">
        <v>381</v>
      </c>
      <c r="M1111" s="11" t="s">
        <v>2281</v>
      </c>
      <c r="N1111" s="11" t="s">
        <v>20</v>
      </c>
    </row>
    <row r="1112" spans="1:14">
      <c r="A1112" s="15" t="s">
        <v>17</v>
      </c>
      <c r="B1112" s="15" t="s">
        <v>18</v>
      </c>
      <c r="C1112" s="16">
        <v>382267</v>
      </c>
      <c r="D1112" s="16">
        <v>382267</v>
      </c>
      <c r="E1112" s="17">
        <v>2112891967</v>
      </c>
      <c r="F1112" s="18">
        <v>45078.637222222198</v>
      </c>
      <c r="G1112" s="15" t="s">
        <v>19</v>
      </c>
      <c r="H1112" s="17">
        <v>40214</v>
      </c>
      <c r="I1112" s="15" t="s">
        <v>20</v>
      </c>
      <c r="J1112" s="15" t="s">
        <v>2430</v>
      </c>
      <c r="K1112" s="15" t="s">
        <v>2431</v>
      </c>
      <c r="L1112" s="17">
        <v>284</v>
      </c>
      <c r="M1112" s="15" t="s">
        <v>2432</v>
      </c>
      <c r="N1112" s="15" t="s">
        <v>20</v>
      </c>
    </row>
    <row r="1113" spans="1:14">
      <c r="A1113" s="11" t="s">
        <v>17</v>
      </c>
      <c r="B1113" s="11" t="s">
        <v>18</v>
      </c>
      <c r="C1113" s="12">
        <v>217809</v>
      </c>
      <c r="D1113" s="12">
        <v>217809</v>
      </c>
      <c r="E1113" s="13">
        <v>2112943436</v>
      </c>
      <c r="F1113" s="14">
        <v>45078.646747685198</v>
      </c>
      <c r="G1113" s="11" t="s">
        <v>19</v>
      </c>
      <c r="H1113" s="13">
        <v>40218</v>
      </c>
      <c r="I1113" s="11" t="s">
        <v>20</v>
      </c>
      <c r="J1113" s="11" t="s">
        <v>2433</v>
      </c>
      <c r="K1113" s="11" t="s">
        <v>2434</v>
      </c>
      <c r="L1113" s="13">
        <v>517</v>
      </c>
      <c r="M1113" s="11" t="s">
        <v>2435</v>
      </c>
      <c r="N1113" s="11" t="s">
        <v>20</v>
      </c>
    </row>
    <row r="1114" spans="1:14">
      <c r="A1114" s="15" t="s">
        <v>17</v>
      </c>
      <c r="B1114" s="15" t="s">
        <v>18</v>
      </c>
      <c r="C1114" s="16">
        <v>20941630</v>
      </c>
      <c r="D1114" s="16">
        <v>20941630</v>
      </c>
      <c r="E1114" s="17">
        <v>2112983008</v>
      </c>
      <c r="F1114" s="18">
        <v>45078.654351851903</v>
      </c>
      <c r="G1114" s="15" t="s">
        <v>19</v>
      </c>
      <c r="H1114" s="17">
        <v>40220</v>
      </c>
      <c r="I1114" s="15" t="s">
        <v>20</v>
      </c>
      <c r="J1114" s="15" t="s">
        <v>2436</v>
      </c>
      <c r="K1114" s="15" t="s">
        <v>2437</v>
      </c>
      <c r="L1114" s="17">
        <v>393</v>
      </c>
      <c r="M1114" s="15" t="s">
        <v>2438</v>
      </c>
      <c r="N1114" s="15" t="s">
        <v>20</v>
      </c>
    </row>
    <row r="1115" spans="1:14">
      <c r="A1115" s="11" t="s">
        <v>17</v>
      </c>
      <c r="B1115" s="11" t="s">
        <v>18</v>
      </c>
      <c r="C1115" s="12">
        <v>233000</v>
      </c>
      <c r="D1115" s="12">
        <v>233000</v>
      </c>
      <c r="E1115" s="13">
        <v>2113016640</v>
      </c>
      <c r="F1115" s="14">
        <v>45078.661249999997</v>
      </c>
      <c r="G1115" s="11" t="s">
        <v>19</v>
      </c>
      <c r="H1115" s="13">
        <v>40221</v>
      </c>
      <c r="I1115" s="11" t="s">
        <v>20</v>
      </c>
      <c r="J1115" s="11" t="s">
        <v>2439</v>
      </c>
      <c r="K1115" s="11" t="s">
        <v>2440</v>
      </c>
      <c r="L1115" s="13">
        <v>115</v>
      </c>
      <c r="M1115" s="11" t="s">
        <v>2441</v>
      </c>
      <c r="N1115" s="11" t="s">
        <v>20</v>
      </c>
    </row>
    <row r="1116" spans="1:14">
      <c r="A1116" s="15" t="s">
        <v>17</v>
      </c>
      <c r="B1116" s="15" t="s">
        <v>18</v>
      </c>
      <c r="C1116" s="16">
        <v>39200</v>
      </c>
      <c r="D1116" s="16">
        <v>39200</v>
      </c>
      <c r="E1116" s="17">
        <v>2113084067</v>
      </c>
      <c r="F1116" s="18">
        <v>45078.674641203703</v>
      </c>
      <c r="G1116" s="15" t="s">
        <v>19</v>
      </c>
      <c r="H1116" s="17">
        <v>40222</v>
      </c>
      <c r="I1116" s="15" t="s">
        <v>20</v>
      </c>
      <c r="J1116" s="15" t="s">
        <v>22</v>
      </c>
      <c r="K1116" s="15" t="s">
        <v>2442</v>
      </c>
      <c r="L1116" s="17">
        <v>102</v>
      </c>
      <c r="M1116" s="15" t="s">
        <v>2443</v>
      </c>
      <c r="N1116" s="15" t="s">
        <v>20</v>
      </c>
    </row>
    <row r="1117" spans="1:14">
      <c r="A1117" s="11" t="s">
        <v>17</v>
      </c>
      <c r="B1117" s="11" t="s">
        <v>18</v>
      </c>
      <c r="C1117" s="12">
        <v>97060</v>
      </c>
      <c r="D1117" s="12">
        <v>97060</v>
      </c>
      <c r="E1117" s="13">
        <v>2113086724</v>
      </c>
      <c r="F1117" s="14">
        <v>45078.675196759301</v>
      </c>
      <c r="G1117" s="11" t="s">
        <v>19</v>
      </c>
      <c r="H1117" s="13">
        <v>40223</v>
      </c>
      <c r="I1117" s="11" t="s">
        <v>20</v>
      </c>
      <c r="J1117" s="11" t="s">
        <v>2444</v>
      </c>
      <c r="K1117" s="11" t="s">
        <v>2026</v>
      </c>
      <c r="L1117" s="13">
        <v>284</v>
      </c>
      <c r="M1117" s="11" t="s">
        <v>2027</v>
      </c>
      <c r="N1117" s="11" t="s">
        <v>20</v>
      </c>
    </row>
    <row r="1118" spans="1:14">
      <c r="A1118" s="15" t="s">
        <v>17</v>
      </c>
      <c r="B1118" s="15" t="s">
        <v>18</v>
      </c>
      <c r="C1118" s="16">
        <v>48016.08</v>
      </c>
      <c r="D1118" s="16">
        <v>48016.08</v>
      </c>
      <c r="E1118" s="17">
        <v>2113122447</v>
      </c>
      <c r="F1118" s="18">
        <v>45078.682094907403</v>
      </c>
      <c r="G1118" s="15" t="s">
        <v>19</v>
      </c>
      <c r="H1118" s="17">
        <v>40224</v>
      </c>
      <c r="I1118" s="15" t="s">
        <v>20</v>
      </c>
      <c r="J1118" s="15" t="s">
        <v>197</v>
      </c>
      <c r="K1118" s="15" t="s">
        <v>2445</v>
      </c>
      <c r="L1118" s="17">
        <v>301</v>
      </c>
      <c r="M1118" s="15" t="s">
        <v>2446</v>
      </c>
      <c r="N1118" s="15" t="s">
        <v>20</v>
      </c>
    </row>
    <row r="1119" spans="1:14">
      <c r="A1119" s="11" t="s">
        <v>17</v>
      </c>
      <c r="B1119" s="11" t="s">
        <v>18</v>
      </c>
      <c r="C1119" s="12">
        <v>9476600</v>
      </c>
      <c r="D1119" s="12">
        <v>9476600</v>
      </c>
      <c r="E1119" s="13">
        <v>2113147910</v>
      </c>
      <c r="F1119" s="14">
        <v>45078.687152777798</v>
      </c>
      <c r="G1119" s="11" t="s">
        <v>19</v>
      </c>
      <c r="H1119" s="13">
        <v>40226</v>
      </c>
      <c r="I1119" s="11" t="s">
        <v>20</v>
      </c>
      <c r="J1119" s="11" t="s">
        <v>2447</v>
      </c>
      <c r="K1119" s="11" t="s">
        <v>1802</v>
      </c>
      <c r="L1119" s="13">
        <v>396</v>
      </c>
      <c r="M1119" s="11" t="s">
        <v>2325</v>
      </c>
      <c r="N1119" s="11" t="s">
        <v>20</v>
      </c>
    </row>
    <row r="1120" spans="1:14">
      <c r="A1120" s="15" t="s">
        <v>17</v>
      </c>
      <c r="B1120" s="15" t="s">
        <v>18</v>
      </c>
      <c r="C1120" s="16">
        <v>221100</v>
      </c>
      <c r="D1120" s="16">
        <v>221100</v>
      </c>
      <c r="E1120" s="17">
        <v>2113164065</v>
      </c>
      <c r="F1120" s="18">
        <v>45078.690648148098</v>
      </c>
      <c r="G1120" s="15" t="s">
        <v>19</v>
      </c>
      <c r="H1120" s="17">
        <v>40227</v>
      </c>
      <c r="I1120" s="15" t="s">
        <v>20</v>
      </c>
      <c r="J1120" s="15" t="s">
        <v>2413</v>
      </c>
      <c r="K1120" s="15" t="s">
        <v>2448</v>
      </c>
      <c r="L1120" s="17">
        <v>285</v>
      </c>
      <c r="M1120" s="15" t="s">
        <v>2449</v>
      </c>
      <c r="N1120" s="15" t="s">
        <v>20</v>
      </c>
    </row>
    <row r="1121" spans="1:14">
      <c r="A1121" s="11" t="s">
        <v>17</v>
      </c>
      <c r="B1121" s="11" t="s">
        <v>18</v>
      </c>
      <c r="C1121" s="12">
        <v>10107400</v>
      </c>
      <c r="D1121" s="12">
        <v>10107400</v>
      </c>
      <c r="E1121" s="13">
        <v>2113168145</v>
      </c>
      <c r="F1121" s="14">
        <v>45078.691539351901</v>
      </c>
      <c r="G1121" s="11" t="s">
        <v>19</v>
      </c>
      <c r="H1121" s="13">
        <v>40228</v>
      </c>
      <c r="I1121" s="11" t="s">
        <v>20</v>
      </c>
      <c r="J1121" s="11" t="s">
        <v>2447</v>
      </c>
      <c r="K1121" s="11" t="s">
        <v>1802</v>
      </c>
      <c r="L1121" s="13">
        <v>396</v>
      </c>
      <c r="M1121" s="11" t="s">
        <v>2325</v>
      </c>
      <c r="N1121" s="11" t="s">
        <v>20</v>
      </c>
    </row>
    <row r="1122" spans="1:14">
      <c r="A1122" s="15" t="s">
        <v>17</v>
      </c>
      <c r="B1122" s="15" t="s">
        <v>18</v>
      </c>
      <c r="C1122" s="16">
        <v>1239000</v>
      </c>
      <c r="D1122" s="16">
        <v>1239000</v>
      </c>
      <c r="E1122" s="17">
        <v>2113179044</v>
      </c>
      <c r="F1122" s="18">
        <v>45078.6940972222</v>
      </c>
      <c r="G1122" s="15" t="s">
        <v>19</v>
      </c>
      <c r="H1122" s="17">
        <v>40229</v>
      </c>
      <c r="I1122" s="15" t="s">
        <v>20</v>
      </c>
      <c r="J1122" s="15" t="s">
        <v>2447</v>
      </c>
      <c r="K1122" s="15" t="s">
        <v>1802</v>
      </c>
      <c r="L1122" s="17">
        <v>396</v>
      </c>
      <c r="M1122" s="15" t="s">
        <v>2325</v>
      </c>
      <c r="N1122" s="15" t="s">
        <v>20</v>
      </c>
    </row>
    <row r="1123" spans="1:14">
      <c r="A1123" s="11" t="s">
        <v>17</v>
      </c>
      <c r="B1123" s="11" t="s">
        <v>18</v>
      </c>
      <c r="C1123" s="12">
        <v>180100</v>
      </c>
      <c r="D1123" s="12">
        <v>180100</v>
      </c>
      <c r="E1123" s="13">
        <v>2113181864</v>
      </c>
      <c r="F1123" s="14">
        <v>45078.694733796299</v>
      </c>
      <c r="G1123" s="11" t="s">
        <v>19</v>
      </c>
      <c r="H1123" s="13">
        <v>40230</v>
      </c>
      <c r="I1123" s="11" t="s">
        <v>20</v>
      </c>
      <c r="J1123" s="11" t="s">
        <v>2413</v>
      </c>
      <c r="K1123" s="11" t="s">
        <v>2448</v>
      </c>
      <c r="L1123" s="13">
        <v>285</v>
      </c>
      <c r="M1123" s="11" t="s">
        <v>2449</v>
      </c>
      <c r="N1123" s="11" t="s">
        <v>20</v>
      </c>
    </row>
    <row r="1124" spans="1:14">
      <c r="A1124" s="15" t="s">
        <v>17</v>
      </c>
      <c r="B1124" s="15" t="s">
        <v>18</v>
      </c>
      <c r="C1124" s="16">
        <v>979200</v>
      </c>
      <c r="D1124" s="16">
        <v>979200</v>
      </c>
      <c r="E1124" s="17">
        <v>2113188269</v>
      </c>
      <c r="F1124" s="18">
        <v>45078.696203703701</v>
      </c>
      <c r="G1124" s="15" t="s">
        <v>19</v>
      </c>
      <c r="H1124" s="17">
        <v>40231</v>
      </c>
      <c r="I1124" s="15" t="s">
        <v>20</v>
      </c>
      <c r="J1124" s="15" t="s">
        <v>2447</v>
      </c>
      <c r="K1124" s="15" t="s">
        <v>1802</v>
      </c>
      <c r="L1124" s="17">
        <v>396</v>
      </c>
      <c r="M1124" s="15" t="s">
        <v>2325</v>
      </c>
      <c r="N1124" s="15" t="s">
        <v>20</v>
      </c>
    </row>
    <row r="1125" spans="1:14">
      <c r="A1125" s="11" t="s">
        <v>17</v>
      </c>
      <c r="B1125" s="11" t="s">
        <v>18</v>
      </c>
      <c r="C1125" s="12">
        <v>5000</v>
      </c>
      <c r="D1125" s="12">
        <v>5000</v>
      </c>
      <c r="E1125" s="13">
        <v>2113299276</v>
      </c>
      <c r="F1125" s="14">
        <v>45078.755613425899</v>
      </c>
      <c r="G1125" s="11" t="s">
        <v>19</v>
      </c>
      <c r="H1125" s="13">
        <v>40232</v>
      </c>
      <c r="I1125" s="11" t="s">
        <v>20</v>
      </c>
      <c r="J1125" s="11" t="s">
        <v>2450</v>
      </c>
      <c r="K1125" s="11" t="s">
        <v>2451</v>
      </c>
      <c r="L1125" s="13">
        <v>503</v>
      </c>
      <c r="M1125" s="11" t="s">
        <v>2452</v>
      </c>
      <c r="N1125" s="11" t="s">
        <v>20</v>
      </c>
    </row>
    <row r="1126" spans="1:14">
      <c r="A1126" s="15" t="s">
        <v>17</v>
      </c>
      <c r="B1126" s="15" t="s">
        <v>18</v>
      </c>
      <c r="C1126" s="20">
        <v>195632</v>
      </c>
      <c r="D1126" s="16">
        <v>195632</v>
      </c>
      <c r="E1126" s="17">
        <v>2113389256</v>
      </c>
      <c r="F1126" s="18">
        <v>45078.777835648201</v>
      </c>
      <c r="G1126" s="15" t="s">
        <v>19</v>
      </c>
      <c r="H1126" s="17">
        <v>40233</v>
      </c>
      <c r="I1126" s="15" t="s">
        <v>20</v>
      </c>
      <c r="J1126" s="15" t="s">
        <v>2453</v>
      </c>
      <c r="K1126" s="15" t="s">
        <v>2454</v>
      </c>
      <c r="L1126" s="17">
        <v>102</v>
      </c>
      <c r="M1126" s="15" t="s">
        <v>1400</v>
      </c>
      <c r="N1126" s="15" t="s">
        <v>20</v>
      </c>
    </row>
    <row r="1127" spans="1:14">
      <c r="A1127" s="11" t="s">
        <v>17</v>
      </c>
      <c r="B1127" s="11" t="s">
        <v>18</v>
      </c>
      <c r="C1127" s="12">
        <v>416559</v>
      </c>
      <c r="D1127" s="12">
        <v>416559</v>
      </c>
      <c r="E1127" s="13">
        <v>2114388298</v>
      </c>
      <c r="F1127" s="14">
        <v>45079.319837962998</v>
      </c>
      <c r="G1127" s="11" t="s">
        <v>19</v>
      </c>
      <c r="H1127" s="13">
        <v>40237</v>
      </c>
      <c r="I1127" s="11" t="s">
        <v>20</v>
      </c>
      <c r="J1127" s="11" t="s">
        <v>2455</v>
      </c>
      <c r="K1127" s="11" t="s">
        <v>2456</v>
      </c>
      <c r="L1127" s="13">
        <v>150</v>
      </c>
      <c r="M1127" s="11" t="s">
        <v>2457</v>
      </c>
      <c r="N1127" s="11" t="s">
        <v>20</v>
      </c>
    </row>
    <row r="1128" spans="1:14">
      <c r="A1128" s="15" t="s">
        <v>17</v>
      </c>
      <c r="B1128" s="15" t="s">
        <v>18</v>
      </c>
      <c r="C1128" s="16">
        <v>245399</v>
      </c>
      <c r="D1128" s="16">
        <v>245399</v>
      </c>
      <c r="E1128" s="17">
        <v>2114409506</v>
      </c>
      <c r="F1128" s="18">
        <v>45079.326493055603</v>
      </c>
      <c r="G1128" s="15" t="s">
        <v>19</v>
      </c>
      <c r="H1128" s="17">
        <v>40238</v>
      </c>
      <c r="I1128" s="15" t="s">
        <v>20</v>
      </c>
      <c r="J1128" s="15" t="s">
        <v>2458</v>
      </c>
      <c r="K1128" s="15" t="s">
        <v>1208</v>
      </c>
      <c r="L1128" s="17">
        <v>393</v>
      </c>
      <c r="M1128" s="15" t="s">
        <v>1209</v>
      </c>
      <c r="N1128" s="15" t="s">
        <v>20</v>
      </c>
    </row>
    <row r="1129" spans="1:14">
      <c r="A1129" s="11" t="s">
        <v>17</v>
      </c>
      <c r="B1129" s="11" t="s">
        <v>18</v>
      </c>
      <c r="C1129" s="12">
        <v>29871717</v>
      </c>
      <c r="D1129" s="12">
        <v>29871717</v>
      </c>
      <c r="E1129" s="13">
        <v>2114472773</v>
      </c>
      <c r="F1129" s="14">
        <v>45079.343807870398</v>
      </c>
      <c r="G1129" s="11" t="s">
        <v>19</v>
      </c>
      <c r="H1129" s="13">
        <v>40239</v>
      </c>
      <c r="I1129" s="11" t="s">
        <v>20</v>
      </c>
      <c r="J1129" s="11" t="s">
        <v>2459</v>
      </c>
      <c r="K1129" s="11" t="s">
        <v>2460</v>
      </c>
      <c r="L1129" s="13">
        <v>280</v>
      </c>
      <c r="M1129" s="11" t="s">
        <v>2461</v>
      </c>
      <c r="N1129" s="11" t="s">
        <v>20</v>
      </c>
    </row>
    <row r="1130" spans="1:14">
      <c r="A1130" s="15" t="s">
        <v>17</v>
      </c>
      <c r="B1130" s="15" t="s">
        <v>18</v>
      </c>
      <c r="C1130" s="16">
        <v>100000</v>
      </c>
      <c r="D1130" s="16">
        <v>100000</v>
      </c>
      <c r="E1130" s="17">
        <v>2114495063</v>
      </c>
      <c r="F1130" s="18">
        <v>45079.349189814799</v>
      </c>
      <c r="G1130" s="15" t="s">
        <v>19</v>
      </c>
      <c r="H1130" s="17">
        <v>40240</v>
      </c>
      <c r="I1130" s="15" t="s">
        <v>20</v>
      </c>
      <c r="J1130" s="15" t="s">
        <v>214</v>
      </c>
      <c r="K1130" s="15" t="s">
        <v>2462</v>
      </c>
      <c r="L1130" s="17">
        <v>287</v>
      </c>
      <c r="M1130" s="15" t="s">
        <v>2463</v>
      </c>
      <c r="N1130" s="15" t="s">
        <v>20</v>
      </c>
    </row>
    <row r="1131" spans="1:14">
      <c r="A1131" s="11" t="s">
        <v>17</v>
      </c>
      <c r="B1131" s="11" t="s">
        <v>18</v>
      </c>
      <c r="C1131" s="12">
        <v>100</v>
      </c>
      <c r="D1131" s="12">
        <v>100</v>
      </c>
      <c r="E1131" s="13">
        <v>2114590624</v>
      </c>
      <c r="F1131" s="14">
        <v>45079.369050925903</v>
      </c>
      <c r="G1131" s="11" t="s">
        <v>19</v>
      </c>
      <c r="H1131" s="13">
        <v>40241</v>
      </c>
      <c r="I1131" s="11" t="s">
        <v>20</v>
      </c>
      <c r="J1131" s="11" t="s">
        <v>2464</v>
      </c>
      <c r="K1131" s="11" t="s">
        <v>2465</v>
      </c>
      <c r="L1131" s="13">
        <v>224</v>
      </c>
      <c r="M1131" s="11" t="s">
        <v>2466</v>
      </c>
      <c r="N1131" s="11" t="s">
        <v>20</v>
      </c>
    </row>
    <row r="1132" spans="1:14">
      <c r="A1132" s="15" t="s">
        <v>17</v>
      </c>
      <c r="B1132" s="15" t="s">
        <v>18</v>
      </c>
      <c r="C1132" s="16">
        <v>56000</v>
      </c>
      <c r="D1132" s="16">
        <v>56000</v>
      </c>
      <c r="E1132" s="17">
        <v>2114597895</v>
      </c>
      <c r="F1132" s="18">
        <v>45079.370474536998</v>
      </c>
      <c r="G1132" s="15" t="s">
        <v>19</v>
      </c>
      <c r="H1132" s="17">
        <v>40242</v>
      </c>
      <c r="I1132" s="15" t="s">
        <v>20</v>
      </c>
      <c r="J1132" s="15" t="s">
        <v>2467</v>
      </c>
      <c r="K1132" s="15" t="s">
        <v>1645</v>
      </c>
      <c r="L1132" s="17">
        <v>275</v>
      </c>
      <c r="M1132" s="15" t="s">
        <v>1646</v>
      </c>
      <c r="N1132" s="15" t="s">
        <v>20</v>
      </c>
    </row>
    <row r="1133" spans="1:14">
      <c r="A1133" s="11" t="s">
        <v>17</v>
      </c>
      <c r="B1133" s="11" t="s">
        <v>18</v>
      </c>
      <c r="C1133" s="12">
        <v>120</v>
      </c>
      <c r="D1133" s="12">
        <v>120</v>
      </c>
      <c r="E1133" s="13">
        <v>2114626313</v>
      </c>
      <c r="F1133" s="14">
        <v>45079.375879629602</v>
      </c>
      <c r="G1133" s="11" t="s">
        <v>19</v>
      </c>
      <c r="H1133" s="13">
        <v>40243</v>
      </c>
      <c r="I1133" s="11" t="s">
        <v>20</v>
      </c>
      <c r="J1133" s="11" t="s">
        <v>2468</v>
      </c>
      <c r="K1133" s="11" t="s">
        <v>2469</v>
      </c>
      <c r="L1133" s="13">
        <v>224</v>
      </c>
      <c r="M1133" s="11" t="s">
        <v>2470</v>
      </c>
      <c r="N1133" s="11" t="s">
        <v>20</v>
      </c>
    </row>
    <row r="1134" spans="1:14">
      <c r="A1134" s="15" t="s">
        <v>17</v>
      </c>
      <c r="B1134" s="15" t="s">
        <v>18</v>
      </c>
      <c r="C1134" s="16">
        <v>1333872</v>
      </c>
      <c r="D1134" s="16">
        <v>1333872</v>
      </c>
      <c r="E1134" s="17">
        <v>2114649074</v>
      </c>
      <c r="F1134" s="18">
        <v>45079.380127314798</v>
      </c>
      <c r="G1134" s="15" t="s">
        <v>19</v>
      </c>
      <c r="H1134" s="17">
        <v>40244</v>
      </c>
      <c r="I1134" s="15" t="s">
        <v>20</v>
      </c>
      <c r="J1134" s="15" t="s">
        <v>144</v>
      </c>
      <c r="K1134" s="15" t="s">
        <v>145</v>
      </c>
      <c r="L1134" s="17">
        <v>266</v>
      </c>
      <c r="M1134" s="15" t="s">
        <v>2471</v>
      </c>
      <c r="N1134" s="15" t="s">
        <v>20</v>
      </c>
    </row>
    <row r="1135" spans="1:14">
      <c r="A1135" s="11" t="s">
        <v>17</v>
      </c>
      <c r="B1135" s="11" t="s">
        <v>18</v>
      </c>
      <c r="C1135" s="12">
        <v>1062805</v>
      </c>
      <c r="D1135" s="12">
        <v>1062805</v>
      </c>
      <c r="E1135" s="13">
        <v>2114675769</v>
      </c>
      <c r="F1135" s="14">
        <v>45079.3849305556</v>
      </c>
      <c r="G1135" s="11" t="s">
        <v>19</v>
      </c>
      <c r="H1135" s="13">
        <v>40245</v>
      </c>
      <c r="I1135" s="11" t="s">
        <v>20</v>
      </c>
      <c r="J1135" s="11" t="s">
        <v>144</v>
      </c>
      <c r="K1135" s="11" t="s">
        <v>145</v>
      </c>
      <c r="L1135" s="13">
        <v>266</v>
      </c>
      <c r="M1135" s="11" t="s">
        <v>2471</v>
      </c>
      <c r="N1135" s="11" t="s">
        <v>20</v>
      </c>
    </row>
    <row r="1136" spans="1:14">
      <c r="A1136" s="15" t="s">
        <v>17</v>
      </c>
      <c r="B1136" s="15" t="s">
        <v>18</v>
      </c>
      <c r="C1136" s="16">
        <v>30500</v>
      </c>
      <c r="D1136" s="16">
        <v>30500</v>
      </c>
      <c r="E1136" s="17">
        <v>2114731540</v>
      </c>
      <c r="F1136" s="18">
        <v>45079.400162037004</v>
      </c>
      <c r="G1136" s="15" t="s">
        <v>19</v>
      </c>
      <c r="H1136" s="17">
        <v>40246</v>
      </c>
      <c r="I1136" s="15" t="s">
        <v>20</v>
      </c>
      <c r="J1136" s="15" t="s">
        <v>2472</v>
      </c>
      <c r="K1136" s="15" t="s">
        <v>2473</v>
      </c>
      <c r="L1136" s="17">
        <v>150</v>
      </c>
      <c r="M1136" s="15" t="s">
        <v>2474</v>
      </c>
      <c r="N1136" s="15" t="s">
        <v>20</v>
      </c>
    </row>
    <row r="1137" spans="1:14">
      <c r="A1137" s="11" t="s">
        <v>17</v>
      </c>
      <c r="B1137" s="11" t="s">
        <v>18</v>
      </c>
      <c r="C1137" s="12">
        <v>33333</v>
      </c>
      <c r="D1137" s="12">
        <v>33333</v>
      </c>
      <c r="E1137" s="13">
        <v>2114747364</v>
      </c>
      <c r="F1137" s="14">
        <v>45079.404687499999</v>
      </c>
      <c r="G1137" s="11" t="s">
        <v>19</v>
      </c>
      <c r="H1137" s="13">
        <v>40247</v>
      </c>
      <c r="I1137" s="11" t="s">
        <v>20</v>
      </c>
      <c r="J1137" s="11" t="s">
        <v>2475</v>
      </c>
      <c r="K1137" s="11" t="s">
        <v>88</v>
      </c>
      <c r="L1137" s="13">
        <v>156</v>
      </c>
      <c r="M1137" s="11" t="s">
        <v>89</v>
      </c>
      <c r="N1137" s="11" t="s">
        <v>20</v>
      </c>
    </row>
    <row r="1138" spans="1:14">
      <c r="A1138" s="15" t="s">
        <v>17</v>
      </c>
      <c r="B1138" s="15" t="s">
        <v>18</v>
      </c>
      <c r="C1138" s="16">
        <v>1677665</v>
      </c>
      <c r="D1138" s="16">
        <v>1677665</v>
      </c>
      <c r="E1138" s="17">
        <v>2114754044</v>
      </c>
      <c r="F1138" s="18">
        <v>45079.406585648103</v>
      </c>
      <c r="G1138" s="15" t="s">
        <v>19</v>
      </c>
      <c r="H1138" s="17">
        <v>40248</v>
      </c>
      <c r="I1138" s="15" t="s">
        <v>20</v>
      </c>
      <c r="J1138" s="15" t="s">
        <v>87</v>
      </c>
      <c r="K1138" s="15" t="s">
        <v>88</v>
      </c>
      <c r="L1138" s="17">
        <v>288</v>
      </c>
      <c r="M1138" s="15" t="s">
        <v>89</v>
      </c>
      <c r="N1138" s="15" t="s">
        <v>20</v>
      </c>
    </row>
    <row r="1139" spans="1:14">
      <c r="A1139" s="11" t="s">
        <v>17</v>
      </c>
      <c r="B1139" s="11" t="s">
        <v>18</v>
      </c>
      <c r="C1139" s="12">
        <v>576947</v>
      </c>
      <c r="D1139" s="12">
        <v>576947</v>
      </c>
      <c r="E1139" s="13">
        <v>2114776461</v>
      </c>
      <c r="F1139" s="14">
        <v>45079.412060185197</v>
      </c>
      <c r="G1139" s="11" t="s">
        <v>19</v>
      </c>
      <c r="H1139" s="13">
        <v>40249</v>
      </c>
      <c r="I1139" s="11" t="s">
        <v>20</v>
      </c>
      <c r="J1139" s="11" t="s">
        <v>92</v>
      </c>
      <c r="K1139" s="11" t="s">
        <v>88</v>
      </c>
      <c r="L1139" s="13">
        <v>287</v>
      </c>
      <c r="M1139" s="11" t="s">
        <v>89</v>
      </c>
      <c r="N1139" s="11" t="s">
        <v>20</v>
      </c>
    </row>
    <row r="1140" spans="1:14">
      <c r="A1140" s="15" t="s">
        <v>17</v>
      </c>
      <c r="B1140" s="15" t="s">
        <v>18</v>
      </c>
      <c r="C1140" s="16">
        <v>4826884</v>
      </c>
      <c r="D1140" s="16">
        <v>4826884</v>
      </c>
      <c r="E1140" s="17">
        <v>2114805138</v>
      </c>
      <c r="F1140" s="18">
        <v>45079.417349536998</v>
      </c>
      <c r="G1140" s="15" t="s">
        <v>19</v>
      </c>
      <c r="H1140" s="17">
        <v>40250</v>
      </c>
      <c r="I1140" s="15" t="s">
        <v>20</v>
      </c>
      <c r="J1140" s="15" t="s">
        <v>93</v>
      </c>
      <c r="K1140" s="15" t="s">
        <v>88</v>
      </c>
      <c r="L1140" s="17">
        <v>150</v>
      </c>
      <c r="M1140" s="15" t="s">
        <v>89</v>
      </c>
      <c r="N1140" s="15" t="s">
        <v>20</v>
      </c>
    </row>
    <row r="1141" spans="1:14">
      <c r="A1141" s="11" t="s">
        <v>17</v>
      </c>
      <c r="B1141" s="11" t="s">
        <v>18</v>
      </c>
      <c r="C1141" s="12">
        <v>155568</v>
      </c>
      <c r="D1141" s="12">
        <v>155568</v>
      </c>
      <c r="E1141" s="13">
        <v>2114846745</v>
      </c>
      <c r="F1141" s="14">
        <v>45079.424293981501</v>
      </c>
      <c r="G1141" s="11" t="s">
        <v>19</v>
      </c>
      <c r="H1141" s="13">
        <v>40251</v>
      </c>
      <c r="I1141" s="11" t="s">
        <v>20</v>
      </c>
      <c r="J1141" s="11" t="s">
        <v>94</v>
      </c>
      <c r="K1141" s="11" t="s">
        <v>88</v>
      </c>
      <c r="L1141" s="13">
        <v>394</v>
      </c>
      <c r="M1141" s="11" t="s">
        <v>89</v>
      </c>
      <c r="N1141" s="11" t="s">
        <v>20</v>
      </c>
    </row>
    <row r="1142" spans="1:14">
      <c r="A1142" s="15" t="s">
        <v>17</v>
      </c>
      <c r="B1142" s="15" t="s">
        <v>18</v>
      </c>
      <c r="C1142" s="16">
        <v>579783</v>
      </c>
      <c r="D1142" s="16">
        <v>579783</v>
      </c>
      <c r="E1142" s="17">
        <v>2114860105</v>
      </c>
      <c r="F1142" s="18">
        <v>45079.426550925898</v>
      </c>
      <c r="G1142" s="15" t="s">
        <v>19</v>
      </c>
      <c r="H1142" s="17">
        <v>40252</v>
      </c>
      <c r="I1142" s="15" t="s">
        <v>20</v>
      </c>
      <c r="J1142" s="15" t="s">
        <v>1358</v>
      </c>
      <c r="K1142" s="15" t="s">
        <v>88</v>
      </c>
      <c r="L1142" s="17">
        <v>377</v>
      </c>
      <c r="M1142" s="15" t="s">
        <v>89</v>
      </c>
      <c r="N1142" s="15" t="s">
        <v>20</v>
      </c>
    </row>
    <row r="1143" spans="1:14">
      <c r="A1143" s="11" t="s">
        <v>17</v>
      </c>
      <c r="B1143" s="11" t="s">
        <v>18</v>
      </c>
      <c r="C1143" s="12">
        <v>1509871</v>
      </c>
      <c r="D1143" s="12">
        <v>1509871</v>
      </c>
      <c r="E1143" s="13">
        <v>2114870013</v>
      </c>
      <c r="F1143" s="14">
        <v>45079.428275462997</v>
      </c>
      <c r="G1143" s="11" t="s">
        <v>19</v>
      </c>
      <c r="H1143" s="13">
        <v>40253</v>
      </c>
      <c r="I1143" s="11" t="s">
        <v>20</v>
      </c>
      <c r="J1143" s="11" t="s">
        <v>1359</v>
      </c>
      <c r="K1143" s="11" t="s">
        <v>88</v>
      </c>
      <c r="L1143" s="13">
        <v>285</v>
      </c>
      <c r="M1143" s="11" t="s">
        <v>89</v>
      </c>
      <c r="N1143" s="11" t="s">
        <v>20</v>
      </c>
    </row>
    <row r="1144" spans="1:14">
      <c r="A1144" s="15" t="s">
        <v>17</v>
      </c>
      <c r="B1144" s="15" t="s">
        <v>18</v>
      </c>
      <c r="C1144" s="16">
        <v>51708</v>
      </c>
      <c r="D1144" s="16">
        <v>51708</v>
      </c>
      <c r="E1144" s="17">
        <v>2114869903</v>
      </c>
      <c r="F1144" s="18">
        <v>45079.428263888898</v>
      </c>
      <c r="G1144" s="15" t="s">
        <v>19</v>
      </c>
      <c r="H1144" s="17">
        <v>40254</v>
      </c>
      <c r="I1144" s="15" t="s">
        <v>20</v>
      </c>
      <c r="J1144" s="15" t="s">
        <v>2476</v>
      </c>
      <c r="K1144" s="15" t="s">
        <v>2477</v>
      </c>
      <c r="L1144" s="17">
        <v>100</v>
      </c>
      <c r="M1144" s="15" t="s">
        <v>2478</v>
      </c>
      <c r="N1144" s="15" t="s">
        <v>20</v>
      </c>
    </row>
    <row r="1145" spans="1:14">
      <c r="A1145" s="11" t="s">
        <v>17</v>
      </c>
      <c r="B1145" s="11" t="s">
        <v>18</v>
      </c>
      <c r="C1145" s="12">
        <v>5980743</v>
      </c>
      <c r="D1145" s="12">
        <v>5980743</v>
      </c>
      <c r="E1145" s="13">
        <v>2114878726</v>
      </c>
      <c r="F1145" s="14">
        <v>45079.429756944402</v>
      </c>
      <c r="G1145" s="11" t="s">
        <v>19</v>
      </c>
      <c r="H1145" s="13">
        <v>40255</v>
      </c>
      <c r="I1145" s="11" t="s">
        <v>20</v>
      </c>
      <c r="J1145" s="11" t="s">
        <v>2479</v>
      </c>
      <c r="K1145" s="11" t="s">
        <v>88</v>
      </c>
      <c r="L1145" s="13">
        <v>101</v>
      </c>
      <c r="M1145" s="11" t="s">
        <v>89</v>
      </c>
      <c r="N1145" s="11" t="s">
        <v>20</v>
      </c>
    </row>
    <row r="1146" spans="1:14">
      <c r="A1146" s="15" t="s">
        <v>17</v>
      </c>
      <c r="B1146" s="15" t="s">
        <v>18</v>
      </c>
      <c r="C1146" s="16">
        <v>52326692</v>
      </c>
      <c r="D1146" s="16">
        <v>52326692</v>
      </c>
      <c r="E1146" s="17">
        <v>2114988578</v>
      </c>
      <c r="F1146" s="18">
        <v>45079.449050925898</v>
      </c>
      <c r="G1146" s="15" t="s">
        <v>19</v>
      </c>
      <c r="H1146" s="17">
        <v>40258</v>
      </c>
      <c r="I1146" s="15" t="s">
        <v>20</v>
      </c>
      <c r="J1146" s="15" t="s">
        <v>2480</v>
      </c>
      <c r="K1146" s="15" t="s">
        <v>2481</v>
      </c>
      <c r="L1146" s="17">
        <v>398</v>
      </c>
      <c r="M1146" s="15" t="s">
        <v>2482</v>
      </c>
      <c r="N1146" s="15" t="s">
        <v>20</v>
      </c>
    </row>
    <row r="1147" spans="1:14">
      <c r="A1147" s="11" t="s">
        <v>17</v>
      </c>
      <c r="B1147" s="11" t="s">
        <v>18</v>
      </c>
      <c r="C1147" s="12">
        <v>36000</v>
      </c>
      <c r="D1147" s="12">
        <v>36000</v>
      </c>
      <c r="E1147" s="13">
        <v>2115059411</v>
      </c>
      <c r="F1147" s="14">
        <v>45079.463842592602</v>
      </c>
      <c r="G1147" s="11" t="s">
        <v>19</v>
      </c>
      <c r="H1147" s="13">
        <v>40259</v>
      </c>
      <c r="I1147" s="11" t="s">
        <v>20</v>
      </c>
      <c r="J1147" s="11" t="s">
        <v>945</v>
      </c>
      <c r="K1147" s="11" t="s">
        <v>2483</v>
      </c>
      <c r="L1147" s="13">
        <v>499</v>
      </c>
      <c r="M1147" s="11" t="s">
        <v>2484</v>
      </c>
      <c r="N1147" s="11" t="s">
        <v>20</v>
      </c>
    </row>
    <row r="1148" spans="1:14">
      <c r="A1148" s="15" t="s">
        <v>17</v>
      </c>
      <c r="B1148" s="15" t="s">
        <v>18</v>
      </c>
      <c r="C1148" s="16">
        <v>260000</v>
      </c>
      <c r="D1148" s="16">
        <v>260000</v>
      </c>
      <c r="E1148" s="17">
        <v>2115152071</v>
      </c>
      <c r="F1148" s="18">
        <v>45079.481446759302</v>
      </c>
      <c r="G1148" s="15" t="s">
        <v>19</v>
      </c>
      <c r="H1148" s="17">
        <v>40261</v>
      </c>
      <c r="I1148" s="15" t="s">
        <v>20</v>
      </c>
      <c r="J1148" s="15" t="s">
        <v>2485</v>
      </c>
      <c r="K1148" s="15" t="s">
        <v>127</v>
      </c>
      <c r="L1148" s="17">
        <v>288</v>
      </c>
      <c r="M1148" s="15" t="s">
        <v>128</v>
      </c>
      <c r="N1148" s="15" t="s">
        <v>20</v>
      </c>
    </row>
    <row r="1149" spans="1:14">
      <c r="A1149" s="11" t="s">
        <v>17</v>
      </c>
      <c r="B1149" s="11" t="s">
        <v>18</v>
      </c>
      <c r="C1149" s="12">
        <v>1000000</v>
      </c>
      <c r="D1149" s="12">
        <v>1000000</v>
      </c>
      <c r="E1149" s="13">
        <v>2115173851</v>
      </c>
      <c r="F1149" s="14">
        <v>45079.485266203701</v>
      </c>
      <c r="G1149" s="11" t="s">
        <v>19</v>
      </c>
      <c r="H1149" s="13">
        <v>40262</v>
      </c>
      <c r="I1149" s="11" t="s">
        <v>20</v>
      </c>
      <c r="J1149" s="11" t="s">
        <v>2486</v>
      </c>
      <c r="K1149" s="11" t="s">
        <v>127</v>
      </c>
      <c r="L1149" s="13">
        <v>288</v>
      </c>
      <c r="M1149" s="11" t="s">
        <v>128</v>
      </c>
      <c r="N1149" s="11" t="s">
        <v>20</v>
      </c>
    </row>
    <row r="1150" spans="1:14">
      <c r="A1150" s="15" t="s">
        <v>17</v>
      </c>
      <c r="B1150" s="15" t="s">
        <v>18</v>
      </c>
      <c r="C1150" s="16">
        <v>212757</v>
      </c>
      <c r="D1150" s="16">
        <v>212757</v>
      </c>
      <c r="E1150" s="17">
        <v>2115195582</v>
      </c>
      <c r="F1150" s="18">
        <v>45079.489259259302</v>
      </c>
      <c r="G1150" s="15" t="s">
        <v>19</v>
      </c>
      <c r="H1150" s="17">
        <v>40264</v>
      </c>
      <c r="I1150" s="15" t="s">
        <v>20</v>
      </c>
      <c r="J1150" s="15" t="s">
        <v>2487</v>
      </c>
      <c r="K1150" s="15" t="s">
        <v>127</v>
      </c>
      <c r="L1150" s="17">
        <v>288</v>
      </c>
      <c r="M1150" s="15" t="s">
        <v>128</v>
      </c>
      <c r="N1150" s="15" t="s">
        <v>20</v>
      </c>
    </row>
    <row r="1151" spans="1:14">
      <c r="A1151" s="11" t="s">
        <v>17</v>
      </c>
      <c r="B1151" s="11" t="s">
        <v>18</v>
      </c>
      <c r="C1151" s="12">
        <v>16</v>
      </c>
      <c r="D1151" s="12">
        <v>16</v>
      </c>
      <c r="E1151" s="13">
        <v>2115473725</v>
      </c>
      <c r="F1151" s="14">
        <v>45079.549409722204</v>
      </c>
      <c r="G1151" s="11" t="s">
        <v>19</v>
      </c>
      <c r="H1151" s="13">
        <v>40267</v>
      </c>
      <c r="I1151" s="11" t="s">
        <v>20</v>
      </c>
      <c r="J1151" s="11" t="s">
        <v>2488</v>
      </c>
      <c r="K1151" s="11" t="s">
        <v>35</v>
      </c>
      <c r="L1151" s="13">
        <v>418</v>
      </c>
      <c r="M1151" s="11" t="s">
        <v>36</v>
      </c>
      <c r="N1151" s="11" t="s">
        <v>20</v>
      </c>
    </row>
    <row r="1152" spans="1:14">
      <c r="A1152" s="15" t="s">
        <v>17</v>
      </c>
      <c r="B1152" s="15" t="s">
        <v>18</v>
      </c>
      <c r="C1152" s="16">
        <v>13422967</v>
      </c>
      <c r="D1152" s="16">
        <v>13422967</v>
      </c>
      <c r="E1152" s="17">
        <v>2115534792</v>
      </c>
      <c r="F1152" s="18">
        <v>45079.563796296301</v>
      </c>
      <c r="G1152" s="15" t="s">
        <v>19</v>
      </c>
      <c r="H1152" s="17">
        <v>40268</v>
      </c>
      <c r="I1152" s="15" t="s">
        <v>20</v>
      </c>
      <c r="J1152" s="15" t="s">
        <v>2489</v>
      </c>
      <c r="K1152" s="15" t="s">
        <v>2490</v>
      </c>
      <c r="L1152" s="17">
        <v>156</v>
      </c>
      <c r="M1152" s="15" t="s">
        <v>2491</v>
      </c>
      <c r="N1152" s="15" t="s">
        <v>20</v>
      </c>
    </row>
    <row r="1153" spans="1:14">
      <c r="A1153" s="11" t="s">
        <v>17</v>
      </c>
      <c r="B1153" s="11" t="s">
        <v>18</v>
      </c>
      <c r="C1153" s="12">
        <v>27792</v>
      </c>
      <c r="D1153" s="12">
        <v>27792</v>
      </c>
      <c r="E1153" s="13">
        <v>2115600208</v>
      </c>
      <c r="F1153" s="14">
        <v>45079.5792476852</v>
      </c>
      <c r="G1153" s="11" t="s">
        <v>19</v>
      </c>
      <c r="H1153" s="13">
        <v>40269</v>
      </c>
      <c r="I1153" s="11" t="s">
        <v>20</v>
      </c>
      <c r="J1153" s="11" t="s">
        <v>2492</v>
      </c>
      <c r="K1153" s="11" t="s">
        <v>2351</v>
      </c>
      <c r="L1153" s="13">
        <v>393</v>
      </c>
      <c r="M1153" s="11" t="s">
        <v>2352</v>
      </c>
      <c r="N1153" s="11" t="s">
        <v>20</v>
      </c>
    </row>
    <row r="1154" spans="1:14">
      <c r="A1154" s="15" t="s">
        <v>17</v>
      </c>
      <c r="B1154" s="15" t="s">
        <v>18</v>
      </c>
      <c r="C1154" s="16">
        <v>467712</v>
      </c>
      <c r="D1154" s="16">
        <v>467712</v>
      </c>
      <c r="E1154" s="17">
        <v>2115609499</v>
      </c>
      <c r="F1154" s="18">
        <v>45079.581481481502</v>
      </c>
      <c r="G1154" s="15" t="s">
        <v>19</v>
      </c>
      <c r="H1154" s="17">
        <v>40270</v>
      </c>
      <c r="I1154" s="15" t="s">
        <v>20</v>
      </c>
      <c r="J1154" s="15" t="s">
        <v>2493</v>
      </c>
      <c r="K1154" s="15" t="s">
        <v>127</v>
      </c>
      <c r="L1154" s="17">
        <v>288</v>
      </c>
      <c r="M1154" s="15" t="s">
        <v>128</v>
      </c>
      <c r="N1154" s="15" t="s">
        <v>20</v>
      </c>
    </row>
    <row r="1155" spans="1:14">
      <c r="A1155" s="11" t="s">
        <v>17</v>
      </c>
      <c r="B1155" s="11" t="s">
        <v>18</v>
      </c>
      <c r="C1155" s="12">
        <v>40245</v>
      </c>
      <c r="D1155" s="12">
        <v>40245</v>
      </c>
      <c r="E1155" s="13">
        <v>2115617655</v>
      </c>
      <c r="F1155" s="14">
        <v>45079.583425925899</v>
      </c>
      <c r="G1155" s="11" t="s">
        <v>19</v>
      </c>
      <c r="H1155" s="13">
        <v>40271</v>
      </c>
      <c r="I1155" s="11" t="s">
        <v>20</v>
      </c>
      <c r="J1155" s="11" t="s">
        <v>2494</v>
      </c>
      <c r="K1155" s="11" t="s">
        <v>127</v>
      </c>
      <c r="L1155" s="13">
        <v>288</v>
      </c>
      <c r="M1155" s="11" t="s">
        <v>128</v>
      </c>
      <c r="N1155" s="11" t="s">
        <v>20</v>
      </c>
    </row>
    <row r="1156" spans="1:14">
      <c r="A1156" s="15" t="s">
        <v>17</v>
      </c>
      <c r="B1156" s="15" t="s">
        <v>18</v>
      </c>
      <c r="C1156" s="16">
        <v>18012</v>
      </c>
      <c r="D1156" s="16">
        <v>18012</v>
      </c>
      <c r="E1156" s="17">
        <v>2115626917</v>
      </c>
      <c r="F1156" s="18">
        <v>45079.5856712963</v>
      </c>
      <c r="G1156" s="15" t="s">
        <v>19</v>
      </c>
      <c r="H1156" s="17">
        <v>40274</v>
      </c>
      <c r="I1156" s="15" t="s">
        <v>20</v>
      </c>
      <c r="J1156" s="15" t="s">
        <v>685</v>
      </c>
      <c r="K1156" s="15" t="s">
        <v>684</v>
      </c>
      <c r="L1156" s="17">
        <v>393</v>
      </c>
      <c r="M1156" s="15" t="s">
        <v>2323</v>
      </c>
      <c r="N1156" s="15" t="s">
        <v>20</v>
      </c>
    </row>
    <row r="1157" spans="1:14">
      <c r="A1157" s="11" t="s">
        <v>17</v>
      </c>
      <c r="B1157" s="11" t="s">
        <v>18</v>
      </c>
      <c r="C1157" s="12">
        <v>467712</v>
      </c>
      <c r="D1157" s="12">
        <v>467712</v>
      </c>
      <c r="E1157" s="13">
        <v>2115626924</v>
      </c>
      <c r="F1157" s="14">
        <v>45079.5856712963</v>
      </c>
      <c r="G1157" s="11" t="s">
        <v>19</v>
      </c>
      <c r="H1157" s="13">
        <v>40275</v>
      </c>
      <c r="I1157" s="11" t="s">
        <v>20</v>
      </c>
      <c r="J1157" s="11" t="s">
        <v>2495</v>
      </c>
      <c r="K1157" s="11" t="s">
        <v>127</v>
      </c>
      <c r="L1157" s="13">
        <v>288</v>
      </c>
      <c r="M1157" s="11" t="s">
        <v>128</v>
      </c>
      <c r="N1157" s="11" t="s">
        <v>20</v>
      </c>
    </row>
    <row r="1158" spans="1:14">
      <c r="A1158" s="15" t="s">
        <v>17</v>
      </c>
      <c r="B1158" s="15" t="s">
        <v>18</v>
      </c>
      <c r="C1158" s="16">
        <v>202622</v>
      </c>
      <c r="D1158" s="16">
        <v>202622</v>
      </c>
      <c r="E1158" s="17">
        <v>2115635129</v>
      </c>
      <c r="F1158" s="18">
        <v>45079.587615740696</v>
      </c>
      <c r="G1158" s="15" t="s">
        <v>19</v>
      </c>
      <c r="H1158" s="17">
        <v>40277</v>
      </c>
      <c r="I1158" s="15" t="s">
        <v>20</v>
      </c>
      <c r="J1158" s="15" t="s">
        <v>2496</v>
      </c>
      <c r="K1158" s="15" t="s">
        <v>127</v>
      </c>
      <c r="L1158" s="17">
        <v>288</v>
      </c>
      <c r="M1158" s="15" t="s">
        <v>128</v>
      </c>
      <c r="N1158" s="15" t="s">
        <v>20</v>
      </c>
    </row>
    <row r="1159" spans="1:14">
      <c r="A1159" s="11" t="s">
        <v>17</v>
      </c>
      <c r="B1159" s="11" t="s">
        <v>18</v>
      </c>
      <c r="C1159" s="12">
        <v>6101.61</v>
      </c>
      <c r="D1159" s="12">
        <v>6101.61</v>
      </c>
      <c r="E1159" s="13">
        <v>2115639229</v>
      </c>
      <c r="F1159" s="14">
        <v>45079.588587963</v>
      </c>
      <c r="G1159" s="11" t="s">
        <v>19</v>
      </c>
      <c r="H1159" s="13">
        <v>40279</v>
      </c>
      <c r="I1159" s="11" t="s">
        <v>20</v>
      </c>
      <c r="J1159" s="11" t="s">
        <v>2497</v>
      </c>
      <c r="K1159" s="11" t="s">
        <v>35</v>
      </c>
      <c r="L1159" s="13">
        <v>418</v>
      </c>
      <c r="M1159" s="11" t="s">
        <v>2498</v>
      </c>
      <c r="N1159" s="11" t="s">
        <v>20</v>
      </c>
    </row>
    <row r="1160" spans="1:14">
      <c r="A1160" s="15" t="s">
        <v>17</v>
      </c>
      <c r="B1160" s="15" t="s">
        <v>18</v>
      </c>
      <c r="C1160" s="16">
        <v>2472414</v>
      </c>
      <c r="D1160" s="16">
        <v>2472414</v>
      </c>
      <c r="E1160" s="17">
        <v>2115642024</v>
      </c>
      <c r="F1160" s="18">
        <v>45079.589270833298</v>
      </c>
      <c r="G1160" s="15" t="s">
        <v>19</v>
      </c>
      <c r="H1160" s="17">
        <v>40280</v>
      </c>
      <c r="I1160" s="15" t="s">
        <v>20</v>
      </c>
      <c r="J1160" s="15" t="s">
        <v>2499</v>
      </c>
      <c r="K1160" s="15" t="s">
        <v>127</v>
      </c>
      <c r="L1160" s="17">
        <v>288</v>
      </c>
      <c r="M1160" s="15" t="s">
        <v>128</v>
      </c>
      <c r="N1160" s="15" t="s">
        <v>20</v>
      </c>
    </row>
    <row r="1161" spans="1:14">
      <c r="A1161" s="11" t="s">
        <v>17</v>
      </c>
      <c r="B1161" s="11" t="s">
        <v>18</v>
      </c>
      <c r="C1161" s="12">
        <v>25345</v>
      </c>
      <c r="D1161" s="12">
        <v>25345</v>
      </c>
      <c r="E1161" s="13">
        <v>2115647447</v>
      </c>
      <c r="F1161" s="14">
        <v>45079.590601851902</v>
      </c>
      <c r="G1161" s="11" t="s">
        <v>19</v>
      </c>
      <c r="H1161" s="13">
        <v>40281</v>
      </c>
      <c r="I1161" s="11" t="s">
        <v>20</v>
      </c>
      <c r="J1161" s="11" t="s">
        <v>2500</v>
      </c>
      <c r="K1161" s="11" t="s">
        <v>2351</v>
      </c>
      <c r="L1161" s="13">
        <v>393</v>
      </c>
      <c r="M1161" s="11" t="s">
        <v>2352</v>
      </c>
      <c r="N1161" s="11" t="s">
        <v>20</v>
      </c>
    </row>
    <row r="1162" spans="1:14">
      <c r="A1162" s="15" t="s">
        <v>17</v>
      </c>
      <c r="B1162" s="15" t="s">
        <v>18</v>
      </c>
      <c r="C1162" s="16">
        <v>85034</v>
      </c>
      <c r="D1162" s="16">
        <v>85034</v>
      </c>
      <c r="E1162" s="17">
        <v>2115650002</v>
      </c>
      <c r="F1162" s="18">
        <v>45079.591203703698</v>
      </c>
      <c r="G1162" s="15" t="s">
        <v>19</v>
      </c>
      <c r="H1162" s="17">
        <v>40282</v>
      </c>
      <c r="I1162" s="15" t="s">
        <v>20</v>
      </c>
      <c r="J1162" s="15" t="s">
        <v>2501</v>
      </c>
      <c r="K1162" s="15" t="s">
        <v>26</v>
      </c>
      <c r="L1162" s="17">
        <v>503</v>
      </c>
      <c r="M1162" s="15" t="s">
        <v>27</v>
      </c>
      <c r="N1162" s="15" t="s">
        <v>20</v>
      </c>
    </row>
    <row r="1163" spans="1:14">
      <c r="A1163" s="11" t="s">
        <v>17</v>
      </c>
      <c r="B1163" s="11" t="s">
        <v>18</v>
      </c>
      <c r="C1163" s="12">
        <v>149432</v>
      </c>
      <c r="D1163" s="12">
        <v>149432</v>
      </c>
      <c r="E1163" s="13">
        <v>2115651225</v>
      </c>
      <c r="F1163" s="14">
        <v>45079.591446759303</v>
      </c>
      <c r="G1163" s="11" t="s">
        <v>19</v>
      </c>
      <c r="H1163" s="13">
        <v>40283</v>
      </c>
      <c r="I1163" s="11" t="s">
        <v>20</v>
      </c>
      <c r="J1163" s="11" t="s">
        <v>24</v>
      </c>
      <c r="K1163" s="11" t="s">
        <v>2502</v>
      </c>
      <c r="L1163" s="13">
        <v>287</v>
      </c>
      <c r="M1163" s="11" t="s">
        <v>2503</v>
      </c>
      <c r="N1163" s="11" t="s">
        <v>20</v>
      </c>
    </row>
    <row r="1164" spans="1:14">
      <c r="A1164" s="15" t="s">
        <v>17</v>
      </c>
      <c r="B1164" s="15" t="s">
        <v>18</v>
      </c>
      <c r="C1164" s="16">
        <v>28173</v>
      </c>
      <c r="D1164" s="16">
        <v>28173</v>
      </c>
      <c r="E1164" s="17">
        <v>2115666545</v>
      </c>
      <c r="F1164" s="18">
        <v>45079.5949189815</v>
      </c>
      <c r="G1164" s="15" t="s">
        <v>19</v>
      </c>
      <c r="H1164" s="17">
        <v>40284</v>
      </c>
      <c r="I1164" s="15" t="s">
        <v>20</v>
      </c>
      <c r="J1164" s="15" t="s">
        <v>2504</v>
      </c>
      <c r="K1164" s="15" t="s">
        <v>2351</v>
      </c>
      <c r="L1164" s="17">
        <v>393</v>
      </c>
      <c r="M1164" s="15" t="s">
        <v>2352</v>
      </c>
      <c r="N1164" s="15" t="s">
        <v>20</v>
      </c>
    </row>
    <row r="1165" spans="1:14">
      <c r="A1165" s="11" t="s">
        <v>17</v>
      </c>
      <c r="B1165" s="11" t="s">
        <v>18</v>
      </c>
      <c r="C1165" s="12">
        <v>1627202</v>
      </c>
      <c r="D1165" s="12">
        <v>1627202</v>
      </c>
      <c r="E1165" s="13">
        <v>2115676542</v>
      </c>
      <c r="F1165" s="14">
        <v>45079.597060185202</v>
      </c>
      <c r="G1165" s="11" t="s">
        <v>19</v>
      </c>
      <c r="H1165" s="13">
        <v>40285</v>
      </c>
      <c r="I1165" s="11" t="s">
        <v>20</v>
      </c>
      <c r="J1165" s="11" t="s">
        <v>2505</v>
      </c>
      <c r="K1165" s="11" t="s">
        <v>2506</v>
      </c>
      <c r="L1165" s="13">
        <v>284</v>
      </c>
      <c r="M1165" s="11" t="s">
        <v>2507</v>
      </c>
      <c r="N1165" s="11" t="s">
        <v>20</v>
      </c>
    </row>
    <row r="1166" spans="1:14">
      <c r="A1166" s="15" t="s">
        <v>17</v>
      </c>
      <c r="B1166" s="15" t="s">
        <v>18</v>
      </c>
      <c r="C1166" s="16">
        <v>11676</v>
      </c>
      <c r="D1166" s="16">
        <v>11676</v>
      </c>
      <c r="E1166" s="17">
        <v>2115748302</v>
      </c>
      <c r="F1166" s="18">
        <v>45079.612650463001</v>
      </c>
      <c r="G1166" s="15" t="s">
        <v>19</v>
      </c>
      <c r="H1166" s="17">
        <v>40287</v>
      </c>
      <c r="I1166" s="15" t="s">
        <v>20</v>
      </c>
      <c r="J1166" s="15" t="s">
        <v>2508</v>
      </c>
      <c r="K1166" s="15" t="s">
        <v>26</v>
      </c>
      <c r="L1166" s="17">
        <v>503</v>
      </c>
      <c r="M1166" s="15" t="s">
        <v>27</v>
      </c>
      <c r="N1166" s="15" t="s">
        <v>20</v>
      </c>
    </row>
    <row r="1167" spans="1:14">
      <c r="A1167" s="11" t="s">
        <v>17</v>
      </c>
      <c r="B1167" s="11" t="s">
        <v>18</v>
      </c>
      <c r="C1167" s="12">
        <v>763212</v>
      </c>
      <c r="D1167" s="12">
        <v>763212</v>
      </c>
      <c r="E1167" s="13">
        <v>2115750854</v>
      </c>
      <c r="F1167" s="14">
        <v>45079.613217592603</v>
      </c>
      <c r="G1167" s="11" t="s">
        <v>19</v>
      </c>
      <c r="H1167" s="13">
        <v>40288</v>
      </c>
      <c r="I1167" s="11" t="s">
        <v>20</v>
      </c>
      <c r="J1167" s="11" t="s">
        <v>2509</v>
      </c>
      <c r="K1167" s="11" t="s">
        <v>2510</v>
      </c>
      <c r="L1167" s="13">
        <v>217</v>
      </c>
      <c r="M1167" s="11" t="s">
        <v>2511</v>
      </c>
      <c r="N1167" s="11" t="s">
        <v>20</v>
      </c>
    </row>
    <row r="1168" spans="1:14">
      <c r="A1168" s="15" t="s">
        <v>17</v>
      </c>
      <c r="B1168" s="15" t="s">
        <v>18</v>
      </c>
      <c r="C1168" s="16">
        <v>104670034.59999999</v>
      </c>
      <c r="D1168" s="16">
        <v>104670034.59999999</v>
      </c>
      <c r="E1168" s="17">
        <v>2115791062</v>
      </c>
      <c r="F1168" s="18">
        <v>45079.621979166703</v>
      </c>
      <c r="G1168" s="15" t="s">
        <v>19</v>
      </c>
      <c r="H1168" s="17">
        <v>40290</v>
      </c>
      <c r="I1168" s="15" t="s">
        <v>20</v>
      </c>
      <c r="J1168" s="15" t="s">
        <v>2512</v>
      </c>
      <c r="K1168" s="15" t="s">
        <v>2223</v>
      </c>
      <c r="L1168" s="17">
        <v>403</v>
      </c>
      <c r="M1168" s="15" t="s">
        <v>2224</v>
      </c>
      <c r="N1168" s="15" t="s">
        <v>20</v>
      </c>
    </row>
    <row r="1169" spans="1:14">
      <c r="A1169" s="11" t="s">
        <v>17</v>
      </c>
      <c r="B1169" s="11" t="s">
        <v>18</v>
      </c>
      <c r="C1169" s="12">
        <v>69</v>
      </c>
      <c r="D1169" s="12">
        <v>69</v>
      </c>
      <c r="E1169" s="13">
        <v>2115804692</v>
      </c>
      <c r="F1169" s="14">
        <v>45079.624918981499</v>
      </c>
      <c r="G1169" s="11" t="s">
        <v>19</v>
      </c>
      <c r="H1169" s="13">
        <v>40291</v>
      </c>
      <c r="I1169" s="11" t="s">
        <v>20</v>
      </c>
      <c r="J1169" s="11" t="s">
        <v>2513</v>
      </c>
      <c r="K1169" s="11" t="s">
        <v>26</v>
      </c>
      <c r="L1169" s="13">
        <v>503</v>
      </c>
      <c r="M1169" s="11" t="s">
        <v>27</v>
      </c>
      <c r="N1169" s="11" t="s">
        <v>20</v>
      </c>
    </row>
    <row r="1170" spans="1:14">
      <c r="A1170" s="15" t="s">
        <v>17</v>
      </c>
      <c r="B1170" s="15" t="s">
        <v>18</v>
      </c>
      <c r="C1170" s="16">
        <v>69</v>
      </c>
      <c r="D1170" s="16">
        <v>69</v>
      </c>
      <c r="E1170" s="17">
        <v>2115866190</v>
      </c>
      <c r="F1170" s="18">
        <v>45079.637986111098</v>
      </c>
      <c r="G1170" s="15" t="s">
        <v>19</v>
      </c>
      <c r="H1170" s="17">
        <v>40292</v>
      </c>
      <c r="I1170" s="15" t="s">
        <v>20</v>
      </c>
      <c r="J1170" s="15" t="s">
        <v>2514</v>
      </c>
      <c r="K1170" s="15" t="s">
        <v>26</v>
      </c>
      <c r="L1170" s="17">
        <v>503</v>
      </c>
      <c r="M1170" s="15" t="s">
        <v>27</v>
      </c>
      <c r="N1170" s="15" t="s">
        <v>20</v>
      </c>
    </row>
    <row r="1171" spans="1:14">
      <c r="A1171" s="11" t="s">
        <v>17</v>
      </c>
      <c r="B1171" s="11" t="s">
        <v>18</v>
      </c>
      <c r="C1171" s="12">
        <v>5441064</v>
      </c>
      <c r="D1171" s="12">
        <v>5441064</v>
      </c>
      <c r="E1171" s="13">
        <v>2115870157</v>
      </c>
      <c r="F1171" s="14">
        <v>45079.638807870397</v>
      </c>
      <c r="G1171" s="11" t="s">
        <v>19</v>
      </c>
      <c r="H1171" s="13">
        <v>40293</v>
      </c>
      <c r="I1171" s="11" t="s">
        <v>20</v>
      </c>
      <c r="J1171" s="11" t="s">
        <v>2515</v>
      </c>
      <c r="K1171" s="11" t="s">
        <v>2516</v>
      </c>
      <c r="L1171" s="13">
        <v>138</v>
      </c>
      <c r="M1171" s="11" t="s">
        <v>2517</v>
      </c>
      <c r="N1171" s="11" t="s">
        <v>20</v>
      </c>
    </row>
    <row r="1172" spans="1:14">
      <c r="A1172" s="15" t="s">
        <v>17</v>
      </c>
      <c r="B1172" s="15" t="s">
        <v>18</v>
      </c>
      <c r="C1172" s="16">
        <v>8771</v>
      </c>
      <c r="D1172" s="16">
        <v>8771</v>
      </c>
      <c r="E1172" s="17">
        <v>2115885015</v>
      </c>
      <c r="F1172" s="18">
        <v>45079.641990740703</v>
      </c>
      <c r="G1172" s="15" t="s">
        <v>19</v>
      </c>
      <c r="H1172" s="17">
        <v>40294</v>
      </c>
      <c r="I1172" s="15" t="s">
        <v>20</v>
      </c>
      <c r="J1172" s="15" t="s">
        <v>2518</v>
      </c>
      <c r="K1172" s="15" t="s">
        <v>2519</v>
      </c>
      <c r="L1172" s="17">
        <v>393</v>
      </c>
      <c r="M1172" s="15" t="s">
        <v>2520</v>
      </c>
      <c r="N1172" s="15" t="s">
        <v>20</v>
      </c>
    </row>
    <row r="1173" spans="1:14">
      <c r="A1173" s="11" t="s">
        <v>17</v>
      </c>
      <c r="B1173" s="11" t="s">
        <v>18</v>
      </c>
      <c r="C1173" s="12">
        <v>11450</v>
      </c>
      <c r="D1173" s="12">
        <v>11450</v>
      </c>
      <c r="E1173" s="13">
        <v>2115895653</v>
      </c>
      <c r="F1173" s="14">
        <v>45079.644224536998</v>
      </c>
      <c r="G1173" s="11" t="s">
        <v>19</v>
      </c>
      <c r="H1173" s="13">
        <v>40295</v>
      </c>
      <c r="I1173" s="11" t="s">
        <v>20</v>
      </c>
      <c r="J1173" s="11" t="s">
        <v>2521</v>
      </c>
      <c r="K1173" s="11" t="s">
        <v>2519</v>
      </c>
      <c r="L1173" s="13">
        <v>393</v>
      </c>
      <c r="M1173" s="11" t="s">
        <v>2520</v>
      </c>
      <c r="N1173" s="11" t="s">
        <v>20</v>
      </c>
    </row>
    <row r="1174" spans="1:14">
      <c r="A1174" s="15" t="s">
        <v>17</v>
      </c>
      <c r="B1174" s="15" t="s">
        <v>18</v>
      </c>
      <c r="C1174" s="16">
        <v>300000</v>
      </c>
      <c r="D1174" s="16">
        <v>300000</v>
      </c>
      <c r="E1174" s="17">
        <v>2115907974</v>
      </c>
      <c r="F1174" s="18">
        <v>45079.6468171296</v>
      </c>
      <c r="G1174" s="15" t="s">
        <v>19</v>
      </c>
      <c r="H1174" s="17">
        <v>40296</v>
      </c>
      <c r="I1174" s="15" t="s">
        <v>20</v>
      </c>
      <c r="J1174" s="15" t="s">
        <v>2522</v>
      </c>
      <c r="K1174" s="15" t="s">
        <v>2523</v>
      </c>
      <c r="L1174" s="17">
        <v>280</v>
      </c>
      <c r="M1174" s="15" t="s">
        <v>2524</v>
      </c>
      <c r="N1174" s="15" t="s">
        <v>20</v>
      </c>
    </row>
    <row r="1175" spans="1:14">
      <c r="A1175" s="11" t="s">
        <v>17</v>
      </c>
      <c r="B1175" s="11" t="s">
        <v>18</v>
      </c>
      <c r="C1175" s="12">
        <v>49</v>
      </c>
      <c r="D1175" s="12">
        <v>49</v>
      </c>
      <c r="E1175" s="13">
        <v>2115927266</v>
      </c>
      <c r="F1175" s="14">
        <v>45079.6508680556</v>
      </c>
      <c r="G1175" s="11" t="s">
        <v>19</v>
      </c>
      <c r="H1175" s="13">
        <v>40297</v>
      </c>
      <c r="I1175" s="11" t="s">
        <v>20</v>
      </c>
      <c r="J1175" s="11" t="s">
        <v>2525</v>
      </c>
      <c r="K1175" s="11" t="s">
        <v>26</v>
      </c>
      <c r="L1175" s="13">
        <v>503</v>
      </c>
      <c r="M1175" s="11" t="s">
        <v>27</v>
      </c>
      <c r="N1175" s="11" t="s">
        <v>20</v>
      </c>
    </row>
    <row r="1176" spans="1:14">
      <c r="A1176" s="15" t="s">
        <v>17</v>
      </c>
      <c r="B1176" s="15" t="s">
        <v>18</v>
      </c>
      <c r="C1176" s="16">
        <v>467863</v>
      </c>
      <c r="D1176" s="16">
        <v>467863</v>
      </c>
      <c r="E1176" s="17">
        <v>2115949306</v>
      </c>
      <c r="F1176" s="18">
        <v>45079.655428240701</v>
      </c>
      <c r="G1176" s="15" t="s">
        <v>19</v>
      </c>
      <c r="H1176" s="17">
        <v>40298</v>
      </c>
      <c r="I1176" s="15" t="s">
        <v>20</v>
      </c>
      <c r="J1176" s="15" t="s">
        <v>144</v>
      </c>
      <c r="K1176" s="15" t="s">
        <v>145</v>
      </c>
      <c r="L1176" s="17">
        <v>266</v>
      </c>
      <c r="M1176" s="15" t="s">
        <v>2471</v>
      </c>
      <c r="N1176" s="15" t="s">
        <v>20</v>
      </c>
    </row>
    <row r="1177" spans="1:14">
      <c r="A1177" s="11" t="s">
        <v>17</v>
      </c>
      <c r="B1177" s="11" t="s">
        <v>18</v>
      </c>
      <c r="C1177" s="12">
        <v>106835</v>
      </c>
      <c r="D1177" s="12">
        <v>106835</v>
      </c>
      <c r="E1177" s="13">
        <v>2115963221</v>
      </c>
      <c r="F1177" s="14">
        <v>45079.658356481501</v>
      </c>
      <c r="G1177" s="11" t="s">
        <v>19</v>
      </c>
      <c r="H1177" s="13">
        <v>40299</v>
      </c>
      <c r="I1177" s="11" t="s">
        <v>20</v>
      </c>
      <c r="J1177" s="11" t="s">
        <v>144</v>
      </c>
      <c r="K1177" s="11" t="s">
        <v>145</v>
      </c>
      <c r="L1177" s="13">
        <v>266</v>
      </c>
      <c r="M1177" s="11" t="s">
        <v>2471</v>
      </c>
      <c r="N1177" s="11" t="s">
        <v>20</v>
      </c>
    </row>
    <row r="1178" spans="1:14">
      <c r="A1178" s="15" t="s">
        <v>17</v>
      </c>
      <c r="B1178" s="15" t="s">
        <v>18</v>
      </c>
      <c r="C1178" s="16">
        <v>3940000</v>
      </c>
      <c r="D1178" s="16">
        <v>3940000</v>
      </c>
      <c r="E1178" s="17">
        <v>2115970119</v>
      </c>
      <c r="F1178" s="18">
        <v>45079.659803240698</v>
      </c>
      <c r="G1178" s="15" t="s">
        <v>19</v>
      </c>
      <c r="H1178" s="17">
        <v>40300</v>
      </c>
      <c r="I1178" s="15" t="s">
        <v>20</v>
      </c>
      <c r="J1178" s="15" t="s">
        <v>2526</v>
      </c>
      <c r="K1178" s="15" t="s">
        <v>2527</v>
      </c>
      <c r="L1178" s="17">
        <v>333</v>
      </c>
      <c r="M1178" s="15" t="s">
        <v>2528</v>
      </c>
      <c r="N1178" s="15" t="s">
        <v>20</v>
      </c>
    </row>
    <row r="1179" spans="1:14">
      <c r="A1179" s="11" t="s">
        <v>17</v>
      </c>
      <c r="B1179" s="11" t="s">
        <v>18</v>
      </c>
      <c r="C1179" s="12">
        <v>451485</v>
      </c>
      <c r="D1179" s="12">
        <v>451485</v>
      </c>
      <c r="E1179" s="13">
        <v>2115972869</v>
      </c>
      <c r="F1179" s="14">
        <v>45079.660381944399</v>
      </c>
      <c r="G1179" s="11" t="s">
        <v>19</v>
      </c>
      <c r="H1179" s="13">
        <v>40301</v>
      </c>
      <c r="I1179" s="11" t="s">
        <v>20</v>
      </c>
      <c r="J1179" s="11" t="s">
        <v>144</v>
      </c>
      <c r="K1179" s="11" t="s">
        <v>145</v>
      </c>
      <c r="L1179" s="13">
        <v>266</v>
      </c>
      <c r="M1179" s="11" t="s">
        <v>2471</v>
      </c>
      <c r="N1179" s="11" t="s">
        <v>20</v>
      </c>
    </row>
    <row r="1180" spans="1:14">
      <c r="A1180" s="15" t="s">
        <v>17</v>
      </c>
      <c r="B1180" s="15" t="s">
        <v>18</v>
      </c>
      <c r="C1180" s="16">
        <v>703051</v>
      </c>
      <c r="D1180" s="16">
        <v>703051</v>
      </c>
      <c r="E1180" s="17">
        <v>2115982770</v>
      </c>
      <c r="F1180" s="18">
        <v>45079.6624421296</v>
      </c>
      <c r="G1180" s="15" t="s">
        <v>19</v>
      </c>
      <c r="H1180" s="17">
        <v>40302</v>
      </c>
      <c r="I1180" s="15" t="s">
        <v>20</v>
      </c>
      <c r="J1180" s="15" t="s">
        <v>144</v>
      </c>
      <c r="K1180" s="15" t="s">
        <v>145</v>
      </c>
      <c r="L1180" s="17">
        <v>266</v>
      </c>
      <c r="M1180" s="15" t="s">
        <v>2471</v>
      </c>
      <c r="N1180" s="15" t="s">
        <v>20</v>
      </c>
    </row>
    <row r="1181" spans="1:14">
      <c r="A1181" s="11" t="s">
        <v>17</v>
      </c>
      <c r="B1181" s="11" t="s">
        <v>18</v>
      </c>
      <c r="C1181" s="12">
        <v>49</v>
      </c>
      <c r="D1181" s="12">
        <v>49</v>
      </c>
      <c r="E1181" s="13">
        <v>2115983820</v>
      </c>
      <c r="F1181" s="14">
        <v>45079.662650462997</v>
      </c>
      <c r="G1181" s="11" t="s">
        <v>19</v>
      </c>
      <c r="H1181" s="13">
        <v>40303</v>
      </c>
      <c r="I1181" s="11" t="s">
        <v>20</v>
      </c>
      <c r="J1181" s="11" t="s">
        <v>2529</v>
      </c>
      <c r="K1181" s="11" t="s">
        <v>26</v>
      </c>
      <c r="L1181" s="13">
        <v>503</v>
      </c>
      <c r="M1181" s="11" t="s">
        <v>27</v>
      </c>
      <c r="N1181" s="11" t="s">
        <v>20</v>
      </c>
    </row>
    <row r="1182" spans="1:14">
      <c r="A1182" s="15" t="s">
        <v>17</v>
      </c>
      <c r="B1182" s="15" t="s">
        <v>18</v>
      </c>
      <c r="C1182" s="16">
        <v>628432</v>
      </c>
      <c r="D1182" s="16">
        <v>628432</v>
      </c>
      <c r="E1182" s="17">
        <v>2115991557</v>
      </c>
      <c r="F1182" s="18">
        <v>45079.664317129602</v>
      </c>
      <c r="G1182" s="15" t="s">
        <v>19</v>
      </c>
      <c r="H1182" s="17">
        <v>40304</v>
      </c>
      <c r="I1182" s="15" t="s">
        <v>20</v>
      </c>
      <c r="J1182" s="15" t="s">
        <v>144</v>
      </c>
      <c r="K1182" s="15" t="s">
        <v>145</v>
      </c>
      <c r="L1182" s="17">
        <v>266</v>
      </c>
      <c r="M1182" s="15" t="s">
        <v>2471</v>
      </c>
      <c r="N1182" s="15" t="s">
        <v>20</v>
      </c>
    </row>
    <row r="1183" spans="1:14">
      <c r="A1183" s="11" t="s">
        <v>17</v>
      </c>
      <c r="B1183" s="11" t="s">
        <v>18</v>
      </c>
      <c r="C1183" s="12">
        <v>865471</v>
      </c>
      <c r="D1183" s="12">
        <v>865471</v>
      </c>
      <c r="E1183" s="13">
        <v>2116002378</v>
      </c>
      <c r="F1183" s="14">
        <v>45079.666620370401</v>
      </c>
      <c r="G1183" s="11" t="s">
        <v>19</v>
      </c>
      <c r="H1183" s="13">
        <v>40305</v>
      </c>
      <c r="I1183" s="11" t="s">
        <v>20</v>
      </c>
      <c r="J1183" s="11" t="s">
        <v>144</v>
      </c>
      <c r="K1183" s="11" t="s">
        <v>145</v>
      </c>
      <c r="L1183" s="13">
        <v>266</v>
      </c>
      <c r="M1183" s="11" t="s">
        <v>616</v>
      </c>
      <c r="N1183" s="11" t="s">
        <v>20</v>
      </c>
    </row>
    <row r="1184" spans="1:14">
      <c r="A1184" s="15" t="s">
        <v>17</v>
      </c>
      <c r="B1184" s="15" t="s">
        <v>18</v>
      </c>
      <c r="C1184" s="16">
        <v>1805941</v>
      </c>
      <c r="D1184" s="16">
        <v>1805941</v>
      </c>
      <c r="E1184" s="17">
        <v>2116012809</v>
      </c>
      <c r="F1184" s="18">
        <v>45079.668854166703</v>
      </c>
      <c r="G1184" s="15" t="s">
        <v>19</v>
      </c>
      <c r="H1184" s="17">
        <v>40306</v>
      </c>
      <c r="I1184" s="15" t="s">
        <v>20</v>
      </c>
      <c r="J1184" s="15" t="s">
        <v>144</v>
      </c>
      <c r="K1184" s="15" t="s">
        <v>145</v>
      </c>
      <c r="L1184" s="17">
        <v>266</v>
      </c>
      <c r="M1184" s="15" t="s">
        <v>2471</v>
      </c>
      <c r="N1184" s="15" t="s">
        <v>20</v>
      </c>
    </row>
    <row r="1185" spans="1:14">
      <c r="A1185" s="11" t="s">
        <v>17</v>
      </c>
      <c r="B1185" s="11" t="s">
        <v>18</v>
      </c>
      <c r="C1185" s="12">
        <v>728894</v>
      </c>
      <c r="D1185" s="12">
        <v>728894</v>
      </c>
      <c r="E1185" s="13">
        <v>2116024435</v>
      </c>
      <c r="F1185" s="14">
        <v>45079.671412037002</v>
      </c>
      <c r="G1185" s="11" t="s">
        <v>19</v>
      </c>
      <c r="H1185" s="13">
        <v>40307</v>
      </c>
      <c r="I1185" s="11" t="s">
        <v>20</v>
      </c>
      <c r="J1185" s="11" t="s">
        <v>144</v>
      </c>
      <c r="K1185" s="11" t="s">
        <v>145</v>
      </c>
      <c r="L1185" s="13">
        <v>266</v>
      </c>
      <c r="M1185" s="11" t="s">
        <v>2530</v>
      </c>
      <c r="N1185" s="11" t="s">
        <v>20</v>
      </c>
    </row>
    <row r="1186" spans="1:14">
      <c r="A1186" s="15" t="s">
        <v>17</v>
      </c>
      <c r="B1186" s="15" t="s">
        <v>18</v>
      </c>
      <c r="C1186" s="16">
        <v>59</v>
      </c>
      <c r="D1186" s="16">
        <v>59</v>
      </c>
      <c r="E1186" s="17">
        <v>2116049850</v>
      </c>
      <c r="F1186" s="18">
        <v>45079.677129629599</v>
      </c>
      <c r="G1186" s="15" t="s">
        <v>19</v>
      </c>
      <c r="H1186" s="17">
        <v>40308</v>
      </c>
      <c r="I1186" s="15" t="s">
        <v>20</v>
      </c>
      <c r="J1186" s="15" t="s">
        <v>2531</v>
      </c>
      <c r="K1186" s="15" t="s">
        <v>26</v>
      </c>
      <c r="L1186" s="17">
        <v>503</v>
      </c>
      <c r="M1186" s="15" t="s">
        <v>27</v>
      </c>
      <c r="N1186" s="15" t="s">
        <v>20</v>
      </c>
    </row>
    <row r="1187" spans="1:14">
      <c r="A1187" s="11" t="s">
        <v>17</v>
      </c>
      <c r="B1187" s="11" t="s">
        <v>18</v>
      </c>
      <c r="C1187" s="12">
        <v>36000</v>
      </c>
      <c r="D1187" s="12">
        <v>36000</v>
      </c>
      <c r="E1187" s="13">
        <v>2116105157</v>
      </c>
      <c r="F1187" s="14">
        <v>45079.689502314803</v>
      </c>
      <c r="G1187" s="11" t="s">
        <v>19</v>
      </c>
      <c r="H1187" s="13">
        <v>40309</v>
      </c>
      <c r="I1187" s="11" t="s">
        <v>20</v>
      </c>
      <c r="J1187" s="11" t="s">
        <v>2532</v>
      </c>
      <c r="K1187" s="11" t="s">
        <v>2533</v>
      </c>
      <c r="L1187" s="13">
        <v>499</v>
      </c>
      <c r="M1187" s="11" t="s">
        <v>2534</v>
      </c>
      <c r="N1187" s="11" t="s">
        <v>20</v>
      </c>
    </row>
    <row r="1188" spans="1:14">
      <c r="A1188" s="15" t="s">
        <v>17</v>
      </c>
      <c r="B1188" s="15" t="s">
        <v>18</v>
      </c>
      <c r="C1188" s="16">
        <v>83352</v>
      </c>
      <c r="D1188" s="16">
        <v>83352</v>
      </c>
      <c r="E1188" s="17">
        <v>2116142691</v>
      </c>
      <c r="F1188" s="18">
        <v>45079.698530092603</v>
      </c>
      <c r="G1188" s="15" t="s">
        <v>19</v>
      </c>
      <c r="H1188" s="17">
        <v>40310</v>
      </c>
      <c r="I1188" s="15" t="s">
        <v>20</v>
      </c>
      <c r="J1188" s="15" t="s">
        <v>2535</v>
      </c>
      <c r="K1188" s="15" t="s">
        <v>26</v>
      </c>
      <c r="L1188" s="17">
        <v>503</v>
      </c>
      <c r="M1188" s="15" t="s">
        <v>27</v>
      </c>
      <c r="N1188" s="15" t="s">
        <v>20</v>
      </c>
    </row>
    <row r="1189" spans="1:14">
      <c r="A1189" s="11" t="s">
        <v>17</v>
      </c>
      <c r="B1189" s="11" t="s">
        <v>18</v>
      </c>
      <c r="C1189" s="12">
        <v>62662069.469999999</v>
      </c>
      <c r="D1189" s="12">
        <v>62662069.469999999</v>
      </c>
      <c r="E1189" s="13">
        <v>2116147810</v>
      </c>
      <c r="F1189" s="14">
        <v>45079.699722222198</v>
      </c>
      <c r="G1189" s="11" t="s">
        <v>19</v>
      </c>
      <c r="H1189" s="13">
        <v>40311</v>
      </c>
      <c r="I1189" s="11" t="s">
        <v>20</v>
      </c>
      <c r="J1189" s="11" t="s">
        <v>2536</v>
      </c>
      <c r="K1189" s="11" t="s">
        <v>2223</v>
      </c>
      <c r="L1189" s="13">
        <v>403</v>
      </c>
      <c r="M1189" s="11" t="s">
        <v>2224</v>
      </c>
      <c r="N1189" s="11" t="s">
        <v>20</v>
      </c>
    </row>
    <row r="1190" spans="1:14">
      <c r="A1190" s="15" t="s">
        <v>17</v>
      </c>
      <c r="B1190" s="15" t="s">
        <v>18</v>
      </c>
      <c r="C1190" s="16">
        <v>90000</v>
      </c>
      <c r="D1190" s="16">
        <v>90000</v>
      </c>
      <c r="E1190" s="17">
        <v>2116184798</v>
      </c>
      <c r="F1190" s="18">
        <v>45079.708923611099</v>
      </c>
      <c r="G1190" s="15" t="s">
        <v>19</v>
      </c>
      <c r="H1190" s="17">
        <v>40312</v>
      </c>
      <c r="I1190" s="15" t="s">
        <v>20</v>
      </c>
      <c r="J1190" s="15" t="s">
        <v>2537</v>
      </c>
      <c r="K1190" s="15" t="s">
        <v>2538</v>
      </c>
      <c r="L1190" s="17">
        <v>111</v>
      </c>
      <c r="M1190" s="15" t="s">
        <v>2539</v>
      </c>
      <c r="N1190" s="15" t="s">
        <v>20</v>
      </c>
    </row>
    <row r="1191" spans="1:14">
      <c r="A1191" s="11" t="s">
        <v>17</v>
      </c>
      <c r="B1191" s="11" t="s">
        <v>18</v>
      </c>
      <c r="C1191" s="12">
        <v>225857</v>
      </c>
      <c r="D1191" s="12">
        <v>225857</v>
      </c>
      <c r="E1191" s="13">
        <v>2116189301</v>
      </c>
      <c r="F1191" s="14">
        <v>45079.710092592599</v>
      </c>
      <c r="G1191" s="11" t="s">
        <v>19</v>
      </c>
      <c r="H1191" s="13">
        <v>40313</v>
      </c>
      <c r="I1191" s="11" t="s">
        <v>20</v>
      </c>
      <c r="J1191" s="11" t="s">
        <v>2540</v>
      </c>
      <c r="K1191" s="11" t="s">
        <v>2541</v>
      </c>
      <c r="L1191" s="13">
        <v>285</v>
      </c>
      <c r="M1191" s="11" t="s">
        <v>2542</v>
      </c>
      <c r="N1191" s="11" t="s">
        <v>20</v>
      </c>
    </row>
    <row r="1192" spans="1:14">
      <c r="A1192" s="15" t="s">
        <v>17</v>
      </c>
      <c r="B1192" s="15" t="s">
        <v>18</v>
      </c>
      <c r="C1192" s="16">
        <v>39000</v>
      </c>
      <c r="D1192" s="16">
        <v>39000</v>
      </c>
      <c r="E1192" s="17">
        <v>2116199392</v>
      </c>
      <c r="F1192" s="18">
        <v>45079.712754629603</v>
      </c>
      <c r="G1192" s="15" t="s">
        <v>19</v>
      </c>
      <c r="H1192" s="17">
        <v>40314</v>
      </c>
      <c r="I1192" s="15" t="s">
        <v>20</v>
      </c>
      <c r="J1192" s="15" t="s">
        <v>2543</v>
      </c>
      <c r="K1192" s="15" t="s">
        <v>2538</v>
      </c>
      <c r="L1192" s="17">
        <v>111</v>
      </c>
      <c r="M1192" s="15" t="s">
        <v>2539</v>
      </c>
      <c r="N1192" s="15" t="s">
        <v>20</v>
      </c>
    </row>
    <row r="1193" spans="1:14">
      <c r="A1193" s="11" t="s">
        <v>17</v>
      </c>
      <c r="B1193" s="11" t="s">
        <v>18</v>
      </c>
      <c r="C1193" s="12">
        <v>24690</v>
      </c>
      <c r="D1193" s="12">
        <v>24690</v>
      </c>
      <c r="E1193" s="13">
        <v>2116213454</v>
      </c>
      <c r="F1193" s="14">
        <v>45079.716574074097</v>
      </c>
      <c r="G1193" s="11" t="s">
        <v>19</v>
      </c>
      <c r="H1193" s="13">
        <v>40315</v>
      </c>
      <c r="I1193" s="11" t="s">
        <v>20</v>
      </c>
      <c r="J1193" s="11" t="s">
        <v>2544</v>
      </c>
      <c r="K1193" s="11" t="s">
        <v>649</v>
      </c>
      <c r="L1193" s="13">
        <v>224</v>
      </c>
      <c r="M1193" s="11" t="s">
        <v>650</v>
      </c>
      <c r="N1193" s="11" t="s">
        <v>20</v>
      </c>
    </row>
    <row r="1194" spans="1:14">
      <c r="B1194" s="1" t="s">
        <v>31</v>
      </c>
      <c r="C1194" s="2">
        <f>SUM(C870:C1193)</f>
        <v>1684462658.4099998</v>
      </c>
    </row>
    <row r="1195" spans="1:14">
      <c r="B1195" s="1" t="s">
        <v>32</v>
      </c>
      <c r="C1195" s="3">
        <f>+C869</f>
        <v>31637027.159993052</v>
      </c>
    </row>
    <row r="1196" spans="1:14">
      <c r="B1196" s="1" t="s">
        <v>33</v>
      </c>
      <c r="C1196" s="9">
        <v>1410648439.8900001</v>
      </c>
    </row>
    <row r="1197" spans="1:14">
      <c r="B1197" s="1" t="s">
        <v>34</v>
      </c>
      <c r="C1197" s="3">
        <f>+C1194+C1195-C1196</f>
        <v>305451245.67999291</v>
      </c>
    </row>
  </sheetData>
  <autoFilter ref="A1:N468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F4E8-3890-4A02-BA0A-10B4561D1045}">
  <dimension ref="A1:Q24"/>
  <sheetViews>
    <sheetView workbookViewId="0">
      <selection activeCell="A23" sqref="A23:Q24"/>
    </sheetView>
  </sheetViews>
  <sheetFormatPr baseColWidth="10" defaultRowHeight="15"/>
  <cols>
    <col min="5" max="5" width="17.85546875" bestFit="1" customWidth="1"/>
    <col min="6" max="6" width="23.7109375" customWidth="1"/>
    <col min="7" max="7" width="16.42578125" customWidth="1"/>
    <col min="11" max="11" width="22.5703125" customWidth="1"/>
  </cols>
  <sheetData>
    <row r="1" spans="1:17" ht="16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51.75">
      <c r="A2" s="5" t="s">
        <v>17</v>
      </c>
      <c r="B2" s="5" t="s">
        <v>18</v>
      </c>
      <c r="C2" s="6">
        <v>95332</v>
      </c>
      <c r="D2" s="6">
        <v>95332</v>
      </c>
      <c r="E2" s="7">
        <v>1893539343</v>
      </c>
      <c r="F2" s="8">
        <v>44958.457141203697</v>
      </c>
      <c r="G2" s="5" t="s">
        <v>19</v>
      </c>
      <c r="H2" s="7">
        <v>34200</v>
      </c>
      <c r="I2" s="5" t="s">
        <v>20</v>
      </c>
      <c r="J2" s="5" t="s">
        <v>46</v>
      </c>
      <c r="K2" s="5" t="s">
        <v>47</v>
      </c>
      <c r="L2" s="7">
        <v>442</v>
      </c>
      <c r="M2" s="5" t="s">
        <v>48</v>
      </c>
      <c r="N2" s="5" t="s">
        <v>20</v>
      </c>
      <c r="O2" s="5" t="s">
        <v>49</v>
      </c>
      <c r="P2" s="5" t="s">
        <v>50</v>
      </c>
      <c r="Q2" s="5" t="s">
        <v>20</v>
      </c>
    </row>
    <row r="6" spans="1:17">
      <c r="C6">
        <v>10</v>
      </c>
      <c r="E6" s="9">
        <v>206811722.77000001</v>
      </c>
      <c r="F6" s="9">
        <v>206165507.96000001</v>
      </c>
      <c r="G6" s="10">
        <f>+E6-F6</f>
        <v>646214.81000000238</v>
      </c>
    </row>
    <row r="7" spans="1:17">
      <c r="C7">
        <v>11</v>
      </c>
      <c r="E7" s="9">
        <v>91309274.859999999</v>
      </c>
      <c r="F7" s="9">
        <v>90853632.859999999</v>
      </c>
      <c r="G7" s="10">
        <f>+E7-F7</f>
        <v>455642</v>
      </c>
    </row>
    <row r="8" spans="1:17">
      <c r="C8">
        <v>12</v>
      </c>
      <c r="E8" s="9">
        <v>75223926.469999999</v>
      </c>
      <c r="F8" s="9">
        <v>71434798.469999999</v>
      </c>
      <c r="G8" s="10">
        <f t="shared" ref="G8:G11" si="0">+E8-F8</f>
        <v>3789128</v>
      </c>
    </row>
    <row r="9" spans="1:17">
      <c r="C9">
        <v>13</v>
      </c>
      <c r="E9" s="9">
        <v>423668040</v>
      </c>
      <c r="F9" s="9">
        <v>423344939</v>
      </c>
      <c r="G9" s="10">
        <f t="shared" si="0"/>
        <v>323101</v>
      </c>
    </row>
    <row r="10" spans="1:17">
      <c r="C10">
        <v>14</v>
      </c>
      <c r="E10" s="9">
        <v>75157462.75</v>
      </c>
      <c r="F10" s="9">
        <v>68492951.75</v>
      </c>
      <c r="G10" s="10">
        <f t="shared" si="0"/>
        <v>6664511</v>
      </c>
    </row>
    <row r="11" spans="1:17">
      <c r="E11" s="9">
        <f>SUM(E6:E10)</f>
        <v>872170426.85000002</v>
      </c>
      <c r="F11" s="9">
        <f>SUM(F6:F10)</f>
        <v>860291830.03999996</v>
      </c>
      <c r="G11" s="10">
        <f t="shared" si="0"/>
        <v>11878596.810000062</v>
      </c>
    </row>
    <row r="12" spans="1:17">
      <c r="E12" s="9"/>
      <c r="F12" s="9"/>
    </row>
    <row r="18" spans="1:17" ht="39">
      <c r="A18" s="27" t="s">
        <v>0</v>
      </c>
      <c r="B18" s="27" t="s">
        <v>1</v>
      </c>
      <c r="C18" s="27" t="s">
        <v>2</v>
      </c>
      <c r="D18" s="27" t="s">
        <v>3</v>
      </c>
      <c r="E18" s="27" t="s">
        <v>4</v>
      </c>
      <c r="F18" s="27" t="s">
        <v>5</v>
      </c>
      <c r="G18" s="27" t="s">
        <v>6</v>
      </c>
      <c r="H18" s="27" t="s">
        <v>7</v>
      </c>
      <c r="I18" s="27" t="s">
        <v>8</v>
      </c>
      <c r="J18" s="27" t="s">
        <v>9</v>
      </c>
      <c r="K18" s="27" t="s">
        <v>10</v>
      </c>
      <c r="L18" s="27" t="s">
        <v>11</v>
      </c>
      <c r="M18" s="27" t="s">
        <v>12</v>
      </c>
      <c r="N18" s="27" t="s">
        <v>13</v>
      </c>
      <c r="O18" s="27" t="s">
        <v>14</v>
      </c>
      <c r="P18" s="27" t="s">
        <v>15</v>
      </c>
      <c r="Q18" s="27" t="s">
        <v>16</v>
      </c>
    </row>
    <row r="19" spans="1:17" ht="26.25">
      <c r="A19" s="28" t="s">
        <v>17</v>
      </c>
      <c r="B19" s="28" t="s">
        <v>18</v>
      </c>
      <c r="C19" s="29">
        <v>747158</v>
      </c>
      <c r="D19" s="29">
        <v>747158</v>
      </c>
      <c r="E19" s="30">
        <v>2037736682</v>
      </c>
      <c r="F19" s="31">
        <v>45037.722418981502</v>
      </c>
      <c r="G19" s="28" t="s">
        <v>19</v>
      </c>
      <c r="H19" s="30">
        <v>38213</v>
      </c>
      <c r="I19" s="28" t="s">
        <v>20</v>
      </c>
      <c r="J19" s="28" t="s">
        <v>170</v>
      </c>
      <c r="K19" s="28" t="s">
        <v>171</v>
      </c>
      <c r="L19" s="30">
        <v>278</v>
      </c>
      <c r="M19" s="28" t="s">
        <v>172</v>
      </c>
      <c r="N19" s="28" t="s">
        <v>20</v>
      </c>
      <c r="O19" s="28" t="s">
        <v>173</v>
      </c>
      <c r="P19" s="28" t="s">
        <v>174</v>
      </c>
      <c r="Q19" s="28" t="s">
        <v>20</v>
      </c>
    </row>
    <row r="23" spans="1:17" ht="38.25">
      <c r="A23" s="37" t="s">
        <v>0</v>
      </c>
      <c r="B23" s="37" t="s">
        <v>1</v>
      </c>
      <c r="C23" s="37" t="s">
        <v>2</v>
      </c>
      <c r="D23" s="37" t="s">
        <v>3</v>
      </c>
      <c r="E23" s="37" t="s">
        <v>4</v>
      </c>
      <c r="F23" s="37" t="s">
        <v>5</v>
      </c>
      <c r="G23" s="37" t="s">
        <v>6</v>
      </c>
      <c r="H23" s="37" t="s">
        <v>7</v>
      </c>
      <c r="I23" s="37" t="s">
        <v>8</v>
      </c>
      <c r="J23" s="37" t="s">
        <v>9</v>
      </c>
      <c r="K23" s="37" t="s">
        <v>10</v>
      </c>
      <c r="L23" s="37" t="s">
        <v>11</v>
      </c>
      <c r="M23" s="37" t="s">
        <v>12</v>
      </c>
      <c r="N23" s="37" t="s">
        <v>13</v>
      </c>
      <c r="O23" s="37" t="s">
        <v>14</v>
      </c>
      <c r="P23" s="37" t="s">
        <v>15</v>
      </c>
      <c r="Q23" s="37" t="s">
        <v>16</v>
      </c>
    </row>
    <row r="24" spans="1:17" ht="51.75">
      <c r="A24" s="38" t="s">
        <v>17</v>
      </c>
      <c r="B24" s="38" t="s">
        <v>18</v>
      </c>
      <c r="C24" s="39">
        <v>892100</v>
      </c>
      <c r="D24" s="39">
        <v>892100</v>
      </c>
      <c r="E24" s="40">
        <v>2075641774</v>
      </c>
      <c r="F24" s="41">
        <v>45057.519791666702</v>
      </c>
      <c r="G24" s="38" t="s">
        <v>19</v>
      </c>
      <c r="H24" s="40">
        <v>39209</v>
      </c>
      <c r="I24" s="38" t="s">
        <v>20</v>
      </c>
      <c r="J24" s="38" t="s">
        <v>1024</v>
      </c>
      <c r="K24" s="38" t="s">
        <v>1025</v>
      </c>
      <c r="L24" s="40">
        <v>502</v>
      </c>
      <c r="M24" s="38" t="s">
        <v>1026</v>
      </c>
      <c r="N24" s="38" t="s">
        <v>20</v>
      </c>
      <c r="O24" s="38" t="s">
        <v>1027</v>
      </c>
      <c r="P24" s="38" t="s">
        <v>1028</v>
      </c>
      <c r="Q24" s="38" t="s">
        <v>20</v>
      </c>
    </row>
  </sheetData>
  <pageMargins left="0.7" right="0.7" top="0.75" bottom="0.75" header="0.3" footer="0.3"/>
  <ignoredErrors>
    <ignoredError sqref="O2:P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2022-12-23T01:51:08Z</dcterms:created>
  <dcterms:modified xsi:type="dcterms:W3CDTF">2023-06-06T22:52:54Z</dcterms:modified>
</cp:coreProperties>
</file>