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<sst xmlns="http://schemas.openxmlformats.org/spreadsheetml/2006/main" count="162" uniqueCount="58">
  <si>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</si>
  <si>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</si>
  <si>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</si>
  <si>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</si>
  <si>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</si>
  <si>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</si>
  <si>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</si>
  <si>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</si>
  <si>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</si>
  <si>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</si>
  <si>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</si>
  <si>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</si>
  <si>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</si>
  <si>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</si>
  <si>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</si>
  <si>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</si>
  <si>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</si>
  <si>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</si>
  <si>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SOBRETASA AL ACPM MES DE ABRIL  2022</t>
  </si>
  <si>
    <t>138</t>
  </si>
  <si>
    <t>P&amp;B PETROLEOS Y BIOCOMBUSTIBLES SAS</t>
  </si>
  <si>
    <t>SB</t>
  </si>
  <si>
    <t>SA</t>
  </si>
  <si>
    <t>DB</t>
  </si>
  <si>
    <t>TTL</t>
  </si>
  <si>
    <t>SOBRETASA DIESEL ZEUSS</t>
  </si>
  <si>
    <t>143</t>
  </si>
  <si>
    <t>ZEUSS SAS</t>
  </si>
  <si>
    <t>Pago Sobretasa al ACPM mes de abril2022</t>
  </si>
  <si>
    <t>Cooperativa Ayatawacoop</t>
  </si>
  <si>
    <t>2022-04</t>
  </si>
  <si>
    <t>000</t>
  </si>
  <si>
    <t>Comercializadora Proxxon S.A</t>
  </si>
  <si>
    <t>PAGO ACPM ABRIL 2022</t>
  </si>
  <si>
    <t>PUMA ENERGY COLOMBIA COMSBUSTIBLES</t>
  </si>
  <si>
    <t>SOBRETASA NACIONAL AL ACPM DEL MES DE ABRIL DE 2022.</t>
  </si>
  <si>
    <t>COOPERATIVA MULTIACTIVA DE PIMPINEROS DEL NORTE - COOMULPINORT-</t>
  </si>
  <si>
    <t xml:space="preserve">PAGO SOBRETASA ACPM PERIODO GRAVABLE ABRIL 2022 </t>
  </si>
  <si>
    <t>138- MINISTERIO DE HACIENDA Y CREDITO PUBLICO GESTION GENERAL</t>
  </si>
  <si>
    <t>PETROLEOS DEL MILENIO SAS</t>
  </si>
  <si>
    <t>SOBRETASA ACPM</t>
  </si>
  <si>
    <t>ZAPATA Y VELASLQUEZ SAS</t>
  </si>
  <si>
    <t>SOBRETA ACPM ABRIL</t>
  </si>
  <si>
    <t>137</t>
  </si>
  <si>
    <t>OCTANO DE COLOMBIA SAS</t>
  </si>
  <si>
    <t>SOBRETASA ACPM ABRIL 2022</t>
  </si>
  <si>
    <t>PAGO ACUERDO 40101293</t>
  </si>
  <si>
    <t>217</t>
  </si>
  <si>
    <t>GLADIS YAMILE SANDOVAL FUENTES</t>
  </si>
  <si>
    <t xml:space="preserve">Correccion Stasa ACPM Nacional Nov 2021 </t>
  </si>
  <si>
    <t>PRIMAX COLOMBIA S.A.</t>
  </si>
  <si>
    <t>CORRECCION SOBRETASA ACPM NACIONAL DIC_2021</t>
  </si>
  <si>
    <t>183-MINISTERIO DE HACIENDA Y CREDITO PUBLICO GESTION GENERAL</t>
  </si>
  <si>
    <t>CORRECCION SOBRETASA ACPM NACIONAL ENERO 2022</t>
  </si>
  <si>
    <t>138 MINISTERIO DE HACIENDA Y CREDITO PUBLICO GESTION GENERAL</t>
  </si>
  <si>
    <t>CORRECCION SOBRETASA ACPM NACIONAL FEBRERO 2022</t>
  </si>
  <si>
    <t>138-MINISTERIO DE HACIENDA Y CREDITO PUBLICO GESTION GENERAL</t>
  </si>
  <si>
    <t>CORRECCION SOBRETASA ACPM NACIONAL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</si>
</sst>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 applyFont="1"/>
    <xf numFmtId="44" fontId="0" fillId="0" borderId="0" xfId="0" applyNumberFormat="1" applyFont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5703125" customWidth="1"/>
    <col min="4" max="4" width="19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28515625" customWidth="1"/>
    <col min="11" max="11" width="20.5703125" customWidth="1"/>
    <col min="12" max="12" width="43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56068000</v>
      </c>
      <c r="D2" s="3">
        <v>56068000</v>
      </c>
      <c r="E2" s="4">
        <v>1446329225</v>
      </c>
      <c r="F2" s="5">
        <v>44687.482268518499</v>
      </c>
      <c r="G2" s="2" t="s">
        <v>16</v>
      </c>
      <c r="H2" s="4">
        <v>340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2" t="s">
        <v>14</v>
      </c>
      <c r="B3" s="2" t="s">
        <v>15</v>
      </c>
      <c r="C3" s="3">
        <v>1680240000</v>
      </c>
      <c r="D3" s="3">
        <v>1680240000</v>
      </c>
      <c r="E3" s="4">
        <v>1453212325</v>
      </c>
      <c r="F3" s="5">
        <v>44692.415439814802</v>
      </c>
      <c r="G3" s="2" t="s">
        <v>16</v>
      </c>
      <c r="H3" s="4">
        <v>341</v>
      </c>
      <c r="I3" s="2" t="s">
        <v>17</v>
      </c>
      <c r="J3" s="2" t="s">
        <v>25</v>
      </c>
      <c r="K3" s="2" t="s">
        <v>26</v>
      </c>
      <c r="L3" s="2" t="s">
        <v>27</v>
      </c>
      <c r="M3" s="2" t="s">
        <v>17</v>
      </c>
      <c r="N3" s="2" t="s">
        <v>17</v>
      </c>
    </row>
    <row r="4" spans="1:14">
      <c r="A4" s="8" t="s">
        <v>14</v>
      </c>
      <c r="B4" s="8" t="s">
        <v>15</v>
      </c>
      <c r="C4" s="9">
        <v>236994000</v>
      </c>
      <c r="D4" s="9">
        <v>236994000</v>
      </c>
      <c r="E4" s="10">
        <v>1453696125</v>
      </c>
      <c r="F4" s="11">
        <v>44692.596469907403</v>
      </c>
      <c r="G4" s="8" t="s">
        <v>16</v>
      </c>
      <c r="H4" s="10">
        <v>342</v>
      </c>
      <c r="I4" s="8" t="s">
        <v>17</v>
      </c>
      <c r="J4" s="8" t="s">
        <v>28</v>
      </c>
      <c r="K4" s="8" t="s">
        <v>19</v>
      </c>
      <c r="L4" s="8" t="s">
        <v>29</v>
      </c>
      <c r="M4" s="8" t="s">
        <v>17</v>
      </c>
      <c r="N4" s="8" t="s">
        <v>17</v>
      </c>
    </row>
    <row r="5" spans="1:14">
      <c r="A5" s="2" t="s">
        <v>14</v>
      </c>
      <c r="B5" s="2" t="s">
        <v>15</v>
      </c>
      <c r="C5" s="3">
        <v>53822000</v>
      </c>
      <c r="D5" s="3">
        <v>53822000</v>
      </c>
      <c r="E5" s="4">
        <v>1460875680</v>
      </c>
      <c r="F5" s="5">
        <v>44697.619178240697</v>
      </c>
      <c r="G5" s="2" t="s">
        <v>16</v>
      </c>
      <c r="H5" s="4">
        <v>343</v>
      </c>
      <c r="I5" s="2" t="s">
        <v>17</v>
      </c>
      <c r="J5" s="2" t="s">
        <v>30</v>
      </c>
      <c r="K5" s="2" t="s">
        <v>31</v>
      </c>
      <c r="L5" s="2" t="s">
        <v>32</v>
      </c>
      <c r="M5" s="2" t="s">
        <v>17</v>
      </c>
      <c r="N5" s="2" t="s">
        <v>17</v>
      </c>
    </row>
    <row r="6" spans="1:14">
      <c r="A6" s="8" t="s">
        <v>14</v>
      </c>
      <c r="B6" s="8" t="s">
        <v>15</v>
      </c>
      <c r="C6" s="9">
        <v>616154000</v>
      </c>
      <c r="D6" s="9">
        <v>616154000</v>
      </c>
      <c r="E6" s="10">
        <v>1460890683</v>
      </c>
      <c r="F6" s="11">
        <v>44697.623483796298</v>
      </c>
      <c r="G6" s="8" t="s">
        <v>16</v>
      </c>
      <c r="H6" s="10">
        <v>344</v>
      </c>
      <c r="I6" s="8" t="s">
        <v>17</v>
      </c>
      <c r="J6" s="8" t="s">
        <v>33</v>
      </c>
      <c r="K6" s="8" t="s">
        <v>19</v>
      </c>
      <c r="L6" s="8" t="s">
        <v>34</v>
      </c>
      <c r="M6" s="8" t="s">
        <v>17</v>
      </c>
      <c r="N6" s="8" t="s">
        <v>17</v>
      </c>
    </row>
    <row r="7" spans="1:14">
      <c r="A7" s="2" t="s">
        <v>14</v>
      </c>
      <c r="B7" s="2" t="s">
        <v>15</v>
      </c>
      <c r="C7" s="3">
        <v>792974000</v>
      </c>
      <c r="D7" s="3">
        <v>792974000</v>
      </c>
      <c r="E7" s="4">
        <v>1461882984</v>
      </c>
      <c r="F7" s="5">
        <v>44698.280428240701</v>
      </c>
      <c r="G7" s="2" t="s">
        <v>16</v>
      </c>
      <c r="H7" s="4">
        <v>345</v>
      </c>
      <c r="I7" s="2" t="s">
        <v>17</v>
      </c>
      <c r="J7" s="2" t="s">
        <v>35</v>
      </c>
      <c r="K7" s="2" t="s">
        <v>19</v>
      </c>
      <c r="L7" s="2" t="s">
        <v>36</v>
      </c>
      <c r="M7" s="2" t="s">
        <v>17</v>
      </c>
      <c r="N7" s="2" t="s">
        <v>17</v>
      </c>
    </row>
    <row r="8" spans="1:14">
      <c r="A8" s="8" t="s">
        <v>14</v>
      </c>
      <c r="B8" s="8" t="s">
        <v>15</v>
      </c>
      <c r="C8" s="9">
        <v>2156066000</v>
      </c>
      <c r="D8" s="9">
        <v>2156066000</v>
      </c>
      <c r="E8" s="10">
        <v>1463015070</v>
      </c>
      <c r="F8" s="11">
        <v>44698.7085532407</v>
      </c>
      <c r="G8" s="8" t="s">
        <v>16</v>
      </c>
      <c r="H8" s="10">
        <v>347</v>
      </c>
      <c r="I8" s="8" t="s">
        <v>17</v>
      </c>
      <c r="J8" s="8" t="s">
        <v>37</v>
      </c>
      <c r="K8" s="8" t="s">
        <v>38</v>
      </c>
      <c r="L8" s="8" t="s">
        <v>39</v>
      </c>
      <c r="M8" s="8" t="s">
        <v>17</v>
      </c>
      <c r="N8" s="8" t="s">
        <v>17</v>
      </c>
    </row>
    <row r="9" spans="1:14">
      <c r="A9" s="2" t="s">
        <v>14</v>
      </c>
      <c r="B9" s="2" t="s">
        <v>15</v>
      </c>
      <c r="C9" s="3">
        <v>102970000</v>
      </c>
      <c r="D9" s="3">
        <v>102970000</v>
      </c>
      <c r="E9" s="4">
        <v>1464332366</v>
      </c>
      <c r="F9" s="5">
        <v>44699.596909722197</v>
      </c>
      <c r="G9" s="2" t="s">
        <v>16</v>
      </c>
      <c r="H9" s="4">
        <v>348</v>
      </c>
      <c r="I9" s="2" t="s">
        <v>17</v>
      </c>
      <c r="J9" s="2" t="s">
        <v>40</v>
      </c>
      <c r="K9" s="2" t="s">
        <v>31</v>
      </c>
      <c r="L9" s="2" t="s">
        <v>41</v>
      </c>
      <c r="M9" s="2" t="s">
        <v>17</v>
      </c>
      <c r="N9" s="2" t="s">
        <v>17</v>
      </c>
    </row>
    <row r="10" spans="1:14">
      <c r="A10" s="8" t="s">
        <v>14</v>
      </c>
      <c r="B10" s="8" t="s">
        <v>15</v>
      </c>
      <c r="C10" s="9">
        <v>111500000</v>
      </c>
      <c r="D10" s="9">
        <v>111500000</v>
      </c>
      <c r="E10" s="10">
        <v>1464700433</v>
      </c>
      <c r="F10" s="11">
        <v>44699.740960648101</v>
      </c>
      <c r="G10" s="8" t="s">
        <v>16</v>
      </c>
      <c r="H10" s="10">
        <v>349</v>
      </c>
      <c r="I10" s="8" t="s">
        <v>17</v>
      </c>
      <c r="J10" s="8" t="s">
        <v>42</v>
      </c>
      <c r="K10" s="8" t="s">
        <v>43</v>
      </c>
      <c r="L10" s="8" t="s">
        <v>44</v>
      </c>
      <c r="M10" s="8" t="s">
        <v>17</v>
      </c>
      <c r="N10" s="8" t="s">
        <v>17</v>
      </c>
    </row>
    <row r="11" spans="1:14">
      <c r="A11" s="2" t="s">
        <v>14</v>
      </c>
      <c r="B11" s="2" t="s">
        <v>15</v>
      </c>
      <c r="C11" s="3">
        <v>247315000</v>
      </c>
      <c r="D11" s="3">
        <v>247315000</v>
      </c>
      <c r="E11" s="4">
        <v>1464714388</v>
      </c>
      <c r="F11" s="5">
        <v>44699.747604166703</v>
      </c>
      <c r="G11" s="2" t="s">
        <v>16</v>
      </c>
      <c r="H11" s="4">
        <v>351</v>
      </c>
      <c r="I11" s="2" t="s">
        <v>17</v>
      </c>
      <c r="J11" s="2" t="s">
        <v>45</v>
      </c>
      <c r="K11" s="2" t="s">
        <v>43</v>
      </c>
      <c r="L11" s="2" t="s">
        <v>44</v>
      </c>
      <c r="M11" s="2" t="s">
        <v>17</v>
      </c>
      <c r="N11" s="2" t="s">
        <v>17</v>
      </c>
    </row>
    <row r="12" spans="1:14">
      <c r="A12" s="2" t="s">
        <v>14</v>
      </c>
      <c r="B12" s="2" t="s">
        <v>15</v>
      </c>
      <c r="C12" s="3">
        <v>4748407</v>
      </c>
      <c r="D12" s="3">
        <v>4748407</v>
      </c>
      <c r="E12" s="4">
        <v>1473697358</v>
      </c>
      <c r="F12" s="5">
        <v>44706.643738425897</v>
      </c>
      <c r="G12" s="2" t="s">
        <v>16</v>
      </c>
      <c r="H12" s="4">
        <v>352</v>
      </c>
      <c r="I12" s="2" t="s">
        <v>17</v>
      </c>
      <c r="J12" s="2" t="s">
        <v>46</v>
      </c>
      <c r="K12" s="2" t="s">
        <v>47</v>
      </c>
      <c r="L12" s="2" t="s">
        <v>48</v>
      </c>
      <c r="M12" s="2" t="s">
        <v>17</v>
      </c>
      <c r="N12" s="2" t="s">
        <v>17</v>
      </c>
    </row>
    <row r="13" spans="1:14">
      <c r="A13" s="8" t="s">
        <v>14</v>
      </c>
      <c r="B13" s="8" t="s">
        <v>15</v>
      </c>
      <c r="C13" s="9">
        <v>12260000</v>
      </c>
      <c r="D13" s="9">
        <v>12260000</v>
      </c>
      <c r="E13" s="10">
        <v>1477092186</v>
      </c>
      <c r="F13" s="11">
        <v>44708.6778009259</v>
      </c>
      <c r="G13" s="8" t="s">
        <v>16</v>
      </c>
      <c r="H13" s="10">
        <v>353</v>
      </c>
      <c r="I13" s="8" t="s">
        <v>17</v>
      </c>
      <c r="J13" s="8" t="s">
        <v>49</v>
      </c>
      <c r="K13" s="8" t="s">
        <v>19</v>
      </c>
      <c r="L13" s="8" t="s">
        <v>50</v>
      </c>
      <c r="M13" s="8" t="s">
        <v>17</v>
      </c>
      <c r="N13" s="8" t="s">
        <v>17</v>
      </c>
    </row>
    <row r="14" spans="1:14">
      <c r="A14" s="2" t="s">
        <v>14</v>
      </c>
      <c r="B14" s="2" t="s">
        <v>15</v>
      </c>
      <c r="C14" s="3">
        <v>17763000</v>
      </c>
      <c r="D14" s="3">
        <v>17763000</v>
      </c>
      <c r="E14" s="4">
        <v>1477121435</v>
      </c>
      <c r="F14" s="5">
        <v>44708.688229166699</v>
      </c>
      <c r="G14" s="2" t="s">
        <v>16</v>
      </c>
      <c r="H14" s="4">
        <v>354</v>
      </c>
      <c r="I14" s="2" t="s">
        <v>17</v>
      </c>
      <c r="J14" s="2" t="s">
        <v>51</v>
      </c>
      <c r="K14" s="2" t="s">
        <v>52</v>
      </c>
      <c r="L14" s="2" t="s">
        <v>50</v>
      </c>
      <c r="M14" s="2" t="s">
        <v>17</v>
      </c>
      <c r="N14" s="2" t="s">
        <v>17</v>
      </c>
    </row>
    <row r="15" spans="1:14">
      <c r="A15" s="8" t="s">
        <v>14</v>
      </c>
      <c r="B15" s="8" t="s">
        <v>15</v>
      </c>
      <c r="C15" s="9">
        <v>24154000</v>
      </c>
      <c r="D15" s="9">
        <v>24154000</v>
      </c>
      <c r="E15" s="10">
        <v>1477129680</v>
      </c>
      <c r="F15" s="11">
        <v>44708.691412036998</v>
      </c>
      <c r="G15" s="8" t="s">
        <v>16</v>
      </c>
      <c r="H15" s="10">
        <v>355</v>
      </c>
      <c r="I15" s="8" t="s">
        <v>17</v>
      </c>
      <c r="J15" s="8" t="s">
        <v>53</v>
      </c>
      <c r="K15" s="8" t="s">
        <v>54</v>
      </c>
      <c r="L15" s="8" t="s">
        <v>50</v>
      </c>
      <c r="M15" s="8" t="s">
        <v>17</v>
      </c>
      <c r="N15" s="8" t="s">
        <v>17</v>
      </c>
    </row>
    <row r="16" spans="1:14">
      <c r="A16" s="2" t="s">
        <v>14</v>
      </c>
      <c r="B16" s="2" t="s">
        <v>15</v>
      </c>
      <c r="C16" s="3">
        <v>64844000</v>
      </c>
      <c r="D16" s="3">
        <v>64844000</v>
      </c>
      <c r="E16" s="4">
        <v>1477150339</v>
      </c>
      <c r="F16" s="5">
        <v>44708.699351851901</v>
      </c>
      <c r="G16" s="2" t="s">
        <v>16</v>
      </c>
      <c r="H16" s="4">
        <v>356</v>
      </c>
      <c r="I16" s="2" t="s">
        <v>17</v>
      </c>
      <c r="J16" s="2" t="s">
        <v>55</v>
      </c>
      <c r="K16" s="2" t="s">
        <v>56</v>
      </c>
      <c r="L16" s="2" t="s">
        <v>50</v>
      </c>
      <c r="M16" s="2" t="s">
        <v>17</v>
      </c>
      <c r="N16" s="2" t="s">
        <v>17</v>
      </c>
    </row>
    <row r="17" spans="1:14">
      <c r="A17" s="8" t="s">
        <v>14</v>
      </c>
      <c r="B17" s="8" t="s">
        <v>15</v>
      </c>
      <c r="C17" s="9">
        <v>100147000</v>
      </c>
      <c r="D17" s="9">
        <v>100147000</v>
      </c>
      <c r="E17" s="10">
        <v>1477169391</v>
      </c>
      <c r="F17" s="11">
        <v>44708.706701388903</v>
      </c>
      <c r="G17" s="8" t="s">
        <v>16</v>
      </c>
      <c r="H17" s="10">
        <v>357</v>
      </c>
      <c r="I17" s="8" t="s">
        <v>17</v>
      </c>
      <c r="J17" s="8" t="s">
        <v>57</v>
      </c>
      <c r="K17" s="8" t="s">
        <v>56</v>
      </c>
      <c r="L17" s="8" t="s">
        <v>50</v>
      </c>
      <c r="M17" s="8" t="s">
        <v>17</v>
      </c>
      <c r="N17" s="8" t="s">
        <v>17</v>
      </c>
    </row>
    <row r="18" spans="1:14">
      <c r="B18" s="12" t="s">
        <v>21</v>
      </c>
      <c r="C18" s="6">
        <f>SUM(C12:C17)</f>
        <v>223916407</v>
      </c>
    </row>
    <row r="19" spans="1:14">
      <c r="B19" s="13" t="s">
        <v>22</v>
      </c>
      <c r="C19" s="7">
        <v>0</v>
      </c>
    </row>
    <row r="20" spans="1:14">
      <c r="B20" s="12" t="s">
        <v>23</v>
      </c>
      <c r="C20" s="14">
        <v>4748407</v>
      </c>
    </row>
    <row r="21" spans="1:14">
      <c r="B21" s="13" t="s">
        <v>24</v>
      </c>
      <c r="C21" s="6">
        <f>C18+C19-C20</f>
        <v>219168000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2022-05-07T16:29:36Z</dcterms:created>
  <dcterms:modified xsi:type="dcterms:W3CDTF">2022-05-31T20:28:16Z</dcterms:modified>
</cp:coreProperties>
</file>