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0 OCTUBRE\PSE\"/>
    </mc:Choice>
  </mc:AlternateContent>
  <xr:revisionPtr revIDLastSave="0" documentId="13_ncr:1_{EE2B8E8F-D825-4725-AE5F-9096C1768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2" i="1" s="1"/>
</calcChain>
</file>

<file path=xl/sharedStrings.xml><?xml version="1.0" encoding="utf-8"?>
<sst xmlns="http://schemas.openxmlformats.org/spreadsheetml/2006/main" count="73" uniqueCount="37">
  <si>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</si>
  <si>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</si>
  <si>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</si>
  <si>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</si>
  <si>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</si>
  <si>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</si>
  <si>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</si>
  <si>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</si>
  <si>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</si>
  <si>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</si>
  <si>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</si>
  <si>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Identificación del Obligado</t>
  </si>
  <si>
    <t>Código de Portafolio</t>
  </si>
  <si>
    <t>CRÉDITO</t>
  </si>
  <si>
    <t>S.A.</t>
  </si>
  <si>
    <t>DÉBITO</t>
  </si>
  <si>
    <t>TOTAL</t>
  </si>
  <si>
    <t>PSE</t>
  </si>
  <si>
    <t>Paga</t>
  </si>
  <si>
    <t>Aprobada</t>
  </si>
  <si>
    <t/>
  </si>
  <si>
    <t>287 FISCALIA GENERAL DE LA NACION - GESTION GENERAL</t>
  </si>
  <si>
    <t>170 CAJA DE SUELDOS DE RETIRO DE LA POLICIA NACIONAL CASUR</t>
  </si>
  <si>
    <t>899999073</t>
  </si>
  <si>
    <t>DTN- Reintegro gastos de funcionamiento, nomina, incapacidad, seguridad social</t>
  </si>
  <si>
    <t>19457703</t>
  </si>
  <si>
    <t>INCONSISTENCIAS NOMINAS MASIVOS</t>
  </si>
  <si>
    <t>VIATICO Y RETROACTIVO SIN CAUSAR DERECHO</t>
  </si>
  <si>
    <t>900149064</t>
  </si>
  <si>
    <t>174 POLICIA NACIONAL - GESTION GENERAL</t>
  </si>
  <si>
    <t>ACREEDORES VARIOS  CUENTAS INACTIVAS  MASIVO OCTUBRE 2025</t>
  </si>
  <si>
    <t>900477169</t>
  </si>
  <si>
    <t>402 AGENCIA COLOMBIANA PARA LA REINTEGRACIÓN DE PERSONAS Y GRUPOS ALZADOS EN ARMAS - ARN -</t>
  </si>
  <si>
    <t>REINT DTN ACREEDOR SUJETO DEV JULIAN GARCIA CARO CC15483205 QEPD</t>
  </si>
  <si>
    <t>800187597</t>
  </si>
  <si>
    <t>COMITES SEPTIEMBRE 2025</t>
  </si>
  <si>
    <t>MASIVO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</si>
</sst>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164" fontId="0" fillId="2" borderId="2" xfId="0" applyNumberFormat="1" applyFill="1" applyBorder="1"/>
    <xf numFmtId="44" fontId="0" fillId="2" borderId="2" xfId="0" applyNumberFormat="1" applyFill="1" applyBorder="1"/>
    <xf numFmtId="43" fontId="0" fillId="2" borderId="2" xfId="1" applyFont="1" applyFill="1" applyBorder="1"/>
    <xf numFmtId="0" fontId="4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zoomScale="97" zoomScaleNormal="97" workbookViewId="0">
      <selection activeCell="J19" sqref="J19"/>
    </sheetView>
  </sheetViews>
  <sheetFormatPr baseColWidth="10" defaultColWidth="9.140625" defaultRowHeight="15" x14ac:dyDescent="0.25"/>
  <cols>
    <col min="1" max="1" width="21" customWidth="1"/>
    <col min="2" max="2" width="10" customWidth="1"/>
    <col min="3" max="3" width="19.28515625" bestFit="1" customWidth="1"/>
    <col min="4" max="4" width="15.5703125" bestFit="1" customWidth="1"/>
    <col min="5" max="5" width="19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9.5703125" bestFit="1" customWidth="1"/>
    <col min="11" max="11" width="8.140625" customWidth="1"/>
    <col min="12" max="12" width="26.42578125" customWidth="1"/>
    <col min="13" max="13" width="64.285156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25.5" x14ac:dyDescent="0.25">
      <c r="A2" s="2" t="s">
        <v>17</v>
      </c>
      <c r="B2" s="2" t="s">
        <v>18</v>
      </c>
      <c r="C2" s="3">
        <v>611781</v>
      </c>
      <c r="D2" s="3">
        <v>611781</v>
      </c>
      <c r="E2" s="4">
        <v>1839760259</v>
      </c>
      <c r="F2" s="5">
        <v>45939.336469907401</v>
      </c>
      <c r="G2" s="2" t="s">
        <v>19</v>
      </c>
      <c r="H2" s="4">
        <v>2628</v>
      </c>
      <c r="I2" s="2" t="s">
        <v>20</v>
      </c>
      <c r="J2" s="10" t="s">
        <v>24</v>
      </c>
      <c r="K2" s="2" t="s">
        <v>20</v>
      </c>
      <c r="L2" s="2" t="s">
        <v>25</v>
      </c>
      <c r="M2" s="2" t="s">
        <v>21</v>
      </c>
    </row>
    <row r="3" spans="1:13" x14ac:dyDescent="0.25">
      <c r="A3" s="6" t="s">
        <v>17</v>
      </c>
      <c r="B3" s="11" t="s">
        <v>18</v>
      </c>
      <c r="C3" s="12">
        <v>14818492</v>
      </c>
      <c r="D3" s="7">
        <v>14818492</v>
      </c>
      <c r="E3" s="8">
        <v>1840965345</v>
      </c>
      <c r="F3" s="9">
        <v>45939.638483796298</v>
      </c>
      <c r="G3" s="6" t="s">
        <v>19</v>
      </c>
      <c r="H3" s="8">
        <v>2629</v>
      </c>
      <c r="I3" s="6" t="s">
        <v>20</v>
      </c>
      <c r="J3" s="6" t="s">
        <v>26</v>
      </c>
      <c r="K3" s="6" t="s">
        <v>20</v>
      </c>
      <c r="L3" s="6" t="s">
        <v>23</v>
      </c>
      <c r="M3" s="6" t="s">
        <v>22</v>
      </c>
    </row>
    <row r="4" spans="1:13" x14ac:dyDescent="0.25">
      <c r="A4" s="17" t="s">
        <v>17</v>
      </c>
      <c r="B4" s="2" t="s">
        <v>18</v>
      </c>
      <c r="C4" s="3">
        <v>987844.24</v>
      </c>
      <c r="D4" s="3">
        <v>987844.24</v>
      </c>
      <c r="E4" s="4">
        <v>1849777359</v>
      </c>
      <c r="F4" s="5">
        <v>45944.3890972222</v>
      </c>
      <c r="G4" s="2" t="s">
        <v>19</v>
      </c>
      <c r="H4" s="4">
        <v>2630</v>
      </c>
      <c r="I4" s="2" t="s">
        <v>20</v>
      </c>
      <c r="J4" s="2" t="s">
        <v>27</v>
      </c>
      <c r="K4" s="2" t="s">
        <v>20</v>
      </c>
      <c r="L4" s="2" t="s">
        <v>28</v>
      </c>
      <c r="M4" s="2" t="s">
        <v>29</v>
      </c>
    </row>
    <row r="5" spans="1:13" x14ac:dyDescent="0.25">
      <c r="A5" s="17" t="s">
        <v>17</v>
      </c>
      <c r="B5" s="2" t="s">
        <v>18</v>
      </c>
      <c r="C5" s="3">
        <v>6400000</v>
      </c>
      <c r="D5" s="3">
        <v>6400000</v>
      </c>
      <c r="E5" s="4">
        <v>1875399151</v>
      </c>
      <c r="F5" s="5">
        <v>45954.522592592599</v>
      </c>
      <c r="G5" s="2" t="s">
        <v>19</v>
      </c>
      <c r="H5" s="4">
        <v>2632</v>
      </c>
      <c r="I5" s="2" t="s">
        <v>20</v>
      </c>
      <c r="J5" s="2" t="s">
        <v>30</v>
      </c>
      <c r="K5" s="2" t="s">
        <v>20</v>
      </c>
      <c r="L5" s="2" t="s">
        <v>31</v>
      </c>
      <c r="M5" s="2" t="s">
        <v>32</v>
      </c>
    </row>
    <row r="6" spans="1:13" x14ac:dyDescent="0.25">
      <c r="A6" s="17" t="s">
        <v>17</v>
      </c>
      <c r="B6" s="2" t="s">
        <v>18</v>
      </c>
      <c r="C6" s="3">
        <v>18348163</v>
      </c>
      <c r="D6" s="3">
        <v>18348163</v>
      </c>
      <c r="E6" s="4">
        <v>1881493739</v>
      </c>
      <c r="F6" s="5">
        <v>45957.565775463001</v>
      </c>
      <c r="G6" s="2" t="s">
        <v>19</v>
      </c>
      <c r="H6" s="4">
        <v>2633</v>
      </c>
      <c r="I6" s="2" t="s">
        <v>20</v>
      </c>
      <c r="J6" s="2" t="s">
        <v>33</v>
      </c>
      <c r="K6" s="2" t="s">
        <v>20</v>
      </c>
      <c r="L6" s="2" t="s">
        <v>34</v>
      </c>
      <c r="M6" s="2" t="s">
        <v>21</v>
      </c>
    </row>
    <row r="7" spans="1:13" x14ac:dyDescent="0.25">
      <c r="A7" s="6" t="s">
        <v>17</v>
      </c>
      <c r="B7" s="6" t="s">
        <v>18</v>
      </c>
      <c r="C7" s="7">
        <v>160000</v>
      </c>
      <c r="D7" s="7">
        <v>160000</v>
      </c>
      <c r="E7" s="8">
        <v>1884842509</v>
      </c>
      <c r="F7" s="9">
        <v>45958.771527777797</v>
      </c>
      <c r="G7" s="6" t="s">
        <v>19</v>
      </c>
      <c r="H7" s="8">
        <v>2636</v>
      </c>
      <c r="I7" s="6" t="s">
        <v>20</v>
      </c>
      <c r="J7" s="6" t="s">
        <v>35</v>
      </c>
      <c r="K7" s="6" t="s">
        <v>20</v>
      </c>
      <c r="L7" s="6" t="s">
        <v>31</v>
      </c>
      <c r="M7" s="6" t="s">
        <v>32</v>
      </c>
    </row>
    <row r="8" spans="1:13" x14ac:dyDescent="0.25">
      <c r="A8" s="2" t="s">
        <v>17</v>
      </c>
      <c r="B8" s="2" t="s">
        <v>18</v>
      </c>
      <c r="C8" s="3">
        <v>4160000</v>
      </c>
      <c r="D8" s="3">
        <v>4160000</v>
      </c>
      <c r="E8" s="4">
        <v>1886389902</v>
      </c>
      <c r="F8" s="5">
        <v>45959.534166666701</v>
      </c>
      <c r="G8" s="2" t="s">
        <v>19</v>
      </c>
      <c r="H8" s="4">
        <v>2638</v>
      </c>
      <c r="I8" s="2" t="s">
        <v>20</v>
      </c>
      <c r="J8" s="2" t="s">
        <v>36</v>
      </c>
      <c r="K8" s="2" t="s">
        <v>20</v>
      </c>
      <c r="L8" s="2" t="s">
        <v>31</v>
      </c>
      <c r="M8" s="2" t="s">
        <v>32</v>
      </c>
    </row>
    <row r="9" spans="1:13" x14ac:dyDescent="0.25">
      <c r="B9" s="13" t="s">
        <v>13</v>
      </c>
      <c r="C9" s="14">
        <f>SUM(C6:C8)</f>
        <v>22668163</v>
      </c>
    </row>
    <row r="10" spans="1:13" x14ac:dyDescent="0.25">
      <c r="B10" s="13" t="s">
        <v>14</v>
      </c>
      <c r="C10" s="15">
        <v>6400000</v>
      </c>
    </row>
    <row r="11" spans="1:13" x14ac:dyDescent="0.25">
      <c r="B11" s="13" t="s">
        <v>15</v>
      </c>
      <c r="C11" s="16">
        <v>0</v>
      </c>
    </row>
    <row r="12" spans="1:13" x14ac:dyDescent="0.25">
      <c r="B12" s="13" t="s">
        <v>16</v>
      </c>
      <c r="C12" s="15">
        <f>+C9+C10-C11</f>
        <v>29068163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2025-02-10T14:25:58Z</dcterms:created>
  <dcterms:modified xsi:type="dcterms:W3CDTF">2025-11-05T21:20:21Z</dcterms:modified>
</cp:coreProperties>
</file>