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TESORO NACIONAL\ARCHIVOS A PUBLICAR\2025\05 MAYO\PSE\"/>
    </mc:Choice>
  </mc:AlternateContent>
  <xr:revisionPtr revIDLastSave="0" documentId="13_ncr:1_{CD5A0BFA-B7C2-48BF-8104-8E193A970F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29" i="1" s="1"/>
</calcChain>
</file>

<file path=xl/sharedStrings.xml><?xml version="1.0" encoding="utf-8"?>
<sst xmlns="http://schemas.openxmlformats.org/spreadsheetml/2006/main" count="234" uniqueCount="59">
  <si>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</si>
  <si>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</si>
  <si>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</si>
  <si>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</si>
  <si>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</si>
  <si>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</si>
  <si>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</si>
  <si>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</si>
  <si>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</si>
  <si>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</si>
  <si>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Código</t>
  </si>
  <si>
    <t>Nombre del Obligado</t>
  </si>
  <si>
    <t>Identificación del Obligado</t>
  </si>
  <si>
    <t>Código de Portafolio</t>
  </si>
  <si>
    <t>PSE</t>
  </si>
  <si>
    <t>Paga</t>
  </si>
  <si>
    <t>Aprobada</t>
  </si>
  <si>
    <t/>
  </si>
  <si>
    <t>CRÉDITO</t>
  </si>
  <si>
    <t>S.A.</t>
  </si>
  <si>
    <t>DÉBITO</t>
  </si>
  <si>
    <t>TOTAL</t>
  </si>
  <si>
    <t>CASUR</t>
  </si>
  <si>
    <t>170 CAJA DE SUELDOS DE RETIRO DE LA POLICIA NACIONAL CASUR</t>
  </si>
  <si>
    <t>8999990737</t>
  </si>
  <si>
    <t>Id. 923373 Fallecidos</t>
  </si>
  <si>
    <t xml:space="preserve">CASUR </t>
  </si>
  <si>
    <t>Id. 935207 Fallecidos</t>
  </si>
  <si>
    <t>Id. 923373 COOPERATIVAS BANCO POPULAR MARZO-2025</t>
  </si>
  <si>
    <t>Id. 929823 COOPERATIVAS BANCO POPULAR FEBRERO-2025</t>
  </si>
  <si>
    <t>ID. 934482 INCONSISTENCIA NOMINA MARZO-2025</t>
  </si>
  <si>
    <t>No cobrados agrario marzo25</t>
  </si>
  <si>
    <t>CAJA DE SUELDOS DE RETIRO DE LA POLICIA NACIONAL</t>
  </si>
  <si>
    <t>899999073</t>
  </si>
  <si>
    <t>Inco agrario conciliaciones marzo 2025</t>
  </si>
  <si>
    <t>PERDIDA DE MOTORES EN PATIO DE INCAUTADOS.</t>
  </si>
  <si>
    <t>MAPFRE GENERALES</t>
  </si>
  <si>
    <t>891700037</t>
  </si>
  <si>
    <t>287 FISCALIA GENERAL DE LA NACION - GESTION GENERAL</t>
  </si>
  <si>
    <t>ID. 927982 FALLECIDOS</t>
  </si>
  <si>
    <t>Id. 933438 COOPERATIVAS  INTERVENIDAD EXTRAVAL Febrero y Marzo 2025</t>
  </si>
  <si>
    <t>DAÑOS BARRA DE SONIDO SISTEMA DE VIDEOCONFERENCIA</t>
  </si>
  <si>
    <t>275 PROCURADURIA GENERAL DE LA NACIÓN - GESTION GENERAL</t>
  </si>
  <si>
    <t>899999119</t>
  </si>
  <si>
    <t>PROCURADURIA GENERAL DE LA NACION</t>
  </si>
  <si>
    <t>REINTEGRO PRESOCIALES DE LA FALLECIDA ORTEGA MONTES LIVIS MARGOTH</t>
  </si>
  <si>
    <t>id. 933171 INCONSISTENCIA MINIMA CUANTIA FEBRERO-MARZO 2025</t>
  </si>
  <si>
    <t>id. 935568  INCONSISTENCIA MINIMA CUANTIA Junio-julio-agosto 2020</t>
  </si>
  <si>
    <t>id. 936811 INCONSISTENCIA MINIMA CUANTIA ABRIL-2025</t>
  </si>
  <si>
    <t>id. 936813 INCONSISTENCIA COOPERATIVAS ABRIL-2025</t>
  </si>
  <si>
    <t>id. 936812 COOPERATIVAS INTERVENIDAS EXTRAVAL ABRIL-2025</t>
  </si>
  <si>
    <t>INCONSISTENCIA MARZO 2025</t>
  </si>
  <si>
    <t>CONSTITUCION ACREEDOR SEÑOR RICARDO ARTURO TORRES IREGUI (QEPD) NOM MAY 2025</t>
  </si>
  <si>
    <t xml:space="preserve">RICARDO ARTURO TORRES IREGUI </t>
  </si>
  <si>
    <t>79421572</t>
  </si>
  <si>
    <t>ACREEDORES VARIOS MAYO 2025</t>
  </si>
  <si>
    <t>AGENCIA PARA LA REINCORPORACION Y LA NORMALIZACIÓN</t>
  </si>
  <si>
    <t>900477169</t>
  </si>
  <si>
    <t>402 AGENCIA COLOMBIANA PARA LA REINTEGRACIÓN DE PERSONAS Y GRUPOS ALZADOS EN ARMAS - ARN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</si>
</sst>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###,###,###,##0.00"/>
    <numFmt numFmtId="165" formatCode="###0"/>
    <numFmt numFmtId="166" formatCode="dd/mm/yyyy\ hh:mm:ss"/>
  </numFmts>
  <fonts count="6" x14ac:knownFonts="1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3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4" fontId="2" fillId="2" borderId="1" xfId="0" applyNumberFormat="1" applyFont="1" applyFill="1" applyBorder="1" applyAlignment="1">
      <alignment vertical="center" wrapText="1"/>
    </xf>
    <xf numFmtId="165" fontId="2" fillId="2" borderId="1" xfId="0" applyNumberFormat="1" applyFont="1" applyFill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44" fontId="0" fillId="3" borderId="2" xfId="1" applyFont="1" applyFill="1" applyBorder="1"/>
    <xf numFmtId="0" fontId="5" fillId="0" borderId="1" xfId="0" applyFont="1" applyBorder="1" applyAlignment="1">
      <alignment vertical="center"/>
    </xf>
    <xf numFmtId="165" fontId="5" fillId="0" borderId="1" xfId="0" applyNumberFormat="1" applyFont="1" applyBorder="1" applyAlignment="1">
      <alignment vertical="center"/>
    </xf>
    <xf numFmtId="166" fontId="5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vertical="center"/>
    </xf>
    <xf numFmtId="166" fontId="5" fillId="2" borderId="1" xfId="0" applyNumberFormat="1" applyFon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workbookViewId="0">
      <selection activeCell="F28" sqref="F28"/>
    </sheetView>
  </sheetViews>
  <sheetFormatPr baseColWidth="10" defaultColWidth="9.140625" defaultRowHeight="15" x14ac:dyDescent="0.25"/>
  <cols>
    <col min="1" max="1" width="19.28515625" customWidth="1"/>
    <col min="2" max="2" width="10" customWidth="1"/>
    <col min="3" max="3" width="19.28515625" bestFit="1" customWidth="1"/>
    <col min="4" max="4" width="15.5703125" bestFit="1" customWidth="1"/>
    <col min="5" max="5" width="19.28515625" bestFit="1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87.5703125" bestFit="1" customWidth="1"/>
    <col min="11" max="11" width="8.140625" customWidth="1"/>
    <col min="12" max="12" width="58" bestFit="1" customWidth="1"/>
    <col min="13" max="13" width="26.42578125" customWidth="1"/>
    <col min="14" max="14" width="103.140625" bestFit="1" customWidth="1"/>
  </cols>
  <sheetData>
    <row r="1" spans="1:14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s="2" t="s">
        <v>14</v>
      </c>
      <c r="B2" s="2" t="s">
        <v>15</v>
      </c>
      <c r="C2" s="3">
        <v>97072642</v>
      </c>
      <c r="D2" s="3">
        <v>97072642</v>
      </c>
      <c r="E2" s="4">
        <v>1470552388</v>
      </c>
      <c r="F2" s="5">
        <v>45786.656550925902</v>
      </c>
      <c r="G2" s="2" t="s">
        <v>16</v>
      </c>
      <c r="H2" s="4">
        <v>2480</v>
      </c>
      <c r="I2" s="2" t="s">
        <v>17</v>
      </c>
      <c r="J2" s="2" t="s">
        <v>25</v>
      </c>
      <c r="K2" s="2" t="s">
        <v>17</v>
      </c>
      <c r="L2" s="2" t="s">
        <v>26</v>
      </c>
      <c r="M2" s="2" t="s">
        <v>24</v>
      </c>
      <c r="N2" s="2" t="s">
        <v>23</v>
      </c>
    </row>
    <row r="3" spans="1:14" x14ac:dyDescent="0.25">
      <c r="A3" s="6" t="s">
        <v>14</v>
      </c>
      <c r="B3" s="6" t="s">
        <v>15</v>
      </c>
      <c r="C3" s="7">
        <v>58329465.420000002</v>
      </c>
      <c r="D3" s="7">
        <v>58329465.420000002</v>
      </c>
      <c r="E3" s="8">
        <v>1470568321</v>
      </c>
      <c r="F3" s="9">
        <v>45786.660127314797</v>
      </c>
      <c r="G3" s="6" t="s">
        <v>16</v>
      </c>
      <c r="H3" s="8">
        <v>2481</v>
      </c>
      <c r="I3" s="6" t="s">
        <v>17</v>
      </c>
      <c r="J3" s="6" t="s">
        <v>27</v>
      </c>
      <c r="K3" s="6" t="s">
        <v>17</v>
      </c>
      <c r="L3" s="6" t="s">
        <v>22</v>
      </c>
      <c r="M3" s="6" t="s">
        <v>24</v>
      </c>
      <c r="N3" s="6" t="s">
        <v>23</v>
      </c>
    </row>
    <row r="4" spans="1:14" x14ac:dyDescent="0.25">
      <c r="A4" s="2" t="s">
        <v>14</v>
      </c>
      <c r="B4" s="2" t="s">
        <v>15</v>
      </c>
      <c r="C4" s="3">
        <v>8405942</v>
      </c>
      <c r="D4" s="3">
        <v>8405942</v>
      </c>
      <c r="E4" s="4">
        <v>1470602945</v>
      </c>
      <c r="F4" s="5">
        <v>45786.668020833298</v>
      </c>
      <c r="G4" s="2" t="s">
        <v>16</v>
      </c>
      <c r="H4" s="4">
        <v>2482</v>
      </c>
      <c r="I4" s="2" t="s">
        <v>17</v>
      </c>
      <c r="J4" s="2" t="s">
        <v>28</v>
      </c>
      <c r="K4" s="2" t="s">
        <v>17</v>
      </c>
      <c r="L4" s="2" t="s">
        <v>22</v>
      </c>
      <c r="M4" s="2" t="s">
        <v>24</v>
      </c>
      <c r="N4" s="2" t="s">
        <v>23</v>
      </c>
    </row>
    <row r="5" spans="1:14" x14ac:dyDescent="0.25">
      <c r="A5" s="22" t="s">
        <v>14</v>
      </c>
      <c r="B5" s="2" t="s">
        <v>15</v>
      </c>
      <c r="C5" s="3">
        <v>42238</v>
      </c>
      <c r="D5" s="3">
        <v>42238</v>
      </c>
      <c r="E5" s="4">
        <v>1475658118</v>
      </c>
      <c r="F5" s="5">
        <v>45789.526736111096</v>
      </c>
      <c r="G5" s="2" t="s">
        <v>16</v>
      </c>
      <c r="H5" s="4">
        <v>2484</v>
      </c>
      <c r="I5" s="2" t="s">
        <v>17</v>
      </c>
      <c r="J5" s="2" t="s">
        <v>28</v>
      </c>
      <c r="K5" s="2" t="s">
        <v>17</v>
      </c>
      <c r="L5" s="2" t="s">
        <v>22</v>
      </c>
      <c r="M5" s="2" t="s">
        <v>24</v>
      </c>
      <c r="N5" s="2" t="s">
        <v>23</v>
      </c>
    </row>
    <row r="6" spans="1:14" x14ac:dyDescent="0.25">
      <c r="A6" s="6" t="s">
        <v>14</v>
      </c>
      <c r="B6" s="6" t="s">
        <v>15</v>
      </c>
      <c r="C6" s="7">
        <v>42238</v>
      </c>
      <c r="D6" s="7">
        <v>42238</v>
      </c>
      <c r="E6" s="8">
        <v>1475677315</v>
      </c>
      <c r="F6" s="9">
        <v>45789.531782407401</v>
      </c>
      <c r="G6" s="6" t="s">
        <v>16</v>
      </c>
      <c r="H6" s="8">
        <v>2485</v>
      </c>
      <c r="I6" s="6" t="s">
        <v>17</v>
      </c>
      <c r="J6" s="6" t="s">
        <v>29</v>
      </c>
      <c r="K6" s="6" t="s">
        <v>17</v>
      </c>
      <c r="L6" s="6" t="s">
        <v>22</v>
      </c>
      <c r="M6" s="6" t="s">
        <v>24</v>
      </c>
      <c r="N6" s="6" t="s">
        <v>23</v>
      </c>
    </row>
    <row r="7" spans="1:14" x14ac:dyDescent="0.25">
      <c r="A7" s="2" t="s">
        <v>14</v>
      </c>
      <c r="B7" s="2" t="s">
        <v>15</v>
      </c>
      <c r="C7" s="3">
        <v>38013177</v>
      </c>
      <c r="D7" s="3">
        <v>38013177</v>
      </c>
      <c r="E7" s="4">
        <v>1475841251</v>
      </c>
      <c r="F7" s="5">
        <v>45789.575891203698</v>
      </c>
      <c r="G7" s="2" t="s">
        <v>16</v>
      </c>
      <c r="H7" s="4">
        <v>2486</v>
      </c>
      <c r="I7" s="2" t="s">
        <v>17</v>
      </c>
      <c r="J7" s="2" t="s">
        <v>30</v>
      </c>
      <c r="K7" s="2" t="s">
        <v>17</v>
      </c>
      <c r="L7" s="2" t="s">
        <v>22</v>
      </c>
      <c r="M7" s="2" t="s">
        <v>24</v>
      </c>
      <c r="N7" s="2" t="s">
        <v>23</v>
      </c>
    </row>
    <row r="8" spans="1:14" x14ac:dyDescent="0.25">
      <c r="A8" s="6" t="s">
        <v>14</v>
      </c>
      <c r="B8" s="6" t="s">
        <v>15</v>
      </c>
      <c r="C8" s="7">
        <v>9124813</v>
      </c>
      <c r="D8" s="7">
        <v>9124813</v>
      </c>
      <c r="E8" s="8">
        <v>1475871431</v>
      </c>
      <c r="F8" s="9">
        <v>45789.583993055603</v>
      </c>
      <c r="G8" s="6" t="s">
        <v>16</v>
      </c>
      <c r="H8" s="8">
        <v>2488</v>
      </c>
      <c r="I8" s="6" t="s">
        <v>17</v>
      </c>
      <c r="J8" s="6" t="s">
        <v>30</v>
      </c>
      <c r="K8" s="6" t="s">
        <v>17</v>
      </c>
      <c r="L8" s="6" t="s">
        <v>22</v>
      </c>
      <c r="M8" s="6" t="s">
        <v>24</v>
      </c>
      <c r="N8" s="6" t="s">
        <v>23</v>
      </c>
    </row>
    <row r="9" spans="1:14" x14ac:dyDescent="0.25">
      <c r="A9" s="2" t="s">
        <v>14</v>
      </c>
      <c r="B9" s="2" t="s">
        <v>15</v>
      </c>
      <c r="C9" s="3">
        <v>2883023</v>
      </c>
      <c r="D9" s="3">
        <v>2883023</v>
      </c>
      <c r="E9" s="4">
        <v>1476070914</v>
      </c>
      <c r="F9" s="5">
        <v>45789.632569444402</v>
      </c>
      <c r="G9" s="2" t="s">
        <v>16</v>
      </c>
      <c r="H9" s="4">
        <v>2491</v>
      </c>
      <c r="I9" s="2" t="s">
        <v>17</v>
      </c>
      <c r="J9" s="2" t="s">
        <v>31</v>
      </c>
      <c r="K9" s="2" t="s">
        <v>17</v>
      </c>
      <c r="L9" s="2" t="s">
        <v>32</v>
      </c>
      <c r="M9" s="2" t="s">
        <v>33</v>
      </c>
      <c r="N9" s="2" t="s">
        <v>23</v>
      </c>
    </row>
    <row r="10" spans="1:14" x14ac:dyDescent="0.25">
      <c r="A10" s="6" t="s">
        <v>14</v>
      </c>
      <c r="B10" s="6" t="s">
        <v>15</v>
      </c>
      <c r="C10" s="7">
        <v>2457039</v>
      </c>
      <c r="D10" s="7">
        <v>2457039</v>
      </c>
      <c r="E10" s="8">
        <v>1476094938</v>
      </c>
      <c r="F10" s="9">
        <v>45789.638159722199</v>
      </c>
      <c r="G10" s="6" t="s">
        <v>16</v>
      </c>
      <c r="H10" s="8">
        <v>2492</v>
      </c>
      <c r="I10" s="6" t="s">
        <v>17</v>
      </c>
      <c r="J10" s="6" t="s">
        <v>34</v>
      </c>
      <c r="K10" s="6" t="s">
        <v>17</v>
      </c>
      <c r="L10" s="6" t="s">
        <v>32</v>
      </c>
      <c r="M10" s="6" t="s">
        <v>33</v>
      </c>
      <c r="N10" s="6" t="s">
        <v>23</v>
      </c>
    </row>
    <row r="11" spans="1:14" x14ac:dyDescent="0.25">
      <c r="A11" s="2" t="s">
        <v>14</v>
      </c>
      <c r="B11" s="2" t="s">
        <v>15</v>
      </c>
      <c r="C11" s="3">
        <v>180449455</v>
      </c>
      <c r="D11" s="3">
        <v>180449455</v>
      </c>
      <c r="E11" s="4">
        <v>1476327003</v>
      </c>
      <c r="F11" s="5">
        <v>45789.692743055602</v>
      </c>
      <c r="G11" s="2" t="s">
        <v>16</v>
      </c>
      <c r="H11" s="4">
        <v>2493</v>
      </c>
      <c r="I11" s="2" t="s">
        <v>17</v>
      </c>
      <c r="J11" s="2" t="s">
        <v>35</v>
      </c>
      <c r="K11" s="2" t="s">
        <v>17</v>
      </c>
      <c r="L11" s="2" t="s">
        <v>36</v>
      </c>
      <c r="M11" s="2" t="s">
        <v>37</v>
      </c>
      <c r="N11" s="2" t="s">
        <v>38</v>
      </c>
    </row>
    <row r="12" spans="1:14" x14ac:dyDescent="0.25">
      <c r="A12" s="6" t="s">
        <v>14</v>
      </c>
      <c r="B12" s="6" t="s">
        <v>15</v>
      </c>
      <c r="C12" s="7">
        <v>4662721</v>
      </c>
      <c r="D12" s="7">
        <v>4662721</v>
      </c>
      <c r="E12" s="8">
        <v>1477467895</v>
      </c>
      <c r="F12" s="9">
        <v>45790.369965277801</v>
      </c>
      <c r="G12" s="6" t="s">
        <v>16</v>
      </c>
      <c r="H12" s="8">
        <v>2494</v>
      </c>
      <c r="I12" s="6" t="s">
        <v>17</v>
      </c>
      <c r="J12" s="6" t="s">
        <v>29</v>
      </c>
      <c r="K12" s="6" t="s">
        <v>17</v>
      </c>
      <c r="L12" s="6" t="s">
        <v>22</v>
      </c>
      <c r="M12" s="6" t="s">
        <v>24</v>
      </c>
      <c r="N12" s="6" t="s">
        <v>23</v>
      </c>
    </row>
    <row r="13" spans="1:14" x14ac:dyDescent="0.25">
      <c r="A13" s="2" t="s">
        <v>14</v>
      </c>
      <c r="B13" s="2" t="s">
        <v>15</v>
      </c>
      <c r="C13" s="3">
        <v>52026691.5</v>
      </c>
      <c r="D13" s="3">
        <v>52026691.5</v>
      </c>
      <c r="E13" s="4">
        <v>1477956386</v>
      </c>
      <c r="F13" s="5">
        <v>45790.495821759301</v>
      </c>
      <c r="G13" s="2" t="s">
        <v>16</v>
      </c>
      <c r="H13" s="4">
        <v>2496</v>
      </c>
      <c r="I13" s="2" t="s">
        <v>17</v>
      </c>
      <c r="J13" s="2" t="s">
        <v>39</v>
      </c>
      <c r="K13" s="2" t="s">
        <v>17</v>
      </c>
      <c r="L13" s="2" t="s">
        <v>22</v>
      </c>
      <c r="M13" s="2" t="s">
        <v>24</v>
      </c>
      <c r="N13" s="2" t="s">
        <v>23</v>
      </c>
    </row>
    <row r="14" spans="1:14" x14ac:dyDescent="0.25">
      <c r="A14" s="6" t="s">
        <v>14</v>
      </c>
      <c r="B14" s="6" t="s">
        <v>15</v>
      </c>
      <c r="C14" s="7">
        <v>17773276</v>
      </c>
      <c r="D14" s="7">
        <v>17773276</v>
      </c>
      <c r="E14" s="8">
        <v>1477989983</v>
      </c>
      <c r="F14" s="9">
        <v>45790.504317129598</v>
      </c>
      <c r="G14" s="6" t="s">
        <v>16</v>
      </c>
      <c r="H14" s="8">
        <v>2497</v>
      </c>
      <c r="I14" s="6" t="s">
        <v>17</v>
      </c>
      <c r="J14" s="6" t="s">
        <v>40</v>
      </c>
      <c r="K14" s="6" t="s">
        <v>17</v>
      </c>
      <c r="L14" s="6" t="s">
        <v>22</v>
      </c>
      <c r="M14" s="6" t="s">
        <v>24</v>
      </c>
      <c r="N14" s="6" t="s">
        <v>23</v>
      </c>
    </row>
    <row r="15" spans="1:14" x14ac:dyDescent="0.25">
      <c r="A15" s="2" t="s">
        <v>14</v>
      </c>
      <c r="B15" s="2" t="s">
        <v>15</v>
      </c>
      <c r="C15" s="3">
        <v>2758462</v>
      </c>
      <c r="D15" s="3">
        <v>2758462</v>
      </c>
      <c r="E15" s="4">
        <v>1486582301</v>
      </c>
      <c r="F15" s="5">
        <v>45793.554386574098</v>
      </c>
      <c r="G15" s="2" t="s">
        <v>16</v>
      </c>
      <c r="H15" s="4">
        <v>2498</v>
      </c>
      <c r="I15" s="2" t="s">
        <v>17</v>
      </c>
      <c r="J15" s="2" t="s">
        <v>41</v>
      </c>
      <c r="K15" s="2" t="s">
        <v>17</v>
      </c>
      <c r="L15" s="2" t="s">
        <v>36</v>
      </c>
      <c r="M15" s="2" t="s">
        <v>37</v>
      </c>
      <c r="N15" s="2" t="s">
        <v>38</v>
      </c>
    </row>
    <row r="16" spans="1:14" x14ac:dyDescent="0.25">
      <c r="A16" s="21" t="s">
        <v>14</v>
      </c>
      <c r="B16" s="12" t="s">
        <v>15</v>
      </c>
      <c r="C16" s="15">
        <v>8493586</v>
      </c>
      <c r="D16" s="15">
        <v>8493586</v>
      </c>
      <c r="E16" s="13">
        <v>1491804667</v>
      </c>
      <c r="F16" s="14">
        <v>45796.338611111103</v>
      </c>
      <c r="G16" s="12" t="s">
        <v>16</v>
      </c>
      <c r="H16" s="13">
        <v>2499</v>
      </c>
      <c r="I16" s="12" t="s">
        <v>17</v>
      </c>
      <c r="J16" s="12" t="s">
        <v>50</v>
      </c>
      <c r="K16" s="12" t="s">
        <v>17</v>
      </c>
      <c r="L16" s="12" t="s">
        <v>22</v>
      </c>
      <c r="M16" s="12" t="s">
        <v>24</v>
      </c>
      <c r="N16" s="12" t="s">
        <v>23</v>
      </c>
    </row>
    <row r="17" spans="1:14" x14ac:dyDescent="0.25">
      <c r="A17" s="16" t="s">
        <v>14</v>
      </c>
      <c r="B17" s="16" t="s">
        <v>15</v>
      </c>
      <c r="C17" s="19">
        <v>5483883</v>
      </c>
      <c r="D17" s="19">
        <v>5483883</v>
      </c>
      <c r="E17" s="17">
        <v>1491814831</v>
      </c>
      <c r="F17" s="18">
        <v>45796.342557870397</v>
      </c>
      <c r="G17" s="16" t="s">
        <v>16</v>
      </c>
      <c r="H17" s="17">
        <v>2500</v>
      </c>
      <c r="I17" s="16" t="s">
        <v>17</v>
      </c>
      <c r="J17" s="16" t="s">
        <v>49</v>
      </c>
      <c r="K17" s="16" t="s">
        <v>17</v>
      </c>
      <c r="L17" s="16" t="s">
        <v>22</v>
      </c>
      <c r="M17" s="16" t="s">
        <v>24</v>
      </c>
      <c r="N17" s="16" t="s">
        <v>23</v>
      </c>
    </row>
    <row r="18" spans="1:14" x14ac:dyDescent="0.25">
      <c r="A18" s="12" t="s">
        <v>14</v>
      </c>
      <c r="B18" s="12" t="s">
        <v>15</v>
      </c>
      <c r="C18" s="15">
        <v>42238</v>
      </c>
      <c r="D18" s="15">
        <v>42238</v>
      </c>
      <c r="E18" s="13">
        <v>1491822210</v>
      </c>
      <c r="F18" s="14">
        <v>45796.345243055599</v>
      </c>
      <c r="G18" s="12" t="s">
        <v>16</v>
      </c>
      <c r="H18" s="13">
        <v>2501</v>
      </c>
      <c r="I18" s="12" t="s">
        <v>17</v>
      </c>
      <c r="J18" s="12" t="s">
        <v>49</v>
      </c>
      <c r="K18" s="12" t="s">
        <v>17</v>
      </c>
      <c r="L18" s="12" t="s">
        <v>22</v>
      </c>
      <c r="M18" s="12" t="s">
        <v>24</v>
      </c>
      <c r="N18" s="12" t="s">
        <v>23</v>
      </c>
    </row>
    <row r="19" spans="1:14" x14ac:dyDescent="0.25">
      <c r="A19" s="16" t="s">
        <v>14</v>
      </c>
      <c r="B19" s="16" t="s">
        <v>15</v>
      </c>
      <c r="C19" s="19">
        <v>72336</v>
      </c>
      <c r="D19" s="19">
        <v>72336</v>
      </c>
      <c r="E19" s="17">
        <v>1491834883</v>
      </c>
      <c r="F19" s="18">
        <v>45796.349837962996</v>
      </c>
      <c r="G19" s="16" t="s">
        <v>16</v>
      </c>
      <c r="H19" s="17">
        <v>2502</v>
      </c>
      <c r="I19" s="16" t="s">
        <v>17</v>
      </c>
      <c r="J19" s="16" t="s">
        <v>48</v>
      </c>
      <c r="K19" s="16" t="s">
        <v>17</v>
      </c>
      <c r="L19" s="16" t="s">
        <v>22</v>
      </c>
      <c r="M19" s="16" t="s">
        <v>24</v>
      </c>
      <c r="N19" s="16" t="s">
        <v>23</v>
      </c>
    </row>
    <row r="20" spans="1:14" x14ac:dyDescent="0.25">
      <c r="A20" s="12" t="s">
        <v>14</v>
      </c>
      <c r="B20" s="12" t="s">
        <v>15</v>
      </c>
      <c r="C20" s="15">
        <v>377892</v>
      </c>
      <c r="D20" s="15">
        <v>377892</v>
      </c>
      <c r="E20" s="13">
        <v>1491850597</v>
      </c>
      <c r="F20" s="14">
        <v>45796.355219907397</v>
      </c>
      <c r="G20" s="12" t="s">
        <v>16</v>
      </c>
      <c r="H20" s="13">
        <v>2503</v>
      </c>
      <c r="I20" s="12" t="s">
        <v>17</v>
      </c>
      <c r="J20" s="12" t="s">
        <v>47</v>
      </c>
      <c r="K20" s="12" t="s">
        <v>17</v>
      </c>
      <c r="L20" s="12" t="s">
        <v>22</v>
      </c>
      <c r="M20" s="12" t="s">
        <v>24</v>
      </c>
      <c r="N20" s="12" t="s">
        <v>23</v>
      </c>
    </row>
    <row r="21" spans="1:14" x14ac:dyDescent="0.25">
      <c r="A21" s="16" t="s">
        <v>14</v>
      </c>
      <c r="B21" s="16" t="s">
        <v>15</v>
      </c>
      <c r="C21" s="19">
        <v>144672</v>
      </c>
      <c r="D21" s="19">
        <v>144672</v>
      </c>
      <c r="E21" s="17">
        <v>1492956363</v>
      </c>
      <c r="F21" s="18">
        <v>45796.631099537</v>
      </c>
      <c r="G21" s="16" t="s">
        <v>16</v>
      </c>
      <c r="H21" s="17">
        <v>2504</v>
      </c>
      <c r="I21" s="16" t="s">
        <v>17</v>
      </c>
      <c r="J21" s="16" t="s">
        <v>46</v>
      </c>
      <c r="K21" s="16" t="s">
        <v>17</v>
      </c>
      <c r="L21" s="16" t="s">
        <v>22</v>
      </c>
      <c r="M21" s="16" t="s">
        <v>24</v>
      </c>
      <c r="N21" s="16" t="s">
        <v>23</v>
      </c>
    </row>
    <row r="22" spans="1:14" x14ac:dyDescent="0.25">
      <c r="A22" s="12" t="s">
        <v>14</v>
      </c>
      <c r="B22" s="12" t="s">
        <v>15</v>
      </c>
      <c r="C22" s="15">
        <v>5477799</v>
      </c>
      <c r="D22" s="15">
        <v>5477799</v>
      </c>
      <c r="E22" s="13">
        <v>1497812858</v>
      </c>
      <c r="F22" s="14">
        <v>45798.606134259302</v>
      </c>
      <c r="G22" s="12" t="s">
        <v>16</v>
      </c>
      <c r="H22" s="13">
        <v>2507</v>
      </c>
      <c r="I22" s="12" t="s">
        <v>17</v>
      </c>
      <c r="J22" s="12" t="s">
        <v>45</v>
      </c>
      <c r="K22" s="12" t="s">
        <v>17</v>
      </c>
      <c r="L22" s="12" t="s">
        <v>44</v>
      </c>
      <c r="M22" s="12" t="s">
        <v>43</v>
      </c>
      <c r="N22" s="12" t="s">
        <v>42</v>
      </c>
    </row>
    <row r="23" spans="1:14" x14ac:dyDescent="0.25">
      <c r="A23" s="20" t="s">
        <v>14</v>
      </c>
      <c r="B23" s="12" t="s">
        <v>15</v>
      </c>
      <c r="C23" s="15">
        <v>2883023</v>
      </c>
      <c r="D23" s="15">
        <v>2883023</v>
      </c>
      <c r="E23" s="13">
        <v>1507775671</v>
      </c>
      <c r="F23" s="14">
        <v>45803.653912037</v>
      </c>
      <c r="G23" s="12" t="s">
        <v>16</v>
      </c>
      <c r="H23" s="13">
        <v>2508</v>
      </c>
      <c r="I23" s="12" t="s">
        <v>17</v>
      </c>
      <c r="J23" s="12" t="s">
        <v>51</v>
      </c>
      <c r="K23" s="12" t="s">
        <v>17</v>
      </c>
      <c r="L23" s="12" t="s">
        <v>32</v>
      </c>
      <c r="M23" s="12" t="s">
        <v>33</v>
      </c>
      <c r="N23" s="12" t="s">
        <v>23</v>
      </c>
    </row>
    <row r="24" spans="1:14" x14ac:dyDescent="0.25">
      <c r="A24" s="16" t="s">
        <v>14</v>
      </c>
      <c r="B24" s="16" t="s">
        <v>15</v>
      </c>
      <c r="C24" s="19">
        <v>281346</v>
      </c>
      <c r="D24" s="19">
        <v>281346</v>
      </c>
      <c r="E24" s="17">
        <v>1511576956</v>
      </c>
      <c r="F24" s="18">
        <v>45805.412557870397</v>
      </c>
      <c r="G24" s="16" t="s">
        <v>16</v>
      </c>
      <c r="H24" s="17">
        <v>2511</v>
      </c>
      <c r="I24" s="16" t="s">
        <v>17</v>
      </c>
      <c r="J24" s="16" t="s">
        <v>52</v>
      </c>
      <c r="K24" s="16" t="s">
        <v>17</v>
      </c>
      <c r="L24" s="16" t="s">
        <v>53</v>
      </c>
      <c r="M24" s="16" t="s">
        <v>54</v>
      </c>
      <c r="N24" s="16" t="s">
        <v>38</v>
      </c>
    </row>
    <row r="25" spans="1:14" x14ac:dyDescent="0.25">
      <c r="A25" s="12" t="s">
        <v>14</v>
      </c>
      <c r="B25" s="12" t="s">
        <v>15</v>
      </c>
      <c r="C25" s="15">
        <v>2720000</v>
      </c>
      <c r="D25" s="15">
        <v>2720000</v>
      </c>
      <c r="E25" s="13">
        <v>1514791559</v>
      </c>
      <c r="F25" s="14">
        <v>45806.628692129598</v>
      </c>
      <c r="G25" s="12" t="s">
        <v>16</v>
      </c>
      <c r="H25" s="13">
        <v>2513</v>
      </c>
      <c r="I25" s="12" t="s">
        <v>17</v>
      </c>
      <c r="J25" s="12" t="s">
        <v>55</v>
      </c>
      <c r="K25" s="12" t="s">
        <v>17</v>
      </c>
      <c r="L25" s="12" t="s">
        <v>56</v>
      </c>
      <c r="M25" s="12" t="s">
        <v>57</v>
      </c>
      <c r="N25" s="12" t="s">
        <v>58</v>
      </c>
    </row>
    <row r="26" spans="1:14" x14ac:dyDescent="0.25">
      <c r="B26" s="10" t="s">
        <v>18</v>
      </c>
      <c r="C26" s="11">
        <f>SUM(C23:C25)</f>
        <v>5884369</v>
      </c>
    </row>
    <row r="27" spans="1:14" x14ac:dyDescent="0.25">
      <c r="B27" s="10" t="s">
        <v>19</v>
      </c>
      <c r="C27" s="11">
        <v>0</v>
      </c>
    </row>
    <row r="28" spans="1:14" x14ac:dyDescent="0.25">
      <c r="B28" s="10" t="s">
        <v>20</v>
      </c>
      <c r="C28" s="11">
        <v>5884369</v>
      </c>
    </row>
    <row r="29" spans="1:14" x14ac:dyDescent="0.25">
      <c r="B29" s="10" t="s">
        <v>21</v>
      </c>
      <c r="C29" s="11">
        <f>+C26+C27-C28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Helena Ferreira Rodriguez</dc:creator>
  <cp:lastModifiedBy>Carmen Helena Ferreira Rodriguez</cp:lastModifiedBy>
  <dcterms:created xsi:type="dcterms:W3CDTF">2025-02-10T14:25:58Z</dcterms:created>
  <dcterms:modified xsi:type="dcterms:W3CDTF">2025-06-04T18:28:32Z</dcterms:modified>
</cp:coreProperties>
</file>