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6A20A067-5FAE-449B-B8C3-C644E673E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<sst xmlns="http://schemas.openxmlformats.org/spreadsheetml/2006/main" count="114" uniqueCount="49">
  <si>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</si>
  <si>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</si>
  <si>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</si>
  <si>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</si>
  <si>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</si>
  <si>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</si>
  <si>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</si>
  <si>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</si>
  <si>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</si>
  <si>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</si>
  <si>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</si>
  <si>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</si>
  <si>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</si>
  <si>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</si>
  <si>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</si>
  <si>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</si>
  <si>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</si>
  <si>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</si>
  <si>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</si>
  <si>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</si>
  <si>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REINT NOMINAS 23 Y 31 CONSTITUCION ACREEDOR VARIO SUJETO A DEVOLUCION CXP 7025</t>
  </si>
  <si>
    <t>899999119</t>
  </si>
  <si>
    <t>275 PROCURADURIA GENERAL DE LA NACIÓN - GESTION GENERAL</t>
  </si>
  <si>
    <t>REINTEGROS FRANCISCO JAVIER BETANCOURT COMETA cc 76328326 NOMI SUSPENDI PONAL</t>
  </si>
  <si>
    <t>900593683</t>
  </si>
  <si>
    <t>174 POLICIA NACIONAL - GESTION GENERAL</t>
  </si>
  <si>
    <t>SALDO EN NOMINA RETROACTIVO SUELDO FALLECIDO JOSE CASTRO ECKER</t>
  </si>
  <si>
    <t xml:space="preserve">Nomina Traspaso a Pagadura de fallecido Retro Norbey Ruiz SECC ATLANTICO </t>
  </si>
  <si>
    <t>Nomina RETRO Traspaso a Paga de fallecido OLAVE LONDOÑO RAUL ENRIQUE  SECC BOLIV</t>
  </si>
  <si>
    <t>INCONSISTENCIAS NOMINAS DE AGOSTO 2025</t>
  </si>
  <si>
    <t>MINIMA CUANTIA</t>
  </si>
  <si>
    <t>Agrario CONCILIACIONES AGOSTO 2025</t>
  </si>
  <si>
    <t>SANDOVAL LUISA FERNANDA DCTS EMBARGO JUNIO 2025</t>
  </si>
  <si>
    <t>800187568</t>
  </si>
  <si>
    <t>287 FISCALIA GENERAL DE LA NACION - GESTION GENERAL</t>
  </si>
  <si>
    <t>8999990737</t>
  </si>
  <si>
    <t>170 CAJA DE SUELDOS DE RETIRO DE LA POLICIA NACIONAL CASUR</t>
  </si>
  <si>
    <t>899999073</t>
  </si>
  <si>
    <t>34566014</t>
  </si>
  <si>
    <t>NM RETRO AGOSTO 2025 SEC CAUCA</t>
  </si>
  <si>
    <t>76307828</t>
  </si>
  <si>
    <t>RETRO AGOSTO 2025 VALLE</t>
  </si>
  <si>
    <t>14651489</t>
  </si>
  <si>
    <t>NM RETRO AGOSTO 2025 SEC VALLE</t>
  </si>
  <si>
    <t>14883923</t>
  </si>
  <si>
    <t>Pago de Subsidios pendientes de pago</t>
  </si>
  <si>
    <t>8300529989</t>
  </si>
  <si>
    <t>425 FONDO NACIONAL DE VIVIENDA - FONVIVIENDA</t>
  </si>
  <si>
    <t>MINIMA CUANTIA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</si>
</sst>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2" borderId="2" xfId="0" applyNumberFormat="1" applyFill="1" applyBorder="1"/>
    <xf numFmtId="44" fontId="0" fillId="2" borderId="2" xfId="0" applyNumberFormat="1" applyFill="1" applyBorder="1"/>
    <xf numFmtId="43" fontId="0" fillId="2" borderId="2" xfId="1" applyFont="1" applyFill="1" applyBorder="1"/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G1" zoomScale="97" zoomScaleNormal="97" workbookViewId="0">
      <selection activeCell="K1" sqref="K1:K1048576"/>
    </sheetView>
  </sheetViews>
  <sheetFormatPr baseColWidth="10" defaultColWidth="9.140625" defaultRowHeight="15" x14ac:dyDescent="0.25"/>
  <cols>
    <col min="1" max="1" width="21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5703125" bestFit="1" customWidth="1"/>
    <col min="11" max="11" width="26.42578125" customWidth="1"/>
    <col min="12" max="12" width="66.28515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16</v>
      </c>
      <c r="B2" s="2" t="s">
        <v>17</v>
      </c>
      <c r="C2" s="3">
        <v>30893449</v>
      </c>
      <c r="D2" s="3">
        <v>30893449</v>
      </c>
      <c r="E2" s="4">
        <v>1922931012</v>
      </c>
      <c r="F2" s="5">
        <v>45973.3682638889</v>
      </c>
      <c r="G2" s="2" t="s">
        <v>18</v>
      </c>
      <c r="H2" s="4">
        <v>2641</v>
      </c>
      <c r="I2" s="2" t="s">
        <v>19</v>
      </c>
      <c r="J2" s="2" t="s">
        <v>20</v>
      </c>
      <c r="K2" s="2" t="s">
        <v>21</v>
      </c>
      <c r="L2" s="2" t="s">
        <v>22</v>
      </c>
    </row>
    <row r="3" spans="1:12" x14ac:dyDescent="0.25">
      <c r="A3" s="10" t="s">
        <v>16</v>
      </c>
      <c r="B3" s="11" t="s">
        <v>17</v>
      </c>
      <c r="C3" s="12">
        <v>500000</v>
      </c>
      <c r="D3" s="12">
        <v>500000</v>
      </c>
      <c r="E3" s="13">
        <v>1929762649</v>
      </c>
      <c r="F3" s="14">
        <v>45975.7742939815</v>
      </c>
      <c r="G3" s="15" t="s">
        <v>18</v>
      </c>
      <c r="H3" s="13">
        <v>2642</v>
      </c>
      <c r="I3" s="11" t="s">
        <v>19</v>
      </c>
      <c r="J3" s="11" t="s">
        <v>23</v>
      </c>
      <c r="K3" s="11" t="s">
        <v>24</v>
      </c>
      <c r="L3" s="11" t="s">
        <v>25</v>
      </c>
    </row>
    <row r="4" spans="1:12" x14ac:dyDescent="0.25">
      <c r="A4" s="2" t="s">
        <v>16</v>
      </c>
      <c r="B4" s="2" t="s">
        <v>17</v>
      </c>
      <c r="C4" s="3">
        <v>89233</v>
      </c>
      <c r="D4" s="3">
        <v>89233</v>
      </c>
      <c r="E4" s="4">
        <v>1937314197</v>
      </c>
      <c r="F4" s="5">
        <v>45979.521689814799</v>
      </c>
      <c r="G4" s="2" t="s">
        <v>18</v>
      </c>
      <c r="H4" s="4">
        <v>2643</v>
      </c>
      <c r="I4" s="2" t="s">
        <v>19</v>
      </c>
      <c r="J4" s="2" t="s">
        <v>26</v>
      </c>
      <c r="K4" s="2" t="s">
        <v>33</v>
      </c>
      <c r="L4" s="2" t="s">
        <v>34</v>
      </c>
    </row>
    <row r="5" spans="1:12" x14ac:dyDescent="0.25">
      <c r="A5" s="11" t="s">
        <v>16</v>
      </c>
      <c r="B5" s="11" t="s">
        <v>17</v>
      </c>
      <c r="C5" s="12">
        <v>1085133</v>
      </c>
      <c r="D5" s="12">
        <v>1085133</v>
      </c>
      <c r="E5" s="13">
        <v>1937325313</v>
      </c>
      <c r="F5" s="14">
        <v>45979.523969907401</v>
      </c>
      <c r="G5" s="15" t="s">
        <v>18</v>
      </c>
      <c r="H5" s="13">
        <v>2644</v>
      </c>
      <c r="I5" s="11" t="s">
        <v>19</v>
      </c>
      <c r="J5" s="11" t="s">
        <v>27</v>
      </c>
      <c r="K5" s="11" t="s">
        <v>33</v>
      </c>
      <c r="L5" s="11" t="s">
        <v>34</v>
      </c>
    </row>
    <row r="6" spans="1:12" x14ac:dyDescent="0.25">
      <c r="A6" s="2" t="s">
        <v>16</v>
      </c>
      <c r="B6" s="2" t="s">
        <v>17</v>
      </c>
      <c r="C6" s="3">
        <v>672497</v>
      </c>
      <c r="D6" s="3">
        <v>672497</v>
      </c>
      <c r="E6" s="4">
        <v>1937337970</v>
      </c>
      <c r="F6" s="5">
        <v>45979.526458333297</v>
      </c>
      <c r="G6" s="2" t="s">
        <v>18</v>
      </c>
      <c r="H6" s="4">
        <v>2645</v>
      </c>
      <c r="I6" s="2" t="s">
        <v>19</v>
      </c>
      <c r="J6" s="2" t="s">
        <v>28</v>
      </c>
      <c r="K6" s="2" t="s">
        <v>33</v>
      </c>
      <c r="L6" s="2" t="s">
        <v>34</v>
      </c>
    </row>
    <row r="7" spans="1:12" x14ac:dyDescent="0.25">
      <c r="A7" s="11" t="s">
        <v>16</v>
      </c>
      <c r="B7" s="11" t="s">
        <v>17</v>
      </c>
      <c r="C7" s="12">
        <v>29150324</v>
      </c>
      <c r="D7" s="12">
        <v>29150324</v>
      </c>
      <c r="E7" s="13">
        <v>1938203400</v>
      </c>
      <c r="F7" s="14">
        <v>45979.698275463001</v>
      </c>
      <c r="G7" s="15" t="s">
        <v>18</v>
      </c>
      <c r="H7" s="13">
        <v>2646</v>
      </c>
      <c r="I7" s="11" t="s">
        <v>19</v>
      </c>
      <c r="J7" s="11" t="s">
        <v>29</v>
      </c>
      <c r="K7" s="11" t="s">
        <v>35</v>
      </c>
      <c r="L7" s="11" t="s">
        <v>36</v>
      </c>
    </row>
    <row r="8" spans="1:12" x14ac:dyDescent="0.25">
      <c r="A8" s="2" t="s">
        <v>16</v>
      </c>
      <c r="B8" s="2" t="s">
        <v>17</v>
      </c>
      <c r="C8" s="3">
        <v>197508</v>
      </c>
      <c r="D8" s="3">
        <v>197508</v>
      </c>
      <c r="E8" s="4">
        <v>1938240247</v>
      </c>
      <c r="F8" s="5">
        <v>45979.705902777801</v>
      </c>
      <c r="G8" s="2" t="s">
        <v>18</v>
      </c>
      <c r="H8" s="4">
        <v>2647</v>
      </c>
      <c r="I8" s="2" t="s">
        <v>19</v>
      </c>
      <c r="J8" s="2" t="s">
        <v>30</v>
      </c>
      <c r="K8" s="2" t="s">
        <v>35</v>
      </c>
      <c r="L8" s="2" t="s">
        <v>36</v>
      </c>
    </row>
    <row r="9" spans="1:12" x14ac:dyDescent="0.25">
      <c r="A9" s="11" t="s">
        <v>16</v>
      </c>
      <c r="B9" s="11" t="s">
        <v>17</v>
      </c>
      <c r="C9" s="12">
        <v>2256508</v>
      </c>
      <c r="D9" s="12">
        <v>2256508</v>
      </c>
      <c r="E9" s="13">
        <v>1939747608</v>
      </c>
      <c r="F9" s="14">
        <v>45980.391400462999</v>
      </c>
      <c r="G9" s="15" t="s">
        <v>18</v>
      </c>
      <c r="H9" s="13">
        <v>2648</v>
      </c>
      <c r="I9" s="11" t="s">
        <v>19</v>
      </c>
      <c r="J9" s="11" t="s">
        <v>31</v>
      </c>
      <c r="K9" s="11" t="s">
        <v>37</v>
      </c>
      <c r="L9" s="11" t="s">
        <v>36</v>
      </c>
    </row>
    <row r="10" spans="1:12" x14ac:dyDescent="0.25">
      <c r="A10" s="2" t="s">
        <v>16</v>
      </c>
      <c r="B10" s="2" t="s">
        <v>17</v>
      </c>
      <c r="C10" s="3">
        <v>170679</v>
      </c>
      <c r="D10" s="3">
        <v>170679</v>
      </c>
      <c r="E10" s="4">
        <v>1942680554</v>
      </c>
      <c r="F10" s="5">
        <v>45981.479560185202</v>
      </c>
      <c r="G10" s="2" t="s">
        <v>18</v>
      </c>
      <c r="H10" s="4">
        <v>2649</v>
      </c>
      <c r="I10" s="2" t="s">
        <v>19</v>
      </c>
      <c r="J10" s="2" t="s">
        <v>32</v>
      </c>
      <c r="K10" s="2" t="s">
        <v>38</v>
      </c>
      <c r="L10" s="2" t="s">
        <v>34</v>
      </c>
    </row>
    <row r="11" spans="1:12" x14ac:dyDescent="0.25">
      <c r="A11" s="10" t="s">
        <v>16</v>
      </c>
      <c r="B11" s="2" t="s">
        <v>17</v>
      </c>
      <c r="C11" s="3">
        <v>1703470</v>
      </c>
      <c r="D11" s="3">
        <v>1703470</v>
      </c>
      <c r="E11" s="4">
        <v>1951132211</v>
      </c>
      <c r="F11" s="5">
        <v>45985.469166666699</v>
      </c>
      <c r="G11" s="2" t="s">
        <v>18</v>
      </c>
      <c r="H11" s="4">
        <v>2650</v>
      </c>
      <c r="I11" s="2" t="s">
        <v>19</v>
      </c>
      <c r="J11" s="2" t="s">
        <v>39</v>
      </c>
      <c r="K11" s="2" t="s">
        <v>40</v>
      </c>
      <c r="L11" s="2" t="s">
        <v>34</v>
      </c>
    </row>
    <row r="12" spans="1:12" x14ac:dyDescent="0.25">
      <c r="A12" s="11" t="s">
        <v>16</v>
      </c>
      <c r="B12" s="11" t="s">
        <v>17</v>
      </c>
      <c r="C12" s="12">
        <v>909989</v>
      </c>
      <c r="D12" s="12">
        <v>909989</v>
      </c>
      <c r="E12" s="13">
        <v>1951178543</v>
      </c>
      <c r="F12" s="14">
        <v>45985.479837963001</v>
      </c>
      <c r="G12" s="11" t="s">
        <v>18</v>
      </c>
      <c r="H12" s="13">
        <v>2651</v>
      </c>
      <c r="I12" s="11" t="s">
        <v>19</v>
      </c>
      <c r="J12" s="11" t="s">
        <v>41</v>
      </c>
      <c r="K12" s="11" t="s">
        <v>42</v>
      </c>
      <c r="L12" s="11" t="s">
        <v>34</v>
      </c>
    </row>
    <row r="13" spans="1:12" x14ac:dyDescent="0.25">
      <c r="A13" s="2" t="s">
        <v>16</v>
      </c>
      <c r="B13" s="2" t="s">
        <v>17</v>
      </c>
      <c r="C13" s="3">
        <v>874809</v>
      </c>
      <c r="D13" s="3">
        <v>874809</v>
      </c>
      <c r="E13" s="4">
        <v>1951199271</v>
      </c>
      <c r="F13" s="5">
        <v>45985.484502314801</v>
      </c>
      <c r="G13" s="2" t="s">
        <v>18</v>
      </c>
      <c r="H13" s="4">
        <v>2652</v>
      </c>
      <c r="I13" s="2" t="s">
        <v>19</v>
      </c>
      <c r="J13" s="2" t="s">
        <v>43</v>
      </c>
      <c r="K13" s="2" t="s">
        <v>44</v>
      </c>
      <c r="L13" s="2" t="s">
        <v>34</v>
      </c>
    </row>
    <row r="14" spans="1:12" x14ac:dyDescent="0.25">
      <c r="A14" s="11" t="s">
        <v>16</v>
      </c>
      <c r="B14" s="11" t="s">
        <v>17</v>
      </c>
      <c r="C14" s="12">
        <v>27840000</v>
      </c>
      <c r="D14" s="12">
        <v>27840000</v>
      </c>
      <c r="E14" s="13">
        <v>1952342719</v>
      </c>
      <c r="F14" s="14">
        <v>45985.745324074102</v>
      </c>
      <c r="G14" s="11" t="s">
        <v>18</v>
      </c>
      <c r="H14" s="13">
        <v>2653</v>
      </c>
      <c r="I14" s="11" t="s">
        <v>19</v>
      </c>
      <c r="J14" s="11" t="s">
        <v>45</v>
      </c>
      <c r="K14" s="11" t="s">
        <v>46</v>
      </c>
      <c r="L14" s="11" t="s">
        <v>47</v>
      </c>
    </row>
    <row r="15" spans="1:12" x14ac:dyDescent="0.25">
      <c r="A15" s="2" t="s">
        <v>16</v>
      </c>
      <c r="B15" s="2" t="s">
        <v>17</v>
      </c>
      <c r="C15" s="3">
        <v>65836</v>
      </c>
      <c r="D15" s="3">
        <v>65836</v>
      </c>
      <c r="E15" s="4">
        <v>1953700634</v>
      </c>
      <c r="F15" s="5">
        <v>45986.414756944403</v>
      </c>
      <c r="G15" s="2" t="s">
        <v>18</v>
      </c>
      <c r="H15" s="4">
        <v>2654</v>
      </c>
      <c r="I15" s="2" t="s">
        <v>19</v>
      </c>
      <c r="J15" s="2" t="s">
        <v>48</v>
      </c>
      <c r="K15" s="2" t="s">
        <v>35</v>
      </c>
      <c r="L15" s="2" t="s">
        <v>36</v>
      </c>
    </row>
    <row r="16" spans="1:12" x14ac:dyDescent="0.25">
      <c r="B16" s="6" t="s">
        <v>12</v>
      </c>
      <c r="C16" s="7">
        <f>SUM(C11:C15)</f>
        <v>31394104</v>
      </c>
    </row>
    <row r="17" spans="2:3" x14ac:dyDescent="0.25">
      <c r="B17" s="6" t="s">
        <v>13</v>
      </c>
      <c r="C17" s="8">
        <v>0</v>
      </c>
    </row>
    <row r="18" spans="2:3" x14ac:dyDescent="0.25">
      <c r="B18" s="6" t="s">
        <v>14</v>
      </c>
      <c r="C18" s="9">
        <v>31394104</v>
      </c>
    </row>
    <row r="19" spans="2:3" x14ac:dyDescent="0.25">
      <c r="B19" s="6" t="s">
        <v>15</v>
      </c>
      <c r="C19" s="8">
        <f>+C16+C17-C18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2025-02-10T14:25:58Z</dcterms:created>
  <dcterms:modified xsi:type="dcterms:W3CDTF">2025-12-05T15:17:01Z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2025-11-18T14:16:00Z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3c7fc0a9-1028-4261-accc-4c5c49cef675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