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69DDD71F-AD7D-43AF-AA2C-8BBD3B540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<sst xmlns="http://schemas.openxmlformats.org/spreadsheetml/2006/main" count="300" uniqueCount="73">
  <si>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</si>
  <si>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</si>
  <si>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</si>
  <si>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</si>
  <si>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</si>
  <si>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</si>
  <si>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</si>
  <si>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</si>
  <si>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</si>
  <si>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</si>
  <si>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</si>
  <si>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</si>
  <si>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</si>
  <si>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</si>
  <si>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</si>
  <si>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</si>
  <si>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CONSTITUCION ACREEDORES VARIOS</t>
  </si>
  <si>
    <t>900.490.473-6</t>
  </si>
  <si>
    <t>391 UNIDAD DE ATENCIàN Y REPARACIàN INTEGRAL A LAS VICTIMAS</t>
  </si>
  <si>
    <t>Devolución dinero extra noviembre 2023</t>
  </si>
  <si>
    <t>1121950014</t>
  </si>
  <si>
    <t>285 REGISTRADURIA NACIONAL DEL ESTADO CIVIL - GESTION GENERAL</t>
  </si>
  <si>
    <t>DEVOLUCION RENDIMIENTOS FROS CT 205 ENE</t>
  </si>
  <si>
    <t>900511039</t>
  </si>
  <si>
    <t>393 INSTITUTO COLOMBIANO DE BIENESTAR FAMILIAR (ICBF)</t>
  </si>
  <si>
    <t xml:space="preserve">Devolución exceso pago noviembre </t>
  </si>
  <si>
    <t>1121850443</t>
  </si>
  <si>
    <t>ACREEDOR VARIO CTA DAVIVIENDA 6 DE FEBRERO DE 2024</t>
  </si>
  <si>
    <t>800152783</t>
  </si>
  <si>
    <t>287 FISCALIA GENERAL DE LA NACION - GESTION GENERAL</t>
  </si>
  <si>
    <t>Reint DTN acr suj dev GABRIEL S HERNANDEZ RES001665 SALDO PEND ARR DIC2023</t>
  </si>
  <si>
    <t>800187597</t>
  </si>
  <si>
    <t>Reint DTN acr suj devoluc MERY RUTH HERRERA qepd Res00061 arr enero2024</t>
  </si>
  <si>
    <t xml:space="preserve">Devolución pago excedente noviembre </t>
  </si>
  <si>
    <t>1121899573</t>
  </si>
  <si>
    <t>SB</t>
  </si>
  <si>
    <t>SA</t>
  </si>
  <si>
    <t>DB</t>
  </si>
  <si>
    <t>TLT</t>
  </si>
  <si>
    <t xml:space="preserve">REINTEGRO PAGO NOVIEMBRE </t>
  </si>
  <si>
    <t>40342599</t>
  </si>
  <si>
    <t>Acreedor vario consignación de cheque en oficina del día 8/02/2024</t>
  </si>
  <si>
    <t>8001527832</t>
  </si>
  <si>
    <t>ACREEDOR VARIO SALDO DE LA CUENTA CONSIGNACION 14/02/2024</t>
  </si>
  <si>
    <t>FALLECIDOS OFICIO ID 846970</t>
  </si>
  <si>
    <t>899999073</t>
  </si>
  <si>
    <t>170 CAJA DE SUELDOS DE RETIRO DE LA POLICIA NACIONAL CASUR</t>
  </si>
  <si>
    <t>FALLECIDOS OFICIO ID 848129</t>
  </si>
  <si>
    <t>FALLECIDOS OFICIO GTE- 0124.2023</t>
  </si>
  <si>
    <t>FALLECIDOS OFICIO GTE- 0126.2023</t>
  </si>
  <si>
    <t>COOPERATIVAS INTERVENIDAS GRUPO EXTRAVAL NOVIEMBRE 2023</t>
  </si>
  <si>
    <t>MINIMA CUANTIA OCTUBRE Y NOVIEMBRE</t>
  </si>
  <si>
    <t>INCONSISTENCIAS COOPERATIVAS NOVIEMBRE 2023</t>
  </si>
  <si>
    <t>INCONSISTENCIAS NOMINA NOVIEMBRE 2023</t>
  </si>
  <si>
    <t>ACREEDOR VARIO SALDO DE LA CUENTA CONSIGNACION 19/02/2024</t>
  </si>
  <si>
    <t>ACREEDOR VARIO SALDO DE LA CUENTA CONSIGNACION 20/02/2024</t>
  </si>
  <si>
    <t>ACREEDOR VARIO SALDO DE LA CUENTA CONSIGNACION 21/02/2024</t>
  </si>
  <si>
    <t>AGRARIO CONCILIACIONES NOVIEMBRE 2023</t>
  </si>
  <si>
    <t>Acreedor Vario S0206-2021,S0208-2021,0140-21,22-00188,0172-22</t>
  </si>
  <si>
    <t>900477169</t>
  </si>
  <si>
    <t>402 AGENCIA COLOMBIANA PARA LA REINTEGRACIàN DE PERSONAS Y GRUPOS ALZADOS EN ARMAS - ARN -</t>
  </si>
  <si>
    <t>Constitucion Acreedor saldo cuenta bancaria consignacion 12/02/2024</t>
  </si>
  <si>
    <t>Constitucion Acreedor saldo cuenta bancaria consignacion 14/02/2024</t>
  </si>
  <si>
    <t>ACREEDOR VARIO SALDO DE LA CUENTA CONSIGNACION 26/02/2024</t>
  </si>
  <si>
    <t>LORE 17 GRUPO 3 CONTRATO 254</t>
  </si>
  <si>
    <t>900613547</t>
  </si>
  <si>
    <t>ACREEDOR VARIO SALDO DE LA CUENTA CONSIGNACION 27/02/2024</t>
  </si>
  <si>
    <t>Constitucion Acreedor TP pago nomina febrero 2024 26/02/2024</t>
  </si>
  <si>
    <t>8001875679</t>
  </si>
  <si>
    <t xml:space="preserve">Cuota acuerdo pago FISCALIA febrero2024 Fabio Augusto Martinez Lugo CC 19427100 </t>
  </si>
  <si>
    <t>19427100</t>
  </si>
  <si>
    <t>ACREEDOR VARIO SALDO DE LA CUENTA CONSIGNACION 01/03/2024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</si>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</sst>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3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H21" workbookViewId="0">
      <selection activeCell="K2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4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.42578125" customWidth="1"/>
    <col min="11" max="11" width="26.42578125" customWidth="1"/>
    <col min="12" max="12" width="70.8554687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924579568</v>
      </c>
      <c r="D2" s="4">
        <v>924579568</v>
      </c>
      <c r="E2" s="6">
        <v>439846580</v>
      </c>
      <c r="F2" s="8">
        <v>45328.398067129601</v>
      </c>
      <c r="G2" s="2" t="s">
        <v>14</v>
      </c>
      <c r="H2" s="6">
        <v>1884</v>
      </c>
      <c r="I2" s="2" t="s">
        <v>15</v>
      </c>
      <c r="J2" s="2" t="s">
        <v>16</v>
      </c>
      <c r="K2" s="2" t="s">
        <v>17</v>
      </c>
      <c r="L2" s="2" t="s">
        <v>18</v>
      </c>
    </row>
    <row r="3" spans="1:12" x14ac:dyDescent="0.25">
      <c r="A3" s="3" t="s">
        <v>12</v>
      </c>
      <c r="B3" s="3" t="s">
        <v>13</v>
      </c>
      <c r="C3" s="5">
        <v>509247</v>
      </c>
      <c r="D3" s="5">
        <v>509247</v>
      </c>
      <c r="E3" s="7">
        <v>441673658</v>
      </c>
      <c r="F3" s="9">
        <v>45328.936701388899</v>
      </c>
      <c r="G3" s="3" t="s">
        <v>14</v>
      </c>
      <c r="H3" s="7">
        <v>1886</v>
      </c>
      <c r="I3" s="3" t="s">
        <v>15</v>
      </c>
      <c r="J3" s="3" t="s">
        <v>19</v>
      </c>
      <c r="K3" s="3" t="s">
        <v>20</v>
      </c>
      <c r="L3" s="3" t="s">
        <v>21</v>
      </c>
    </row>
    <row r="4" spans="1:12" x14ac:dyDescent="0.25">
      <c r="A4" s="2" t="s">
        <v>12</v>
      </c>
      <c r="B4" s="2" t="s">
        <v>13</v>
      </c>
      <c r="C4" s="4">
        <v>241.44</v>
      </c>
      <c r="D4" s="4">
        <v>241.44</v>
      </c>
      <c r="E4" s="6">
        <v>442099619</v>
      </c>
      <c r="F4" s="8">
        <v>45329.400405092601</v>
      </c>
      <c r="G4" s="2" t="s">
        <v>14</v>
      </c>
      <c r="H4" s="6">
        <v>1887</v>
      </c>
      <c r="I4" s="2" t="s">
        <v>15</v>
      </c>
      <c r="J4" s="2" t="s">
        <v>22</v>
      </c>
      <c r="K4" s="2" t="s">
        <v>23</v>
      </c>
      <c r="L4" s="2" t="s">
        <v>24</v>
      </c>
    </row>
    <row r="5" spans="1:12" x14ac:dyDescent="0.25">
      <c r="A5" s="3" t="s">
        <v>12</v>
      </c>
      <c r="B5" s="3" t="s">
        <v>13</v>
      </c>
      <c r="C5" s="5">
        <v>876337</v>
      </c>
      <c r="D5" s="5">
        <v>876337</v>
      </c>
      <c r="E5" s="7">
        <v>445057210</v>
      </c>
      <c r="F5" s="9">
        <v>45330.653229166703</v>
      </c>
      <c r="G5" s="3" t="s">
        <v>14</v>
      </c>
      <c r="H5" s="7">
        <v>1888</v>
      </c>
      <c r="I5" s="3" t="s">
        <v>15</v>
      </c>
      <c r="J5" s="3" t="s">
        <v>25</v>
      </c>
      <c r="K5" s="3" t="s">
        <v>26</v>
      </c>
      <c r="L5" s="3" t="s">
        <v>21</v>
      </c>
    </row>
    <row r="6" spans="1:12" x14ac:dyDescent="0.25">
      <c r="A6" s="2" t="s">
        <v>12</v>
      </c>
      <c r="B6" s="2" t="s">
        <v>13</v>
      </c>
      <c r="C6" s="4">
        <v>39037517</v>
      </c>
      <c r="D6" s="4">
        <v>39037517</v>
      </c>
      <c r="E6" s="6">
        <v>445188196</v>
      </c>
      <c r="F6" s="8">
        <v>45330.689259259299</v>
      </c>
      <c r="G6" s="2" t="s">
        <v>14</v>
      </c>
      <c r="H6" s="6">
        <v>1889</v>
      </c>
      <c r="I6" s="2" t="s">
        <v>15</v>
      </c>
      <c r="J6" s="2" t="s">
        <v>27</v>
      </c>
      <c r="K6" s="2" t="s">
        <v>28</v>
      </c>
      <c r="L6" s="2" t="s">
        <v>29</v>
      </c>
    </row>
    <row r="7" spans="1:12" x14ac:dyDescent="0.25">
      <c r="A7" s="3" t="s">
        <v>12</v>
      </c>
      <c r="B7" s="3" t="s">
        <v>13</v>
      </c>
      <c r="C7" s="5">
        <v>1391695.4</v>
      </c>
      <c r="D7" s="5">
        <v>1391695.4</v>
      </c>
      <c r="E7" s="7">
        <v>445197625</v>
      </c>
      <c r="F7" s="9">
        <v>45330.692291666703</v>
      </c>
      <c r="G7" s="3" t="s">
        <v>14</v>
      </c>
      <c r="H7" s="7">
        <v>1890</v>
      </c>
      <c r="I7" s="3" t="s">
        <v>15</v>
      </c>
      <c r="J7" s="3" t="s">
        <v>27</v>
      </c>
      <c r="K7" s="3" t="s">
        <v>28</v>
      </c>
      <c r="L7" s="3" t="s">
        <v>29</v>
      </c>
    </row>
    <row r="8" spans="1:12" x14ac:dyDescent="0.25">
      <c r="A8" s="2" t="s">
        <v>12</v>
      </c>
      <c r="B8" s="2" t="s">
        <v>13</v>
      </c>
      <c r="C8" s="4">
        <v>434108</v>
      </c>
      <c r="D8" s="4">
        <v>434108</v>
      </c>
      <c r="E8" s="6">
        <v>447133955</v>
      </c>
      <c r="F8" s="8">
        <v>45331.668692129599</v>
      </c>
      <c r="G8" s="2" t="s">
        <v>14</v>
      </c>
      <c r="H8" s="6">
        <v>1891</v>
      </c>
      <c r="I8" s="2" t="s">
        <v>15</v>
      </c>
      <c r="J8" s="2" t="s">
        <v>30</v>
      </c>
      <c r="K8" s="2" t="s">
        <v>31</v>
      </c>
      <c r="L8" s="2" t="s">
        <v>29</v>
      </c>
    </row>
    <row r="9" spans="1:12" x14ac:dyDescent="0.25">
      <c r="A9" s="3" t="s">
        <v>12</v>
      </c>
      <c r="B9" s="3" t="s">
        <v>13</v>
      </c>
      <c r="C9" s="5">
        <v>1011435</v>
      </c>
      <c r="D9" s="5">
        <v>1011435</v>
      </c>
      <c r="E9" s="7">
        <v>447148722</v>
      </c>
      <c r="F9" s="9">
        <v>45331.672627314802</v>
      </c>
      <c r="G9" s="3" t="s">
        <v>14</v>
      </c>
      <c r="H9" s="7">
        <v>1892</v>
      </c>
      <c r="I9" s="3" t="s">
        <v>15</v>
      </c>
      <c r="J9" s="3" t="s">
        <v>32</v>
      </c>
      <c r="K9" s="3" t="s">
        <v>31</v>
      </c>
      <c r="L9" s="3" t="s">
        <v>29</v>
      </c>
    </row>
    <row r="10" spans="1:12" x14ac:dyDescent="0.25">
      <c r="B10" s="10" t="s">
        <v>35</v>
      </c>
      <c r="C10" s="12">
        <f>SUM(C2:C9)</f>
        <v>967840148.84000003</v>
      </c>
    </row>
    <row r="11" spans="1:12" x14ac:dyDescent="0.25">
      <c r="B11" s="11" t="s">
        <v>36</v>
      </c>
      <c r="C11" s="12">
        <v>711000000</v>
      </c>
    </row>
    <row r="12" spans="1:12" x14ac:dyDescent="0.25">
      <c r="B12" t="s">
        <v>37</v>
      </c>
      <c r="C12" s="12">
        <v>1677394605.8399999</v>
      </c>
    </row>
    <row r="13" spans="1:12" x14ac:dyDescent="0.25">
      <c r="B13" t="s">
        <v>38</v>
      </c>
      <c r="C13" s="12">
        <f>+C10+C11-C12</f>
        <v>1445543.0000002384</v>
      </c>
      <c r="D13" s="12"/>
    </row>
    <row r="14" spans="1:12" s="17" customFormat="1" x14ac:dyDescent="0.25">
      <c r="A14" s="13" t="s">
        <v>12</v>
      </c>
      <c r="B14" s="13" t="s">
        <v>13</v>
      </c>
      <c r="C14" s="14">
        <v>1401828</v>
      </c>
      <c r="D14" s="14">
        <v>1401828</v>
      </c>
      <c r="E14" s="15">
        <v>447564435</v>
      </c>
      <c r="F14" s="16">
        <v>45331.819629629601</v>
      </c>
      <c r="G14" s="13" t="s">
        <v>14</v>
      </c>
      <c r="H14" s="15">
        <v>1893</v>
      </c>
      <c r="I14" s="13" t="s">
        <v>15</v>
      </c>
      <c r="J14" s="13" t="s">
        <v>33</v>
      </c>
      <c r="K14" s="13" t="s">
        <v>34</v>
      </c>
      <c r="L14" s="13" t="s">
        <v>21</v>
      </c>
    </row>
    <row r="15" spans="1:12" x14ac:dyDescent="0.25">
      <c r="A15" s="2" t="s">
        <v>12</v>
      </c>
      <c r="B15" s="2" t="s">
        <v>13</v>
      </c>
      <c r="C15" s="4">
        <v>876377</v>
      </c>
      <c r="D15" s="4">
        <v>876377</v>
      </c>
      <c r="E15" s="6">
        <v>449046756</v>
      </c>
      <c r="F15" s="8">
        <v>45332.856192129599</v>
      </c>
      <c r="G15" s="2" t="s">
        <v>14</v>
      </c>
      <c r="H15" s="6">
        <v>1896</v>
      </c>
      <c r="I15" s="2" t="s">
        <v>15</v>
      </c>
      <c r="J15" s="2" t="s">
        <v>39</v>
      </c>
      <c r="K15" s="2" t="s">
        <v>40</v>
      </c>
      <c r="L15" s="2" t="s">
        <v>21</v>
      </c>
    </row>
    <row r="16" spans="1:12" x14ac:dyDescent="0.25">
      <c r="A16" s="3" t="s">
        <v>12</v>
      </c>
      <c r="B16" s="3" t="s">
        <v>13</v>
      </c>
      <c r="C16" s="18">
        <v>488654</v>
      </c>
      <c r="D16" s="5">
        <v>488654</v>
      </c>
      <c r="E16" s="7">
        <v>455114235</v>
      </c>
      <c r="F16" s="9">
        <v>45336.650983796302</v>
      </c>
      <c r="G16" s="3" t="s">
        <v>14</v>
      </c>
      <c r="H16" s="7">
        <v>1897</v>
      </c>
      <c r="I16" s="3" t="s">
        <v>15</v>
      </c>
      <c r="J16" s="3" t="s">
        <v>41</v>
      </c>
      <c r="K16" s="3" t="s">
        <v>42</v>
      </c>
      <c r="L16" s="3" t="s">
        <v>29</v>
      </c>
    </row>
    <row r="17" spans="1:12" x14ac:dyDescent="0.25">
      <c r="A17" s="2" t="s">
        <v>12</v>
      </c>
      <c r="B17" s="2" t="s">
        <v>13</v>
      </c>
      <c r="C17" s="4">
        <v>20000000</v>
      </c>
      <c r="D17" s="4">
        <v>20000000</v>
      </c>
      <c r="E17" s="6">
        <v>455466336</v>
      </c>
      <c r="F17" s="8">
        <v>45336.759189814802</v>
      </c>
      <c r="G17" s="2" t="s">
        <v>14</v>
      </c>
      <c r="H17" s="6">
        <v>1898</v>
      </c>
      <c r="I17" s="2" t="s">
        <v>15</v>
      </c>
      <c r="J17" s="2" t="s">
        <v>43</v>
      </c>
      <c r="K17" s="2" t="s">
        <v>28</v>
      </c>
      <c r="L17" s="2" t="s">
        <v>29</v>
      </c>
    </row>
    <row r="18" spans="1:12" x14ac:dyDescent="0.25">
      <c r="A18" s="3" t="s">
        <v>12</v>
      </c>
      <c r="B18" s="3" t="s">
        <v>13</v>
      </c>
      <c r="C18" s="5">
        <v>302041360.30000001</v>
      </c>
      <c r="D18" s="5">
        <v>302041360.30000001</v>
      </c>
      <c r="E18" s="7">
        <v>455480025</v>
      </c>
      <c r="F18" s="9">
        <v>45336.764571759297</v>
      </c>
      <c r="G18" s="3" t="s">
        <v>14</v>
      </c>
      <c r="H18" s="7">
        <v>1899</v>
      </c>
      <c r="I18" s="3" t="s">
        <v>15</v>
      </c>
      <c r="J18" s="3" t="s">
        <v>43</v>
      </c>
      <c r="K18" s="3" t="s">
        <v>28</v>
      </c>
      <c r="L18" s="3" t="s">
        <v>29</v>
      </c>
    </row>
    <row r="19" spans="1:12" x14ac:dyDescent="0.25">
      <c r="A19" s="2" t="s">
        <v>12</v>
      </c>
      <c r="B19" s="2" t="s">
        <v>13</v>
      </c>
      <c r="C19" s="4">
        <v>11262960</v>
      </c>
      <c r="D19" s="4">
        <v>11262960</v>
      </c>
      <c r="E19" s="6">
        <v>459305374</v>
      </c>
      <c r="F19" s="8">
        <v>45338.487928240698</v>
      </c>
      <c r="G19" s="2" t="s">
        <v>14</v>
      </c>
      <c r="H19" s="6">
        <v>1901</v>
      </c>
      <c r="I19" s="2" t="s">
        <v>15</v>
      </c>
      <c r="J19" s="2" t="s">
        <v>44</v>
      </c>
      <c r="K19" s="2" t="s">
        <v>45</v>
      </c>
      <c r="L19" s="2" t="s">
        <v>46</v>
      </c>
    </row>
    <row r="20" spans="1:12" x14ac:dyDescent="0.25">
      <c r="A20" s="3" t="s">
        <v>12</v>
      </c>
      <c r="B20" s="3" t="s">
        <v>13</v>
      </c>
      <c r="C20" s="5">
        <v>8304123.3700000001</v>
      </c>
      <c r="D20" s="5">
        <v>8304123.3700000001</v>
      </c>
      <c r="E20" s="7">
        <v>459338342</v>
      </c>
      <c r="F20" s="9">
        <v>45338.495902777802</v>
      </c>
      <c r="G20" s="3" t="s">
        <v>14</v>
      </c>
      <c r="H20" s="7">
        <v>1902</v>
      </c>
      <c r="I20" s="3" t="s">
        <v>15</v>
      </c>
      <c r="J20" s="3" t="s">
        <v>47</v>
      </c>
      <c r="K20" s="3" t="s">
        <v>45</v>
      </c>
      <c r="L20" s="3" t="s">
        <v>46</v>
      </c>
    </row>
    <row r="21" spans="1:12" x14ac:dyDescent="0.25">
      <c r="A21" s="2" t="s">
        <v>12</v>
      </c>
      <c r="B21" s="2" t="s">
        <v>13</v>
      </c>
      <c r="C21" s="4">
        <v>15973299</v>
      </c>
      <c r="D21" s="4">
        <v>15973299</v>
      </c>
      <c r="E21" s="6">
        <v>459372155</v>
      </c>
      <c r="F21" s="8">
        <v>45338.504398148201</v>
      </c>
      <c r="G21" s="2" t="s">
        <v>14</v>
      </c>
      <c r="H21" s="6">
        <v>1903</v>
      </c>
      <c r="I21" s="2" t="s">
        <v>15</v>
      </c>
      <c r="J21" s="2" t="s">
        <v>48</v>
      </c>
      <c r="K21" s="2" t="s">
        <v>45</v>
      </c>
      <c r="L21" s="2" t="s">
        <v>46</v>
      </c>
    </row>
    <row r="22" spans="1:12" x14ac:dyDescent="0.25">
      <c r="A22" s="3" t="s">
        <v>12</v>
      </c>
      <c r="B22" s="3" t="s">
        <v>13</v>
      </c>
      <c r="C22" s="5">
        <v>47119549</v>
      </c>
      <c r="D22" s="5">
        <v>47119549</v>
      </c>
      <c r="E22" s="7">
        <v>459390531</v>
      </c>
      <c r="F22" s="9">
        <v>45338.509097222202</v>
      </c>
      <c r="G22" s="3" t="s">
        <v>14</v>
      </c>
      <c r="H22" s="7">
        <v>1904</v>
      </c>
      <c r="I22" s="3" t="s">
        <v>15</v>
      </c>
      <c r="J22" s="3" t="s">
        <v>49</v>
      </c>
      <c r="K22" s="3" t="s">
        <v>45</v>
      </c>
      <c r="L22" s="3" t="s">
        <v>46</v>
      </c>
    </row>
    <row r="23" spans="1:12" x14ac:dyDescent="0.25">
      <c r="A23" s="2" t="s">
        <v>12</v>
      </c>
      <c r="B23" s="2" t="s">
        <v>13</v>
      </c>
      <c r="C23" s="4">
        <v>10901350</v>
      </c>
      <c r="D23" s="4">
        <v>10901350</v>
      </c>
      <c r="E23" s="6">
        <v>459800692</v>
      </c>
      <c r="F23" s="8">
        <v>45338.620462963001</v>
      </c>
      <c r="G23" s="2" t="s">
        <v>14</v>
      </c>
      <c r="H23" s="6">
        <v>1905</v>
      </c>
      <c r="I23" s="2" t="s">
        <v>15</v>
      </c>
      <c r="J23" s="2" t="s">
        <v>50</v>
      </c>
      <c r="K23" s="2" t="s">
        <v>45</v>
      </c>
      <c r="L23" s="2" t="s">
        <v>46</v>
      </c>
    </row>
    <row r="24" spans="1:12" x14ac:dyDescent="0.25">
      <c r="A24" s="2" t="s">
        <v>12</v>
      </c>
      <c r="B24" s="2" t="s">
        <v>13</v>
      </c>
      <c r="C24" s="4">
        <v>158299</v>
      </c>
      <c r="D24" s="4">
        <v>158299</v>
      </c>
      <c r="E24" s="6">
        <v>464027314</v>
      </c>
      <c r="F24" s="8">
        <v>45341.503425925897</v>
      </c>
      <c r="G24" s="2" t="s">
        <v>14</v>
      </c>
      <c r="H24" s="6">
        <v>1906</v>
      </c>
      <c r="I24" s="2" t="s">
        <v>15</v>
      </c>
      <c r="J24" s="2" t="s">
        <v>51</v>
      </c>
      <c r="K24" s="2" t="s">
        <v>45</v>
      </c>
      <c r="L24" s="2" t="s">
        <v>46</v>
      </c>
    </row>
    <row r="25" spans="1:12" x14ac:dyDescent="0.25">
      <c r="A25" s="3" t="s">
        <v>12</v>
      </c>
      <c r="B25" s="3" t="s">
        <v>13</v>
      </c>
      <c r="C25" s="5">
        <v>4207686</v>
      </c>
      <c r="D25" s="5">
        <v>4207686</v>
      </c>
      <c r="E25" s="7">
        <v>464062514</v>
      </c>
      <c r="F25" s="9">
        <v>45341.513599537</v>
      </c>
      <c r="G25" s="3" t="s">
        <v>14</v>
      </c>
      <c r="H25" s="7">
        <v>1907</v>
      </c>
      <c r="I25" s="3" t="s">
        <v>15</v>
      </c>
      <c r="J25" s="3" t="s">
        <v>52</v>
      </c>
      <c r="K25" s="3" t="s">
        <v>45</v>
      </c>
      <c r="L25" s="3" t="s">
        <v>46</v>
      </c>
    </row>
    <row r="26" spans="1:12" x14ac:dyDescent="0.25">
      <c r="A26" s="2" t="s">
        <v>12</v>
      </c>
      <c r="B26" s="2" t="s">
        <v>13</v>
      </c>
      <c r="C26" s="4">
        <v>54825429</v>
      </c>
      <c r="D26" s="4">
        <v>54825429</v>
      </c>
      <c r="E26" s="6">
        <v>464327447</v>
      </c>
      <c r="F26" s="8">
        <v>45341.594571759299</v>
      </c>
      <c r="G26" s="2" t="s">
        <v>14</v>
      </c>
      <c r="H26" s="6">
        <v>1908</v>
      </c>
      <c r="I26" s="2" t="s">
        <v>15</v>
      </c>
      <c r="J26" s="2" t="s">
        <v>53</v>
      </c>
      <c r="K26" s="2" t="s">
        <v>45</v>
      </c>
      <c r="L26" s="2" t="s">
        <v>46</v>
      </c>
    </row>
    <row r="27" spans="1:12" x14ac:dyDescent="0.25">
      <c r="A27" s="3" t="s">
        <v>12</v>
      </c>
      <c r="B27" s="3" t="s">
        <v>13</v>
      </c>
      <c r="C27" s="5">
        <v>4381964</v>
      </c>
      <c r="D27" s="5">
        <v>4381964</v>
      </c>
      <c r="E27" s="7">
        <v>464339086</v>
      </c>
      <c r="F27" s="9">
        <v>45341.597986111097</v>
      </c>
      <c r="G27" s="3" t="s">
        <v>14</v>
      </c>
      <c r="H27" s="7">
        <v>1909</v>
      </c>
      <c r="I27" s="3" t="s">
        <v>15</v>
      </c>
      <c r="J27" s="3" t="s">
        <v>53</v>
      </c>
      <c r="K27" s="3" t="s">
        <v>45</v>
      </c>
      <c r="L27" s="3" t="s">
        <v>46</v>
      </c>
    </row>
    <row r="28" spans="1:12" x14ac:dyDescent="0.25">
      <c r="A28" s="2" t="s">
        <v>12</v>
      </c>
      <c r="B28" s="2" t="s">
        <v>13</v>
      </c>
      <c r="C28" s="4">
        <v>700000</v>
      </c>
      <c r="D28" s="4">
        <v>700000</v>
      </c>
      <c r="E28" s="6">
        <v>464675575</v>
      </c>
      <c r="F28" s="8">
        <v>45341.691747685203</v>
      </c>
      <c r="G28" s="2" t="s">
        <v>14</v>
      </c>
      <c r="H28" s="6">
        <v>1910</v>
      </c>
      <c r="I28" s="2" t="s">
        <v>15</v>
      </c>
      <c r="J28" s="2" t="s">
        <v>54</v>
      </c>
      <c r="K28" s="2" t="s">
        <v>28</v>
      </c>
      <c r="L28" s="2" t="s">
        <v>29</v>
      </c>
    </row>
    <row r="29" spans="1:12" x14ac:dyDescent="0.25">
      <c r="A29" s="3" t="s">
        <v>12</v>
      </c>
      <c r="B29" s="3" t="s">
        <v>13</v>
      </c>
      <c r="C29" s="5">
        <v>76407116.090000004</v>
      </c>
      <c r="D29" s="5">
        <v>76407116.090000004</v>
      </c>
      <c r="E29" s="7">
        <v>467822420</v>
      </c>
      <c r="F29" s="9">
        <v>45343.3840277778</v>
      </c>
      <c r="G29" s="3" t="s">
        <v>14</v>
      </c>
      <c r="H29" s="7">
        <v>1919</v>
      </c>
      <c r="I29" s="3" t="s">
        <v>15</v>
      </c>
      <c r="J29" s="3" t="s">
        <v>55</v>
      </c>
      <c r="K29" s="3" t="s">
        <v>28</v>
      </c>
      <c r="L29" s="3" t="s">
        <v>29</v>
      </c>
    </row>
    <row r="30" spans="1:12" x14ac:dyDescent="0.25">
      <c r="A30" s="2" t="s">
        <v>12</v>
      </c>
      <c r="B30" s="2" t="s">
        <v>13</v>
      </c>
      <c r="C30" s="4">
        <v>10758834.710000001</v>
      </c>
      <c r="D30" s="4">
        <v>10758834.710000001</v>
      </c>
      <c r="E30" s="6">
        <v>468495110</v>
      </c>
      <c r="F30" s="8">
        <v>45343.591145833299</v>
      </c>
      <c r="G30" s="2" t="s">
        <v>14</v>
      </c>
      <c r="H30" s="6">
        <v>1921</v>
      </c>
      <c r="I30" s="2" t="s">
        <v>15</v>
      </c>
      <c r="J30" s="2" t="s">
        <v>55</v>
      </c>
      <c r="K30" s="2" t="s">
        <v>28</v>
      </c>
      <c r="L30" s="2" t="s">
        <v>29</v>
      </c>
    </row>
    <row r="31" spans="1:12" x14ac:dyDescent="0.25">
      <c r="A31" s="3" t="s">
        <v>12</v>
      </c>
      <c r="B31" s="3" t="s">
        <v>13</v>
      </c>
      <c r="C31" s="5">
        <v>2890000</v>
      </c>
      <c r="D31" s="5">
        <v>2890000</v>
      </c>
      <c r="E31" s="7">
        <v>468512383</v>
      </c>
      <c r="F31" s="9">
        <v>45343.596377314803</v>
      </c>
      <c r="G31" s="3" t="s">
        <v>14</v>
      </c>
      <c r="H31" s="7">
        <v>1922</v>
      </c>
      <c r="I31" s="3" t="s">
        <v>15</v>
      </c>
      <c r="J31" s="3" t="s">
        <v>55</v>
      </c>
      <c r="K31" s="3" t="s">
        <v>28</v>
      </c>
      <c r="L31" s="3" t="s">
        <v>29</v>
      </c>
    </row>
    <row r="32" spans="1:12" x14ac:dyDescent="0.25">
      <c r="A32" s="2" t="s">
        <v>12</v>
      </c>
      <c r="B32" s="2" t="s">
        <v>13</v>
      </c>
      <c r="C32" s="4">
        <v>21613960</v>
      </c>
      <c r="D32" s="4">
        <v>21613960</v>
      </c>
      <c r="E32" s="6">
        <v>468562168</v>
      </c>
      <c r="F32" s="8">
        <v>45343.611134259299</v>
      </c>
      <c r="G32" s="2" t="s">
        <v>14</v>
      </c>
      <c r="H32" s="6">
        <v>1923</v>
      </c>
      <c r="I32" s="2" t="s">
        <v>15</v>
      </c>
      <c r="J32" s="2" t="s">
        <v>56</v>
      </c>
      <c r="K32" s="2" t="s">
        <v>28</v>
      </c>
      <c r="L32" s="2" t="s">
        <v>29</v>
      </c>
    </row>
    <row r="33" spans="1:12" x14ac:dyDescent="0.25">
      <c r="A33" s="3" t="s">
        <v>12</v>
      </c>
      <c r="B33" s="3" t="s">
        <v>13</v>
      </c>
      <c r="C33" s="5">
        <v>918171</v>
      </c>
      <c r="D33" s="5">
        <v>918171</v>
      </c>
      <c r="E33" s="7">
        <v>470031335</v>
      </c>
      <c r="F33" s="9">
        <v>45344.478414351899</v>
      </c>
      <c r="G33" s="3" t="s">
        <v>14</v>
      </c>
      <c r="H33" s="7">
        <v>1924</v>
      </c>
      <c r="I33" s="3" t="s">
        <v>15</v>
      </c>
      <c r="J33" s="3" t="s">
        <v>57</v>
      </c>
      <c r="K33" s="3" t="s">
        <v>45</v>
      </c>
      <c r="L33" s="3" t="s">
        <v>46</v>
      </c>
    </row>
    <row r="34" spans="1:12" x14ac:dyDescent="0.25">
      <c r="A34" s="2" t="s">
        <v>12</v>
      </c>
      <c r="B34" s="2" t="s">
        <v>13</v>
      </c>
      <c r="C34" s="4">
        <v>1440000</v>
      </c>
      <c r="D34" s="4">
        <v>1440000</v>
      </c>
      <c r="E34" s="6">
        <v>470477798</v>
      </c>
      <c r="F34" s="8">
        <v>45344.626898148097</v>
      </c>
      <c r="G34" s="2" t="s">
        <v>14</v>
      </c>
      <c r="H34" s="6">
        <v>1925</v>
      </c>
      <c r="I34" s="2" t="s">
        <v>15</v>
      </c>
      <c r="J34" s="19" t="s">
        <v>58</v>
      </c>
      <c r="K34" s="2" t="s">
        <v>59</v>
      </c>
      <c r="L34" s="2" t="s">
        <v>60</v>
      </c>
    </row>
    <row r="35" spans="1:12" x14ac:dyDescent="0.25">
      <c r="A35" s="3" t="s">
        <v>12</v>
      </c>
      <c r="B35" s="3" t="s">
        <v>13</v>
      </c>
      <c r="C35" s="5">
        <v>30514</v>
      </c>
      <c r="D35" s="5">
        <v>30514</v>
      </c>
      <c r="E35" s="7">
        <v>470539385</v>
      </c>
      <c r="F35" s="9">
        <v>45344.647048611099</v>
      </c>
      <c r="G35" s="3" t="s">
        <v>14</v>
      </c>
      <c r="H35" s="7">
        <v>1926</v>
      </c>
      <c r="I35" s="3" t="s">
        <v>15</v>
      </c>
      <c r="J35" s="3" t="s">
        <v>61</v>
      </c>
      <c r="K35" s="3" t="s">
        <v>42</v>
      </c>
      <c r="L35" s="3" t="s">
        <v>29</v>
      </c>
    </row>
    <row r="36" spans="1:12" x14ac:dyDescent="0.25">
      <c r="A36" s="2" t="s">
        <v>12</v>
      </c>
      <c r="B36" s="2" t="s">
        <v>13</v>
      </c>
      <c r="C36" s="4">
        <v>82500000</v>
      </c>
      <c r="D36" s="4">
        <v>82500000</v>
      </c>
      <c r="E36" s="6">
        <v>470548762</v>
      </c>
      <c r="F36" s="8">
        <v>45344.65</v>
      </c>
      <c r="G36" s="2" t="s">
        <v>14</v>
      </c>
      <c r="H36" s="6">
        <v>1927</v>
      </c>
      <c r="I36" s="2" t="s">
        <v>15</v>
      </c>
      <c r="J36" s="2" t="s">
        <v>62</v>
      </c>
      <c r="K36" s="2" t="s">
        <v>42</v>
      </c>
      <c r="L36" s="2" t="s">
        <v>29</v>
      </c>
    </row>
    <row r="37" spans="1:12" x14ac:dyDescent="0.25">
      <c r="A37" s="3" t="s">
        <v>12</v>
      </c>
      <c r="B37" s="3" t="s">
        <v>13</v>
      </c>
      <c r="C37" s="5">
        <v>100000000</v>
      </c>
      <c r="D37" s="5">
        <v>100000000</v>
      </c>
      <c r="E37" s="7">
        <v>470557979</v>
      </c>
      <c r="F37" s="9">
        <v>45344.652881944399</v>
      </c>
      <c r="G37" s="3" t="s">
        <v>14</v>
      </c>
      <c r="H37" s="7">
        <v>1928</v>
      </c>
      <c r="I37" s="3" t="s">
        <v>15</v>
      </c>
      <c r="J37" s="3" t="s">
        <v>62</v>
      </c>
      <c r="K37" s="3" t="s">
        <v>42</v>
      </c>
      <c r="L37" s="3" t="s">
        <v>29</v>
      </c>
    </row>
    <row r="38" spans="1:12" x14ac:dyDescent="0.25">
      <c r="A38" s="2" t="s">
        <v>12</v>
      </c>
      <c r="B38" s="2" t="s">
        <v>13</v>
      </c>
      <c r="C38" s="4">
        <v>157576646.69999999</v>
      </c>
      <c r="D38" s="4">
        <v>157576646.69999999</v>
      </c>
      <c r="E38" s="6">
        <v>470567335</v>
      </c>
      <c r="F38" s="8">
        <v>45344.655949074098</v>
      </c>
      <c r="G38" s="2" t="s">
        <v>14</v>
      </c>
      <c r="H38" s="6">
        <v>1929</v>
      </c>
      <c r="I38" s="2" t="s">
        <v>15</v>
      </c>
      <c r="J38" s="2" t="s">
        <v>62</v>
      </c>
      <c r="K38" s="2" t="s">
        <v>42</v>
      </c>
      <c r="L38" s="2" t="s">
        <v>29</v>
      </c>
    </row>
    <row r="39" spans="1:12" x14ac:dyDescent="0.25">
      <c r="A39" s="2" t="s">
        <v>12</v>
      </c>
      <c r="B39" s="2" t="s">
        <v>13</v>
      </c>
      <c r="C39" s="4">
        <v>98081346.760000005</v>
      </c>
      <c r="D39" s="4">
        <v>98081346.760000005</v>
      </c>
      <c r="E39" s="6">
        <v>477039925</v>
      </c>
      <c r="F39" s="8">
        <v>45348.711736111101</v>
      </c>
      <c r="G39" s="2" t="s">
        <v>14</v>
      </c>
      <c r="H39" s="6">
        <v>1930</v>
      </c>
      <c r="I39" s="2" t="s">
        <v>15</v>
      </c>
      <c r="J39" s="2" t="s">
        <v>63</v>
      </c>
      <c r="K39" s="2" t="s">
        <v>28</v>
      </c>
      <c r="L39" s="2" t="s">
        <v>29</v>
      </c>
    </row>
    <row r="40" spans="1:12" x14ac:dyDescent="0.25">
      <c r="A40" s="3" t="s">
        <v>12</v>
      </c>
      <c r="B40" s="3" t="s">
        <v>13</v>
      </c>
      <c r="C40" s="5">
        <v>5131000</v>
      </c>
      <c r="D40" s="5">
        <v>5131000</v>
      </c>
      <c r="E40" s="7">
        <v>478299248</v>
      </c>
      <c r="F40" s="9">
        <v>45349.465729166703</v>
      </c>
      <c r="G40" s="3" t="s">
        <v>14</v>
      </c>
      <c r="H40" s="7">
        <v>1931</v>
      </c>
      <c r="I40" s="3" t="s">
        <v>15</v>
      </c>
      <c r="J40" s="3" t="s">
        <v>64</v>
      </c>
      <c r="K40" s="3" t="s">
        <v>65</v>
      </c>
      <c r="L40" s="3" t="s">
        <v>29</v>
      </c>
    </row>
    <row r="41" spans="1:12" x14ac:dyDescent="0.25">
      <c r="A41" s="2" t="s">
        <v>12</v>
      </c>
      <c r="B41" s="2" t="s">
        <v>13</v>
      </c>
      <c r="C41" s="4">
        <v>573325</v>
      </c>
      <c r="D41" s="4">
        <v>573325</v>
      </c>
      <c r="E41" s="6">
        <v>479167233</v>
      </c>
      <c r="F41" s="8">
        <v>45349.721851851798</v>
      </c>
      <c r="G41" s="2" t="s">
        <v>14</v>
      </c>
      <c r="H41" s="6">
        <v>1932</v>
      </c>
      <c r="I41" s="2" t="s">
        <v>15</v>
      </c>
      <c r="J41" s="2" t="s">
        <v>66</v>
      </c>
      <c r="K41" s="2" t="s">
        <v>28</v>
      </c>
      <c r="L41" s="2" t="s">
        <v>29</v>
      </c>
    </row>
    <row r="42" spans="1:12" x14ac:dyDescent="0.25">
      <c r="A42" s="3" t="s">
        <v>12</v>
      </c>
      <c r="B42" s="3" t="s">
        <v>13</v>
      </c>
      <c r="C42" s="5">
        <v>7145878</v>
      </c>
      <c r="D42" s="5">
        <v>7145878</v>
      </c>
      <c r="E42" s="7">
        <v>480298921</v>
      </c>
      <c r="F42" s="9">
        <v>45350.442442129599</v>
      </c>
      <c r="G42" s="3" t="s">
        <v>14</v>
      </c>
      <c r="H42" s="7">
        <v>1933</v>
      </c>
      <c r="I42" s="3" t="s">
        <v>15</v>
      </c>
      <c r="J42" s="3" t="s">
        <v>67</v>
      </c>
      <c r="K42" s="3" t="s">
        <v>68</v>
      </c>
      <c r="L42" s="3" t="s">
        <v>29</v>
      </c>
    </row>
    <row r="43" spans="1:12" x14ac:dyDescent="0.25">
      <c r="A43" s="2" t="s">
        <v>12</v>
      </c>
      <c r="B43" s="2" t="s">
        <v>13</v>
      </c>
      <c r="C43" s="4">
        <v>428924</v>
      </c>
      <c r="D43" s="4">
        <v>428924</v>
      </c>
      <c r="E43" s="6">
        <v>484586794</v>
      </c>
      <c r="F43" s="8">
        <v>45351.834340277797</v>
      </c>
      <c r="G43" s="2" t="s">
        <v>14</v>
      </c>
      <c r="H43" s="6">
        <v>1934</v>
      </c>
      <c r="I43" s="2" t="s">
        <v>15</v>
      </c>
      <c r="J43" s="2" t="s">
        <v>69</v>
      </c>
      <c r="K43" s="2" t="s">
        <v>70</v>
      </c>
      <c r="L43" s="2" t="s">
        <v>29</v>
      </c>
    </row>
    <row r="44" spans="1:12" x14ac:dyDescent="0.25">
      <c r="B44" s="10" t="s">
        <v>35</v>
      </c>
      <c r="C44" s="20">
        <v>111360473.76000001</v>
      </c>
    </row>
    <row r="45" spans="1:12" x14ac:dyDescent="0.25">
      <c r="B45" s="11" t="s">
        <v>36</v>
      </c>
      <c r="C45" s="12">
        <v>0</v>
      </c>
    </row>
    <row r="46" spans="1:12" x14ac:dyDescent="0.25">
      <c r="B46" s="10" t="s">
        <v>37</v>
      </c>
      <c r="C46">
        <v>110931549.76000001</v>
      </c>
    </row>
    <row r="47" spans="1:12" x14ac:dyDescent="0.25">
      <c r="B47" s="11" t="s">
        <v>72</v>
      </c>
      <c r="C47" s="12">
        <v>428924</v>
      </c>
    </row>
    <row r="48" spans="1:12" s="17" customFormat="1" x14ac:dyDescent="0.25">
      <c r="A48" s="13" t="s">
        <v>12</v>
      </c>
      <c r="B48" s="13" t="s">
        <v>13</v>
      </c>
      <c r="C48" s="14">
        <v>1014522416</v>
      </c>
      <c r="D48" s="14">
        <v>1014522416</v>
      </c>
      <c r="E48" s="15">
        <v>487426674</v>
      </c>
      <c r="F48" s="16">
        <v>45352.7512615741</v>
      </c>
      <c r="G48" s="13" t="s">
        <v>14</v>
      </c>
      <c r="H48" s="15">
        <v>1935</v>
      </c>
      <c r="I48" s="13" t="s">
        <v>15</v>
      </c>
      <c r="J48" s="13" t="s">
        <v>71</v>
      </c>
      <c r="K48" s="13" t="s">
        <v>28</v>
      </c>
      <c r="L48" s="13" t="s">
        <v>29</v>
      </c>
    </row>
    <row r="49" spans="1:12" s="17" customFormat="1" x14ac:dyDescent="0.25">
      <c r="A49" s="13" t="s">
        <v>12</v>
      </c>
      <c r="B49" s="13" t="s">
        <v>13</v>
      </c>
      <c r="C49" s="14">
        <v>161600</v>
      </c>
      <c r="D49" s="14">
        <v>161600</v>
      </c>
      <c r="E49" s="15">
        <v>487439954</v>
      </c>
      <c r="F49" s="16">
        <v>45352.754444444399</v>
      </c>
      <c r="G49" s="13" t="s">
        <v>14</v>
      </c>
      <c r="H49" s="15">
        <v>1936</v>
      </c>
      <c r="I49" s="13" t="s">
        <v>15</v>
      </c>
      <c r="J49" s="13" t="s">
        <v>71</v>
      </c>
      <c r="K49" s="13" t="s">
        <v>28</v>
      </c>
      <c r="L49" s="13" t="s">
        <v>29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2024-02-12T14:31:30Z</dcterms:created>
  <dcterms:modified xsi:type="dcterms:W3CDTF">2024-03-05T16:52:26Z</dcterms:modified>
</cp:coreProperties>
</file>