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12 DICIEMBRE\PSE\"/>
    </mc:Choice>
  </mc:AlternateContent>
  <xr:revisionPtr revIDLastSave="0" documentId="13_ncr:1_{0FE28B04-DD3B-4311-9900-753A6AB23E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1" l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43" i="1"/>
</calcChain>
</file>

<file path=xl/sharedStrings.xml><?xml version="1.0" encoding="utf-8"?>
<sst xmlns="http://schemas.openxmlformats.org/spreadsheetml/2006/main" count="497" uniqueCount="96">
  <si>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</si>
  <si>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</si>
  <si>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</si>
  <si>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</si>
  <si>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</si>
  <si>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</si>
  <si>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</si>
  <si>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</si>
  <si>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</si>
  <si>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</si>
  <si>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Apellido Cliente</t>
  </si>
  <si>
    <t>Identificación del Obligado</t>
  </si>
  <si>
    <t>Código de Portafolio</t>
  </si>
  <si>
    <t>PSE</t>
  </si>
  <si>
    <t>Paga</t>
  </si>
  <si>
    <t>Aprobada</t>
  </si>
  <si>
    <t/>
  </si>
  <si>
    <t>MINISTERIO DE HACIENDA Y CREDITO PUBLICO - Devolución de Recursos Convenio Factu</t>
  </si>
  <si>
    <t>819000843</t>
  </si>
  <si>
    <t>426 MINISTERIO DEL DEPORTE - GESTION GENERAL</t>
  </si>
  <si>
    <t>ACREEDOR VARIO SALDO CUENTA DAVIVIENDA 1 DE DICIEMBRE DE 2023</t>
  </si>
  <si>
    <t>800152783</t>
  </si>
  <si>
    <t>287 FISCALIA GENERAL DE LA NACION - GESTION GENERAL</t>
  </si>
  <si>
    <t>ACREEDOR VARIO SALDO CUENTA DAVIVIENDA 4 DE DICIEMBRE DE 2023</t>
  </si>
  <si>
    <t>ACREEDOR VARIO SALDO CUENTA DAVIVIENDA 30 DE NOVIEMBRE DE 2023</t>
  </si>
  <si>
    <t>RREINTEGRO DE RENDIMIENTOS FINANCIEROS CONTRATO 66001012023</t>
  </si>
  <si>
    <t>891409065</t>
  </si>
  <si>
    <t>393 INSTITUTO COLOMBIANO DE BIENESTAR FAMILIAR (ICBF)</t>
  </si>
  <si>
    <t>ACREEDOR VARIO SALDO CUENTA DAVIVIENDA 5 DE DICIEMBRE DE 2023</t>
  </si>
  <si>
    <t>SB</t>
  </si>
  <si>
    <t>SA</t>
  </si>
  <si>
    <t>DB</t>
  </si>
  <si>
    <t>TTL</t>
  </si>
  <si>
    <t xml:space="preserve">LIQUIDACION OSNALDO ENRIQUE JIMENEZ FALLECIDO SECCIONAL BOLIVAR </t>
  </si>
  <si>
    <t>800187568</t>
  </si>
  <si>
    <t xml:space="preserve">LIQUIDACION CORRESPONDE A LA SERV FALLECIDA TERESA TIRADO SECC BOLIVAR </t>
  </si>
  <si>
    <t>Reint DTN acr suj devoluc MERY RUTH HERRERA qepd Res001631 arr oct-nov-dic2023</t>
  </si>
  <si>
    <t>800187597</t>
  </si>
  <si>
    <t>ACREEDOR SALDO CUENTA DAVIVIENDA CONSIGNACIÓN DEL 6 DE DICIEMBRE DE 2023</t>
  </si>
  <si>
    <t>ACREEDOR VARIO SALDO CUENTA DAVIVIENDA 16 DE AGOSTO DE 2023</t>
  </si>
  <si>
    <t>ACREEDOR VARIO SALDO CUENTA DAVIVIENDA 18 DE DICIEMBRE DE 2023</t>
  </si>
  <si>
    <t>Acreedor Vario 23-02594 Y 0831-04</t>
  </si>
  <si>
    <t>9004771698</t>
  </si>
  <si>
    <t>402 AGENCIA COLOMBIANA PARA LA REINTEGRACIàN DE PERSONAS Y GRUPOS ALZADOS EN ARMAS - ARN -</t>
  </si>
  <si>
    <t>LIQ. PRESTACIONES SOCIALES FLOR MYRIAM CARVAJAL CORREA (QEPD) C.C. 37.843.225.</t>
  </si>
  <si>
    <t>800187569</t>
  </si>
  <si>
    <t>ACREEDOR VARIO SALDO CUENTA DAVIVIENDA 20 DE DICIEMBRE DE 2023</t>
  </si>
  <si>
    <t>FALLECIDOS OFICIO ID 838994</t>
  </si>
  <si>
    <t>8999990737</t>
  </si>
  <si>
    <t>170 CAJA DE SUELDOS DE RETIRO DE LA POLICIA NACIONAL CASUR</t>
  </si>
  <si>
    <t>FALLECIDOS OFICIO ID 839652</t>
  </si>
  <si>
    <t>FALLECIDOS OFICIO ID 839660</t>
  </si>
  <si>
    <t>FALLECIDOS OFICIO ID 840427</t>
  </si>
  <si>
    <t>COOPERATIVAS BANCO POPULAR JULIO 2023</t>
  </si>
  <si>
    <t>899999073</t>
  </si>
  <si>
    <t>COOPERATIVAS BANCO POPULAR SEPTIEMBRE 2023</t>
  </si>
  <si>
    <t>ACREEDOR VARIO SALDO CUENTA DAVIVIENDA 21 DE DICIEMBRE DE 2023</t>
  </si>
  <si>
    <t>COOPERATIVAS BANCO BOGOTA SEPTIEMBRE 2023</t>
  </si>
  <si>
    <t>Reintegro gastos desplazamiento visita RD5104</t>
  </si>
  <si>
    <t>43722393</t>
  </si>
  <si>
    <t>138 MINISTERIO DE HACIENDA Y CREDITO PUBLICO - GESTION GENERAL</t>
  </si>
  <si>
    <t>FALLECIDOS OFICIO ID 840428</t>
  </si>
  <si>
    <t>INCONSISTENCIAS NOMINA SEPTIEMBRE 2023</t>
  </si>
  <si>
    <t>CUENTA POR COBRAR REVERSION 1% FALLECIDOS SEPTIEMBRE - OCTUBRE Y SALDO MAYO</t>
  </si>
  <si>
    <t>COOPERATIVAS INTERVENIDAS GRUPO EXTRAVAL</t>
  </si>
  <si>
    <t>INCONSISTENCIAS COOPERATIVAS OCTUBRE 2023</t>
  </si>
  <si>
    <t>INCONSISTENCIAS NOMINA OCTUBRE 2023</t>
  </si>
  <si>
    <t>Reint DTN acr suj devoluc LUIS HERNAN BERRIO MOLINA qepd  nom dic2023</t>
  </si>
  <si>
    <t>RETRO 2023 HERRERA ASDRUBAL</t>
  </si>
  <si>
    <t>800187575</t>
  </si>
  <si>
    <t>LOPEZ V. EUSTORGIO</t>
  </si>
  <si>
    <t>RENDIMIENTOS FINANCIEROS</t>
  </si>
  <si>
    <t>8200034311</t>
  </si>
  <si>
    <t>403 MINISTERIO DE SALUD Y PROTECCION SOCIAL - GESTIàN GENERAL</t>
  </si>
  <si>
    <t>Acreedor Vario 24-00513CP Y 0094-21</t>
  </si>
  <si>
    <t>NOMINA 2023 HEIDY YOHANA RICARDO VILLAREAL</t>
  </si>
  <si>
    <t>40341475</t>
  </si>
  <si>
    <t>ACREEDOR VARIO SALDO CUENTA DAVIVIENDA 22 DE DICIEMBRE DE 2023</t>
  </si>
  <si>
    <t>RADI 20230140172212</t>
  </si>
  <si>
    <t>900613547</t>
  </si>
  <si>
    <t>LIQUIDACION SERVIDOR FALLECIDO LUIS ARMANDO ROSA GUTIERREZ SECC CESAR NOM DICIEM</t>
  </si>
  <si>
    <t>LIQUIDACION SERVIDOR FALLECIDO CARLOS JAVIER MARTINEZ FRAGOZO SECC CESAR NOM DIC</t>
  </si>
  <si>
    <t>ACREEDOR VARIO SALDO CUENTA DAVIVIENDA CONSIGNACION DEL 9 DE NOVIEMBRE DE 2023</t>
  </si>
  <si>
    <t>AGRARIO CONCILIACIONES SEPTIEMBRE 2023</t>
  </si>
  <si>
    <t>AGRARIO CONCILIACIONES OCTUBRE 2023</t>
  </si>
  <si>
    <t>CONSTITUCION DE ACREEDOR VARIO SUJETO A DEVOLUCION SEGUN RESOL. 223 DIC  2023</t>
  </si>
  <si>
    <t>9011483371</t>
  </si>
  <si>
    <t>501 FONDO ESPECIAL PARA LA ADMINISTRACIàN DE BIENES DE LA FISCALIA GENERAL DE LA NACIàN</t>
  </si>
  <si>
    <t>ACREEDOR VARIOS SUJETO A DEVOLUCION CUENTA DAVIVIENDA 28 DE DIC DE 2023</t>
  </si>
  <si>
    <t>CONSTITUCION DE ACREEDOR VARIO SEGUN RESOL. 223 DIC 2023</t>
  </si>
  <si>
    <t xml:space="preserve">CONSTITUCION ACREEDOR SEGUN RS 223 DE 2023 </t>
  </si>
  <si>
    <t>901148337</t>
  </si>
  <si>
    <t>ACREEDOR VARIOS SUJETO A DEVOLUCION CUENTA DAVIVIENDA 31 DE DIC DE 2023</t>
  </si>
  <si>
    <t>ACREEDOR VARIOS SUJETO A DEVOLUCION CUENTA DAVIVIENDA 3 DE ENE DE 2024</t>
  </si>
  <si>
    <t>ACREEDOR VARIOS SUJETO A DEVOLUCION CUENTA DAVIVIENDA 05 DE ENERO DE 2024</t>
  </si>
  <si>
    <t>ACREEDOR VARIOS PRIMA DE NAVIDAD A FAVOR DE CARLOS MARTINEZ FRAGOZO QPD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</si>
</sst>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" fontId="0" fillId="0" borderId="0" xfId="0" applyNumberFormat="1"/>
    <xf numFmtId="164" fontId="2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tabSelected="1" workbookViewId="0">
      <selection activeCell="L1" sqref="L1:L1048576"/>
    </sheetView>
  </sheetViews>
  <sheetFormatPr baseColWidth="10" defaultColWidth="8.7265625" defaultRowHeight="14.5" x14ac:dyDescent="0.35"/>
  <cols>
    <col min="1" max="1" width="19.1796875" customWidth="1"/>
    <col min="2" max="2" width="7.81640625" customWidth="1"/>
    <col min="3" max="4" width="15.26953125" bestFit="1" customWidth="1"/>
    <col min="5" max="5" width="14.81640625" bestFit="1" customWidth="1"/>
    <col min="6" max="6" width="19.453125" customWidth="1"/>
    <col min="7" max="7" width="30.26953125" customWidth="1"/>
    <col min="8" max="8" width="9.1796875" customWidth="1"/>
    <col min="9" max="9" width="4.54296875" customWidth="1"/>
    <col min="10" max="10" width="84.453125" customWidth="1"/>
    <col min="11" max="11" width="16.1796875" customWidth="1"/>
    <col min="12" max="13" width="26.453125" customWidth="1"/>
    <col min="14" max="14" width="60.1796875" customWidth="1"/>
  </cols>
  <sheetData>
    <row r="1" spans="1:14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 t="s">
        <v>12</v>
      </c>
    </row>
    <row r="2" spans="1:14" x14ac:dyDescent="0.35">
      <c r="A2" s="2" t="s">
        <v>13</v>
      </c>
      <c r="B2" s="2" t="s">
        <v>14</v>
      </c>
      <c r="C2" s="4">
        <v>1.33</v>
      </c>
      <c r="D2" s="4">
        <v>1.33</v>
      </c>
      <c r="E2" s="6">
        <v>315830481</v>
      </c>
      <c r="F2" s="8">
        <v>45264.436979166698</v>
      </c>
      <c r="G2" s="2" t="s">
        <v>15</v>
      </c>
      <c r="H2" s="6">
        <v>1755</v>
      </c>
      <c r="I2" s="2" t="s">
        <v>16</v>
      </c>
      <c r="J2" s="2" t="s">
        <v>17</v>
      </c>
      <c r="K2" s="2" t="s">
        <v>16</v>
      </c>
      <c r="L2" s="2" t="s">
        <v>18</v>
      </c>
      <c r="M2" s="2"/>
      <c r="N2" s="2" t="s">
        <v>19</v>
      </c>
    </row>
    <row r="3" spans="1:14" x14ac:dyDescent="0.35">
      <c r="A3" s="3" t="s">
        <v>13</v>
      </c>
      <c r="B3" s="3" t="s">
        <v>14</v>
      </c>
      <c r="C3" s="5">
        <v>44241774.899999999</v>
      </c>
      <c r="D3" s="5">
        <v>44241774.899999999</v>
      </c>
      <c r="E3" s="7">
        <v>316747612</v>
      </c>
      <c r="F3" s="9">
        <v>45264.629143518498</v>
      </c>
      <c r="G3" s="3" t="s">
        <v>15</v>
      </c>
      <c r="H3" s="7">
        <v>1756</v>
      </c>
      <c r="I3" s="3" t="s">
        <v>16</v>
      </c>
      <c r="J3" s="3" t="s">
        <v>20</v>
      </c>
      <c r="K3" s="3" t="s">
        <v>16</v>
      </c>
      <c r="L3" s="3" t="s">
        <v>21</v>
      </c>
      <c r="M3" s="3"/>
      <c r="N3" s="3" t="s">
        <v>22</v>
      </c>
    </row>
    <row r="4" spans="1:14" x14ac:dyDescent="0.35">
      <c r="A4" s="2" t="s">
        <v>13</v>
      </c>
      <c r="B4" s="2" t="s">
        <v>14</v>
      </c>
      <c r="C4" s="4">
        <v>5000000</v>
      </c>
      <c r="D4" s="4">
        <v>5000000</v>
      </c>
      <c r="E4" s="6">
        <v>316795691</v>
      </c>
      <c r="F4" s="8">
        <v>45264.639201388898</v>
      </c>
      <c r="G4" s="2" t="s">
        <v>15</v>
      </c>
      <c r="H4" s="6">
        <v>1757</v>
      </c>
      <c r="I4" s="2" t="s">
        <v>16</v>
      </c>
      <c r="J4" s="2" t="s">
        <v>23</v>
      </c>
      <c r="K4" s="2" t="s">
        <v>16</v>
      </c>
      <c r="L4" s="2" t="s">
        <v>21</v>
      </c>
      <c r="M4" s="2"/>
      <c r="N4" s="2" t="s">
        <v>22</v>
      </c>
    </row>
    <row r="5" spans="1:14" x14ac:dyDescent="0.35">
      <c r="A5" s="3" t="s">
        <v>13</v>
      </c>
      <c r="B5" s="3" t="s">
        <v>14</v>
      </c>
      <c r="C5" s="5">
        <v>6900000</v>
      </c>
      <c r="D5" s="5">
        <v>6900000</v>
      </c>
      <c r="E5" s="7">
        <v>316813642</v>
      </c>
      <c r="F5" s="9">
        <v>45264.6428703704</v>
      </c>
      <c r="G5" s="3" t="s">
        <v>15</v>
      </c>
      <c r="H5" s="7">
        <v>1758</v>
      </c>
      <c r="I5" s="3" t="s">
        <v>16</v>
      </c>
      <c r="J5" s="3" t="s">
        <v>24</v>
      </c>
      <c r="K5" s="3" t="s">
        <v>16</v>
      </c>
      <c r="L5" s="3" t="s">
        <v>21</v>
      </c>
      <c r="M5" s="3"/>
      <c r="N5" s="3" t="s">
        <v>22</v>
      </c>
    </row>
    <row r="6" spans="1:14" x14ac:dyDescent="0.35">
      <c r="A6" s="2" t="s">
        <v>13</v>
      </c>
      <c r="B6" s="2" t="s">
        <v>14</v>
      </c>
      <c r="C6" s="4">
        <v>569331</v>
      </c>
      <c r="D6" s="4">
        <v>569331</v>
      </c>
      <c r="E6" s="6">
        <v>316840499</v>
      </c>
      <c r="F6" s="8">
        <v>45264.648506944402</v>
      </c>
      <c r="G6" s="2" t="s">
        <v>15</v>
      </c>
      <c r="H6" s="6">
        <v>1759</v>
      </c>
      <c r="I6" s="2" t="s">
        <v>16</v>
      </c>
      <c r="J6" s="2" t="s">
        <v>24</v>
      </c>
      <c r="K6" s="2" t="s">
        <v>16</v>
      </c>
      <c r="L6" s="2" t="s">
        <v>21</v>
      </c>
      <c r="M6" s="2"/>
      <c r="N6" s="2" t="s">
        <v>22</v>
      </c>
    </row>
    <row r="7" spans="1:14" x14ac:dyDescent="0.35">
      <c r="A7" s="3" t="s">
        <v>13</v>
      </c>
      <c r="B7" s="3" t="s">
        <v>14</v>
      </c>
      <c r="C7" s="5">
        <v>154521</v>
      </c>
      <c r="D7" s="5">
        <v>154521</v>
      </c>
      <c r="E7" s="7">
        <v>316851509</v>
      </c>
      <c r="F7" s="9">
        <v>45264.650752314803</v>
      </c>
      <c r="G7" s="3" t="s">
        <v>15</v>
      </c>
      <c r="H7" s="7">
        <v>1760</v>
      </c>
      <c r="I7" s="3" t="s">
        <v>16</v>
      </c>
      <c r="J7" s="3" t="s">
        <v>20</v>
      </c>
      <c r="K7" s="3" t="s">
        <v>16</v>
      </c>
      <c r="L7" s="3" t="s">
        <v>21</v>
      </c>
      <c r="M7" s="3"/>
      <c r="N7" s="3" t="s">
        <v>22</v>
      </c>
    </row>
    <row r="8" spans="1:14" x14ac:dyDescent="0.35">
      <c r="A8" s="2" t="s">
        <v>13</v>
      </c>
      <c r="B8" s="2" t="s">
        <v>14</v>
      </c>
      <c r="C8" s="4">
        <v>20000</v>
      </c>
      <c r="D8" s="4">
        <v>20000</v>
      </c>
      <c r="E8" s="6">
        <v>316868955</v>
      </c>
      <c r="F8" s="8">
        <v>45264.654432870397</v>
      </c>
      <c r="G8" s="2" t="s">
        <v>15</v>
      </c>
      <c r="H8" s="6">
        <v>1761</v>
      </c>
      <c r="I8" s="2" t="s">
        <v>16</v>
      </c>
      <c r="J8" s="2" t="s">
        <v>20</v>
      </c>
      <c r="K8" s="2" t="s">
        <v>16</v>
      </c>
      <c r="L8" s="2" t="s">
        <v>21</v>
      </c>
      <c r="M8" s="2"/>
      <c r="N8" s="2" t="s">
        <v>22</v>
      </c>
    </row>
    <row r="9" spans="1:14" x14ac:dyDescent="0.35">
      <c r="A9" s="3" t="s">
        <v>13</v>
      </c>
      <c r="B9" s="3" t="s">
        <v>14</v>
      </c>
      <c r="C9" s="5">
        <v>3781.73</v>
      </c>
      <c r="D9" s="5">
        <v>3781.73</v>
      </c>
      <c r="E9" s="7">
        <v>319174857</v>
      </c>
      <c r="F9" s="9">
        <v>45265.544189814798</v>
      </c>
      <c r="G9" s="3" t="s">
        <v>15</v>
      </c>
      <c r="H9" s="7">
        <v>1762</v>
      </c>
      <c r="I9" s="3" t="s">
        <v>16</v>
      </c>
      <c r="J9" s="3" t="s">
        <v>25</v>
      </c>
      <c r="K9" s="3" t="s">
        <v>16</v>
      </c>
      <c r="L9" s="3" t="s">
        <v>26</v>
      </c>
      <c r="M9" s="3"/>
      <c r="N9" s="3" t="s">
        <v>27</v>
      </c>
    </row>
    <row r="10" spans="1:14" x14ac:dyDescent="0.35">
      <c r="A10" s="2" t="s">
        <v>13</v>
      </c>
      <c r="B10" s="2" t="s">
        <v>14</v>
      </c>
      <c r="C10" s="4">
        <v>1590998009</v>
      </c>
      <c r="D10" s="4">
        <v>1590998009</v>
      </c>
      <c r="E10" s="6">
        <v>321770382</v>
      </c>
      <c r="F10" s="8">
        <v>45266.517835648097</v>
      </c>
      <c r="G10" s="2" t="s">
        <v>15</v>
      </c>
      <c r="H10" s="6">
        <v>1764</v>
      </c>
      <c r="I10" s="2" t="s">
        <v>16</v>
      </c>
      <c r="J10" s="2" t="s">
        <v>28</v>
      </c>
      <c r="K10" s="2" t="s">
        <v>16</v>
      </c>
      <c r="L10" s="2" t="s">
        <v>21</v>
      </c>
      <c r="M10" s="2"/>
      <c r="N10" s="2" t="s">
        <v>22</v>
      </c>
    </row>
    <row r="11" spans="1:14" x14ac:dyDescent="0.35">
      <c r="A11" s="3" t="s">
        <v>13</v>
      </c>
      <c r="B11" s="3" t="s">
        <v>14</v>
      </c>
      <c r="C11" s="5">
        <v>301893200</v>
      </c>
      <c r="D11" s="5">
        <v>301893200</v>
      </c>
      <c r="E11" s="7">
        <v>321781924</v>
      </c>
      <c r="F11" s="9">
        <v>45266.520648148202</v>
      </c>
      <c r="G11" s="3" t="s">
        <v>15</v>
      </c>
      <c r="H11" s="7">
        <v>1765</v>
      </c>
      <c r="I11" s="3" t="s">
        <v>16</v>
      </c>
      <c r="J11" s="3" t="s">
        <v>28</v>
      </c>
      <c r="K11" s="3" t="s">
        <v>16</v>
      </c>
      <c r="L11" s="3" t="s">
        <v>21</v>
      </c>
      <c r="M11" s="3"/>
      <c r="N11" s="3" t="s">
        <v>22</v>
      </c>
    </row>
    <row r="12" spans="1:14" x14ac:dyDescent="0.35">
      <c r="A12" s="2" t="s">
        <v>13</v>
      </c>
      <c r="B12" s="2" t="s">
        <v>14</v>
      </c>
      <c r="C12" s="4">
        <v>134354229</v>
      </c>
      <c r="D12" s="4">
        <v>134354229</v>
      </c>
      <c r="E12" s="6">
        <v>321799433</v>
      </c>
      <c r="F12" s="8">
        <v>45266.524895833303</v>
      </c>
      <c r="G12" s="2" t="s">
        <v>15</v>
      </c>
      <c r="H12" s="6">
        <v>1766</v>
      </c>
      <c r="I12" s="2" t="s">
        <v>16</v>
      </c>
      <c r="J12" s="2" t="s">
        <v>28</v>
      </c>
      <c r="K12" s="2" t="s">
        <v>16</v>
      </c>
      <c r="L12" s="2" t="s">
        <v>21</v>
      </c>
      <c r="M12" s="2"/>
      <c r="N12" s="2" t="s">
        <v>22</v>
      </c>
    </row>
    <row r="13" spans="1:14" x14ac:dyDescent="0.35">
      <c r="A13" s="3" t="s">
        <v>13</v>
      </c>
      <c r="B13" s="3" t="s">
        <v>14</v>
      </c>
      <c r="C13" s="5">
        <v>4546825</v>
      </c>
      <c r="D13" s="5">
        <v>4546825</v>
      </c>
      <c r="E13" s="7">
        <v>321811537</v>
      </c>
      <c r="F13" s="9">
        <v>45266.527847222198</v>
      </c>
      <c r="G13" s="3" t="s">
        <v>15</v>
      </c>
      <c r="H13" s="7">
        <v>1767</v>
      </c>
      <c r="I13" s="3" t="s">
        <v>16</v>
      </c>
      <c r="J13" s="3" t="s">
        <v>28</v>
      </c>
      <c r="K13" s="3" t="s">
        <v>16</v>
      </c>
      <c r="L13" s="3" t="s">
        <v>21</v>
      </c>
      <c r="M13" s="3"/>
      <c r="N13" s="3" t="s">
        <v>22</v>
      </c>
    </row>
    <row r="14" spans="1:14" x14ac:dyDescent="0.35">
      <c r="A14" s="2" t="s">
        <v>13</v>
      </c>
      <c r="B14" s="2" t="s">
        <v>14</v>
      </c>
      <c r="C14" s="4">
        <v>5762225</v>
      </c>
      <c r="D14" s="4">
        <v>5762225</v>
      </c>
      <c r="E14" s="6">
        <v>333157432</v>
      </c>
      <c r="F14" s="8">
        <v>45272.635324074101</v>
      </c>
      <c r="G14" s="2" t="s">
        <v>15</v>
      </c>
      <c r="H14" s="6">
        <v>1769</v>
      </c>
      <c r="I14" s="2" t="s">
        <v>16</v>
      </c>
      <c r="J14" s="2" t="s">
        <v>33</v>
      </c>
      <c r="K14" s="2" t="s">
        <v>16</v>
      </c>
      <c r="L14" s="2" t="s">
        <v>34</v>
      </c>
      <c r="M14" s="2"/>
      <c r="N14" s="2" t="s">
        <v>22</v>
      </c>
    </row>
    <row r="15" spans="1:14" x14ac:dyDescent="0.35">
      <c r="A15" s="3" t="s">
        <v>13</v>
      </c>
      <c r="B15" s="3" t="s">
        <v>14</v>
      </c>
      <c r="C15" s="5">
        <v>24350865</v>
      </c>
      <c r="D15" s="5">
        <v>24350865</v>
      </c>
      <c r="E15" s="7">
        <v>333169891</v>
      </c>
      <c r="F15" s="9">
        <v>45272.638391203698</v>
      </c>
      <c r="G15" s="3" t="s">
        <v>15</v>
      </c>
      <c r="H15" s="7">
        <v>1770</v>
      </c>
      <c r="I15" s="3" t="s">
        <v>16</v>
      </c>
      <c r="J15" s="3" t="s">
        <v>35</v>
      </c>
      <c r="K15" s="3" t="s">
        <v>16</v>
      </c>
      <c r="L15" s="3" t="s">
        <v>34</v>
      </c>
      <c r="M15" s="3"/>
      <c r="N15" s="3" t="s">
        <v>22</v>
      </c>
    </row>
    <row r="16" spans="1:14" x14ac:dyDescent="0.35">
      <c r="A16" s="2" t="s">
        <v>13</v>
      </c>
      <c r="B16" s="2" t="s">
        <v>14</v>
      </c>
      <c r="C16" s="4">
        <v>2862885</v>
      </c>
      <c r="D16" s="4">
        <v>2862885</v>
      </c>
      <c r="E16" s="6">
        <v>333214665</v>
      </c>
      <c r="F16" s="8">
        <v>45272.649502314802</v>
      </c>
      <c r="G16" s="2" t="s">
        <v>15</v>
      </c>
      <c r="H16" s="6">
        <v>1772</v>
      </c>
      <c r="I16" s="2" t="s">
        <v>16</v>
      </c>
      <c r="J16" s="2" t="s">
        <v>36</v>
      </c>
      <c r="K16" s="2" t="s">
        <v>16</v>
      </c>
      <c r="L16" s="2" t="s">
        <v>37</v>
      </c>
      <c r="M16" s="2"/>
      <c r="N16" s="2" t="s">
        <v>22</v>
      </c>
    </row>
    <row r="17" spans="1:14" x14ac:dyDescent="0.35">
      <c r="A17" s="3" t="s">
        <v>13</v>
      </c>
      <c r="B17" s="3" t="s">
        <v>14</v>
      </c>
      <c r="C17" s="5">
        <v>18000</v>
      </c>
      <c r="D17" s="5">
        <v>18000</v>
      </c>
      <c r="E17" s="7">
        <v>333510234</v>
      </c>
      <c r="F17" s="9">
        <v>45272.732685185198</v>
      </c>
      <c r="G17" s="3" t="s">
        <v>15</v>
      </c>
      <c r="H17" s="7">
        <v>1773</v>
      </c>
      <c r="I17" s="3" t="s">
        <v>16</v>
      </c>
      <c r="J17" s="3" t="s">
        <v>38</v>
      </c>
      <c r="K17" s="3" t="s">
        <v>16</v>
      </c>
      <c r="L17" s="3" t="s">
        <v>21</v>
      </c>
      <c r="M17" s="3"/>
      <c r="N17" s="3" t="s">
        <v>22</v>
      </c>
    </row>
    <row r="18" spans="1:14" x14ac:dyDescent="0.35">
      <c r="A18" s="2" t="s">
        <v>13</v>
      </c>
      <c r="B18" s="2" t="s">
        <v>14</v>
      </c>
      <c r="C18" s="4">
        <v>1146473</v>
      </c>
      <c r="D18" s="4">
        <v>1146473</v>
      </c>
      <c r="E18" s="6">
        <v>337891834</v>
      </c>
      <c r="F18" s="8">
        <v>45274.734409722201</v>
      </c>
      <c r="G18" s="2" t="s">
        <v>15</v>
      </c>
      <c r="H18" s="6">
        <v>1774</v>
      </c>
      <c r="I18" s="2" t="s">
        <v>16</v>
      </c>
      <c r="J18" s="2" t="s">
        <v>39</v>
      </c>
      <c r="K18" s="2" t="s">
        <v>16</v>
      </c>
      <c r="L18" s="2" t="s">
        <v>21</v>
      </c>
      <c r="M18" s="2"/>
      <c r="N18" s="2" t="s">
        <v>22</v>
      </c>
    </row>
    <row r="19" spans="1:14" x14ac:dyDescent="0.35">
      <c r="A19" s="2" t="s">
        <v>13</v>
      </c>
      <c r="B19" s="2" t="s">
        <v>14</v>
      </c>
      <c r="C19" s="4">
        <v>106120846.66</v>
      </c>
      <c r="D19" s="4">
        <v>106120846.66</v>
      </c>
      <c r="E19" s="6">
        <v>348210319</v>
      </c>
      <c r="F19" s="8">
        <v>45279.473935185197</v>
      </c>
      <c r="G19" s="2" t="s">
        <v>15</v>
      </c>
      <c r="H19" s="6">
        <v>1775</v>
      </c>
      <c r="I19" s="2" t="s">
        <v>16</v>
      </c>
      <c r="J19" s="2" t="s">
        <v>40</v>
      </c>
      <c r="K19" s="2" t="s">
        <v>16</v>
      </c>
      <c r="L19" s="2" t="s">
        <v>21</v>
      </c>
      <c r="M19" s="2"/>
      <c r="N19" s="2" t="s">
        <v>22</v>
      </c>
    </row>
    <row r="20" spans="1:14" x14ac:dyDescent="0.35">
      <c r="A20" s="3" t="s">
        <v>13</v>
      </c>
      <c r="B20" s="3" t="s">
        <v>14</v>
      </c>
      <c r="C20" s="5">
        <v>83230741</v>
      </c>
      <c r="D20" s="5">
        <v>83230741</v>
      </c>
      <c r="E20" s="7">
        <v>348303938</v>
      </c>
      <c r="F20" s="9">
        <v>45279.495034722197</v>
      </c>
      <c r="G20" s="3" t="s">
        <v>15</v>
      </c>
      <c r="H20" s="7">
        <v>1776</v>
      </c>
      <c r="I20" s="3" t="s">
        <v>16</v>
      </c>
      <c r="J20" s="3" t="s">
        <v>40</v>
      </c>
      <c r="K20" s="3" t="s">
        <v>16</v>
      </c>
      <c r="L20" s="3" t="s">
        <v>21</v>
      </c>
      <c r="M20" s="3"/>
      <c r="N20" s="3" t="s">
        <v>22</v>
      </c>
    </row>
    <row r="21" spans="1:14" x14ac:dyDescent="0.35">
      <c r="A21" s="2" t="s">
        <v>13</v>
      </c>
      <c r="B21" s="2" t="s">
        <v>14</v>
      </c>
      <c r="C21" s="4">
        <v>960000</v>
      </c>
      <c r="D21" s="4">
        <v>960000</v>
      </c>
      <c r="E21" s="6">
        <v>350445909</v>
      </c>
      <c r="F21" s="8">
        <v>45280.438252314802</v>
      </c>
      <c r="G21" s="2" t="s">
        <v>15</v>
      </c>
      <c r="H21" s="6">
        <v>1777</v>
      </c>
      <c r="I21" s="2" t="s">
        <v>16</v>
      </c>
      <c r="J21" s="2" t="s">
        <v>41</v>
      </c>
      <c r="K21" s="2" t="s">
        <v>16</v>
      </c>
      <c r="L21" s="2" t="s">
        <v>42</v>
      </c>
      <c r="M21" s="2"/>
      <c r="N21" s="2" t="s">
        <v>43</v>
      </c>
    </row>
    <row r="22" spans="1:14" x14ac:dyDescent="0.35">
      <c r="A22" s="3" t="s">
        <v>13</v>
      </c>
      <c r="B22" s="3" t="s">
        <v>14</v>
      </c>
      <c r="C22" s="5">
        <v>7869368</v>
      </c>
      <c r="D22" s="5">
        <v>7869368</v>
      </c>
      <c r="E22" s="7">
        <v>351396177</v>
      </c>
      <c r="F22" s="9">
        <v>45280.652488425898</v>
      </c>
      <c r="G22" s="3" t="s">
        <v>15</v>
      </c>
      <c r="H22" s="7">
        <v>1778</v>
      </c>
      <c r="I22" s="3" t="s">
        <v>16</v>
      </c>
      <c r="J22" s="3" t="s">
        <v>44</v>
      </c>
      <c r="K22" s="3" t="s">
        <v>16</v>
      </c>
      <c r="L22" s="3" t="s">
        <v>45</v>
      </c>
      <c r="M22" s="3"/>
      <c r="N22" s="3" t="s">
        <v>22</v>
      </c>
    </row>
    <row r="23" spans="1:14" x14ac:dyDescent="0.35">
      <c r="A23" s="2" t="s">
        <v>13</v>
      </c>
      <c r="B23" s="2" t="s">
        <v>14</v>
      </c>
      <c r="C23" s="4">
        <v>2967342.97</v>
      </c>
      <c r="D23" s="4">
        <v>2967342.97</v>
      </c>
      <c r="E23" s="6">
        <v>351698217</v>
      </c>
      <c r="F23" s="8">
        <v>45280.7253009259</v>
      </c>
      <c r="G23" s="2" t="s">
        <v>15</v>
      </c>
      <c r="H23" s="6">
        <v>1779</v>
      </c>
      <c r="I23" s="2" t="s">
        <v>16</v>
      </c>
      <c r="J23" s="2" t="s">
        <v>46</v>
      </c>
      <c r="K23" s="2" t="s">
        <v>16</v>
      </c>
      <c r="L23" s="2" t="s">
        <v>21</v>
      </c>
      <c r="M23" s="2"/>
      <c r="N23" s="2" t="s">
        <v>22</v>
      </c>
    </row>
    <row r="24" spans="1:14" x14ac:dyDescent="0.35">
      <c r="A24" s="3" t="s">
        <v>13</v>
      </c>
      <c r="B24" s="3" t="s">
        <v>14</v>
      </c>
      <c r="C24" s="5">
        <v>14283925</v>
      </c>
      <c r="D24" s="5">
        <v>14283925</v>
      </c>
      <c r="E24" s="7">
        <v>353670392</v>
      </c>
      <c r="F24" s="9">
        <v>45281.585208333301</v>
      </c>
      <c r="G24" s="3" t="s">
        <v>15</v>
      </c>
      <c r="H24" s="7">
        <v>1780</v>
      </c>
      <c r="I24" s="3" t="s">
        <v>16</v>
      </c>
      <c r="J24" s="3" t="s">
        <v>47</v>
      </c>
      <c r="K24" s="3" t="s">
        <v>16</v>
      </c>
      <c r="L24" s="3" t="s">
        <v>48</v>
      </c>
      <c r="M24" s="3"/>
      <c r="N24" s="3" t="s">
        <v>49</v>
      </c>
    </row>
    <row r="25" spans="1:14" x14ac:dyDescent="0.35">
      <c r="A25" s="2" t="s">
        <v>13</v>
      </c>
      <c r="B25" s="2" t="s">
        <v>14</v>
      </c>
      <c r="C25" s="4">
        <v>32764472.859999999</v>
      </c>
      <c r="D25" s="4">
        <v>32764472.859999999</v>
      </c>
      <c r="E25" s="6">
        <v>353700944</v>
      </c>
      <c r="F25" s="8">
        <v>45281.593217592599</v>
      </c>
      <c r="G25" s="2" t="s">
        <v>15</v>
      </c>
      <c r="H25" s="6">
        <v>1781</v>
      </c>
      <c r="I25" s="2" t="s">
        <v>16</v>
      </c>
      <c r="J25" s="2" t="s">
        <v>50</v>
      </c>
      <c r="K25" s="2" t="s">
        <v>16</v>
      </c>
      <c r="L25" s="2" t="s">
        <v>48</v>
      </c>
      <c r="M25" s="2"/>
      <c r="N25" s="2" t="s">
        <v>49</v>
      </c>
    </row>
    <row r="26" spans="1:14" x14ac:dyDescent="0.35">
      <c r="A26" s="3" t="s">
        <v>13</v>
      </c>
      <c r="B26" s="3" t="s">
        <v>14</v>
      </c>
      <c r="C26" s="5">
        <v>11591040</v>
      </c>
      <c r="D26" s="5">
        <v>11591040</v>
      </c>
      <c r="E26" s="7">
        <v>353735007</v>
      </c>
      <c r="F26" s="9">
        <v>45281.6019212963</v>
      </c>
      <c r="G26" s="3" t="s">
        <v>15</v>
      </c>
      <c r="H26" s="7">
        <v>1782</v>
      </c>
      <c r="I26" s="3" t="s">
        <v>16</v>
      </c>
      <c r="J26" s="3" t="s">
        <v>51</v>
      </c>
      <c r="K26" s="3" t="s">
        <v>16</v>
      </c>
      <c r="L26" s="3" t="s">
        <v>48</v>
      </c>
      <c r="M26" s="3"/>
      <c r="N26" s="3" t="s">
        <v>49</v>
      </c>
    </row>
    <row r="27" spans="1:14" x14ac:dyDescent="0.35">
      <c r="A27" s="2" t="s">
        <v>13</v>
      </c>
      <c r="B27" s="2" t="s">
        <v>14</v>
      </c>
      <c r="C27" s="4">
        <v>66640323</v>
      </c>
      <c r="D27" s="4">
        <v>66640323</v>
      </c>
      <c r="E27" s="6">
        <v>353772207</v>
      </c>
      <c r="F27" s="8">
        <v>45281.611273148097</v>
      </c>
      <c r="G27" s="2" t="s">
        <v>15</v>
      </c>
      <c r="H27" s="6">
        <v>1783</v>
      </c>
      <c r="I27" s="2" t="s">
        <v>16</v>
      </c>
      <c r="J27" s="2" t="s">
        <v>52</v>
      </c>
      <c r="K27" s="2" t="s">
        <v>16</v>
      </c>
      <c r="L27" s="2" t="s">
        <v>48</v>
      </c>
      <c r="M27" s="2"/>
      <c r="N27" s="2" t="s">
        <v>49</v>
      </c>
    </row>
    <row r="28" spans="1:14" x14ac:dyDescent="0.35">
      <c r="A28" s="3" t="s">
        <v>13</v>
      </c>
      <c r="B28" s="3" t="s">
        <v>14</v>
      </c>
      <c r="C28" s="5">
        <v>57500</v>
      </c>
      <c r="D28" s="5">
        <v>57500</v>
      </c>
      <c r="E28" s="7">
        <v>353863318</v>
      </c>
      <c r="F28" s="9">
        <v>45281.633275462998</v>
      </c>
      <c r="G28" s="3" t="s">
        <v>15</v>
      </c>
      <c r="H28" s="7">
        <v>1785</v>
      </c>
      <c r="I28" s="3" t="s">
        <v>16</v>
      </c>
      <c r="J28" s="3" t="s">
        <v>53</v>
      </c>
      <c r="K28" s="3" t="s">
        <v>16</v>
      </c>
      <c r="L28" s="3" t="s">
        <v>54</v>
      </c>
      <c r="M28" s="3"/>
      <c r="N28" s="3" t="s">
        <v>49</v>
      </c>
    </row>
    <row r="29" spans="1:14" x14ac:dyDescent="0.35">
      <c r="A29" s="2" t="s">
        <v>13</v>
      </c>
      <c r="B29" s="2" t="s">
        <v>14</v>
      </c>
      <c r="C29" s="4">
        <v>110403018</v>
      </c>
      <c r="D29" s="4">
        <v>110403018</v>
      </c>
      <c r="E29" s="6">
        <v>354174471</v>
      </c>
      <c r="F29" s="8">
        <v>45281.719074074099</v>
      </c>
      <c r="G29" s="2" t="s">
        <v>15</v>
      </c>
      <c r="H29" s="6">
        <v>1786</v>
      </c>
      <c r="I29" s="2" t="s">
        <v>16</v>
      </c>
      <c r="J29" s="2" t="s">
        <v>55</v>
      </c>
      <c r="K29" s="2" t="s">
        <v>16</v>
      </c>
      <c r="L29" s="2" t="s">
        <v>48</v>
      </c>
      <c r="M29" s="2"/>
      <c r="N29" s="2" t="s">
        <v>49</v>
      </c>
    </row>
    <row r="30" spans="1:14" x14ac:dyDescent="0.35">
      <c r="A30" s="3" t="s">
        <v>13</v>
      </c>
      <c r="B30" s="3" t="s">
        <v>14</v>
      </c>
      <c r="C30" s="5">
        <v>3546500</v>
      </c>
      <c r="D30" s="5">
        <v>3546500</v>
      </c>
      <c r="E30" s="7">
        <v>354228983</v>
      </c>
      <c r="F30" s="9">
        <v>45281.736782407403</v>
      </c>
      <c r="G30" s="3" t="s">
        <v>15</v>
      </c>
      <c r="H30" s="7">
        <v>1787</v>
      </c>
      <c r="I30" s="3" t="s">
        <v>16</v>
      </c>
      <c r="J30" s="3" t="s">
        <v>56</v>
      </c>
      <c r="K30" s="3" t="s">
        <v>16</v>
      </c>
      <c r="L30" s="3" t="s">
        <v>21</v>
      </c>
      <c r="M30" s="3"/>
      <c r="N30" s="3" t="s">
        <v>22</v>
      </c>
    </row>
    <row r="31" spans="1:14" x14ac:dyDescent="0.35">
      <c r="A31" s="2" t="s">
        <v>13</v>
      </c>
      <c r="B31" s="2" t="s">
        <v>14</v>
      </c>
      <c r="C31" s="4">
        <v>42238</v>
      </c>
      <c r="D31" s="4">
        <v>42238</v>
      </c>
      <c r="E31" s="6">
        <v>354255227</v>
      </c>
      <c r="F31" s="8">
        <v>45281.745532407404</v>
      </c>
      <c r="G31" s="2" t="s">
        <v>15</v>
      </c>
      <c r="H31" s="6">
        <v>1788</v>
      </c>
      <c r="I31" s="2" t="s">
        <v>16</v>
      </c>
      <c r="J31" s="2" t="s">
        <v>57</v>
      </c>
      <c r="K31" s="2" t="s">
        <v>16</v>
      </c>
      <c r="L31" s="2" t="s">
        <v>48</v>
      </c>
      <c r="M31" s="2"/>
      <c r="N31" s="2" t="s">
        <v>49</v>
      </c>
    </row>
    <row r="32" spans="1:14" x14ac:dyDescent="0.35">
      <c r="A32" s="3" t="s">
        <v>13</v>
      </c>
      <c r="B32" s="3" t="s">
        <v>14</v>
      </c>
      <c r="C32" s="5">
        <v>416087</v>
      </c>
      <c r="D32" s="5">
        <v>416087</v>
      </c>
      <c r="E32" s="7">
        <v>355080569</v>
      </c>
      <c r="F32" s="9">
        <v>45282.353912036997</v>
      </c>
      <c r="G32" s="3" t="s">
        <v>15</v>
      </c>
      <c r="H32" s="7">
        <v>1789</v>
      </c>
      <c r="I32" s="3" t="s">
        <v>16</v>
      </c>
      <c r="J32" s="3" t="s">
        <v>58</v>
      </c>
      <c r="K32" s="3" t="s">
        <v>16</v>
      </c>
      <c r="L32" s="3" t="s">
        <v>59</v>
      </c>
      <c r="M32" s="3"/>
      <c r="N32" s="3" t="s">
        <v>60</v>
      </c>
    </row>
    <row r="33" spans="1:14" x14ac:dyDescent="0.35">
      <c r="A33" s="2" t="s">
        <v>13</v>
      </c>
      <c r="B33" s="2" t="s">
        <v>14</v>
      </c>
      <c r="C33" s="4">
        <v>23613240</v>
      </c>
      <c r="D33" s="4">
        <v>23613240</v>
      </c>
      <c r="E33" s="6">
        <v>355127117</v>
      </c>
      <c r="F33" s="8">
        <v>45282.368923611102</v>
      </c>
      <c r="G33" s="2" t="s">
        <v>15</v>
      </c>
      <c r="H33" s="6">
        <v>1790</v>
      </c>
      <c r="I33" s="2" t="s">
        <v>16</v>
      </c>
      <c r="J33" s="2" t="s">
        <v>61</v>
      </c>
      <c r="K33" s="2" t="s">
        <v>16</v>
      </c>
      <c r="L33" s="2" t="s">
        <v>54</v>
      </c>
      <c r="M33" s="2"/>
      <c r="N33" s="2" t="s">
        <v>49</v>
      </c>
    </row>
    <row r="34" spans="1:14" x14ac:dyDescent="0.35">
      <c r="A34" s="3" t="s">
        <v>13</v>
      </c>
      <c r="B34" s="3" t="s">
        <v>14</v>
      </c>
      <c r="C34" s="5">
        <v>32177101</v>
      </c>
      <c r="D34" s="5">
        <v>32177101</v>
      </c>
      <c r="E34" s="7">
        <v>355160402</v>
      </c>
      <c r="F34" s="9">
        <v>45282.379027777803</v>
      </c>
      <c r="G34" s="3" t="s">
        <v>15</v>
      </c>
      <c r="H34" s="7">
        <v>1791</v>
      </c>
      <c r="I34" s="3" t="s">
        <v>16</v>
      </c>
      <c r="J34" s="3" t="s">
        <v>62</v>
      </c>
      <c r="K34" s="3" t="s">
        <v>16</v>
      </c>
      <c r="L34" s="3" t="s">
        <v>54</v>
      </c>
      <c r="M34" s="3"/>
      <c r="N34" s="3" t="s">
        <v>49</v>
      </c>
    </row>
    <row r="35" spans="1:14" x14ac:dyDescent="0.35">
      <c r="A35" s="2" t="s">
        <v>13</v>
      </c>
      <c r="B35" s="2" t="s">
        <v>14</v>
      </c>
      <c r="C35" s="4">
        <v>1627382.51</v>
      </c>
      <c r="D35" s="4">
        <v>1627382.51</v>
      </c>
      <c r="E35" s="6">
        <v>355223932</v>
      </c>
      <c r="F35" s="8">
        <v>45282.396678240701</v>
      </c>
      <c r="G35" s="2" t="s">
        <v>15</v>
      </c>
      <c r="H35" s="6">
        <v>1792</v>
      </c>
      <c r="I35" s="2" t="s">
        <v>16</v>
      </c>
      <c r="J35" s="2" t="s">
        <v>63</v>
      </c>
      <c r="K35" s="2" t="s">
        <v>16</v>
      </c>
      <c r="L35" s="2" t="s">
        <v>48</v>
      </c>
      <c r="M35" s="2"/>
      <c r="N35" s="2" t="s">
        <v>49</v>
      </c>
    </row>
    <row r="36" spans="1:14" x14ac:dyDescent="0.35">
      <c r="A36" s="3" t="s">
        <v>13</v>
      </c>
      <c r="B36" s="3" t="s">
        <v>14</v>
      </c>
      <c r="C36" s="5">
        <v>21876025</v>
      </c>
      <c r="D36" s="5">
        <v>21876025</v>
      </c>
      <c r="E36" s="7">
        <v>355276228</v>
      </c>
      <c r="F36" s="9">
        <v>45282.410706018498</v>
      </c>
      <c r="G36" s="3" t="s">
        <v>15</v>
      </c>
      <c r="H36" s="7">
        <v>1793</v>
      </c>
      <c r="I36" s="3" t="s">
        <v>16</v>
      </c>
      <c r="J36" s="3" t="s">
        <v>64</v>
      </c>
      <c r="K36" s="3" t="s">
        <v>16</v>
      </c>
      <c r="L36" s="3" t="s">
        <v>48</v>
      </c>
      <c r="M36" s="3"/>
      <c r="N36" s="3" t="s">
        <v>49</v>
      </c>
    </row>
    <row r="37" spans="1:14" x14ac:dyDescent="0.35">
      <c r="A37" s="2" t="s">
        <v>13</v>
      </c>
      <c r="B37" s="2" t="s">
        <v>14</v>
      </c>
      <c r="C37" s="4">
        <v>115958973</v>
      </c>
      <c r="D37" s="4">
        <v>115958973</v>
      </c>
      <c r="E37" s="6">
        <v>355306342</v>
      </c>
      <c r="F37" s="8">
        <v>45282.418553240699</v>
      </c>
      <c r="G37" s="2" t="s">
        <v>15</v>
      </c>
      <c r="H37" s="6">
        <v>1794</v>
      </c>
      <c r="I37" s="2" t="s">
        <v>16</v>
      </c>
      <c r="J37" s="2" t="s">
        <v>65</v>
      </c>
      <c r="K37" s="2" t="s">
        <v>16</v>
      </c>
      <c r="L37" s="2" t="s">
        <v>48</v>
      </c>
      <c r="M37" s="2"/>
      <c r="N37" s="2" t="s">
        <v>49</v>
      </c>
    </row>
    <row r="38" spans="1:14" x14ac:dyDescent="0.35">
      <c r="A38" s="3" t="s">
        <v>13</v>
      </c>
      <c r="B38" s="3" t="s">
        <v>14</v>
      </c>
      <c r="C38" s="5">
        <v>17059839</v>
      </c>
      <c r="D38" s="5">
        <v>17059839</v>
      </c>
      <c r="E38" s="7">
        <v>355333642</v>
      </c>
      <c r="F38" s="9">
        <v>45282.425555555601</v>
      </c>
      <c r="G38" s="3" t="s">
        <v>15</v>
      </c>
      <c r="H38" s="7">
        <v>1795</v>
      </c>
      <c r="I38" s="3" t="s">
        <v>16</v>
      </c>
      <c r="J38" s="3" t="s">
        <v>66</v>
      </c>
      <c r="K38" s="3" t="s">
        <v>16</v>
      </c>
      <c r="L38" s="3" t="s">
        <v>48</v>
      </c>
      <c r="M38" s="3"/>
      <c r="N38" s="3" t="s">
        <v>49</v>
      </c>
    </row>
    <row r="39" spans="1:14" x14ac:dyDescent="0.35">
      <c r="A39" s="2" t="s">
        <v>13</v>
      </c>
      <c r="B39" s="2" t="s">
        <v>14</v>
      </c>
      <c r="C39" s="4">
        <v>11643303</v>
      </c>
      <c r="D39" s="4">
        <v>11643303</v>
      </c>
      <c r="E39" s="6">
        <v>355347605</v>
      </c>
      <c r="F39" s="8">
        <v>45282.429039351897</v>
      </c>
      <c r="G39" s="2" t="s">
        <v>15</v>
      </c>
      <c r="H39" s="6">
        <v>1796</v>
      </c>
      <c r="I39" s="2" t="s">
        <v>16</v>
      </c>
      <c r="J39" s="2" t="s">
        <v>66</v>
      </c>
      <c r="K39" s="2" t="s">
        <v>16</v>
      </c>
      <c r="L39" s="2" t="s">
        <v>48</v>
      </c>
      <c r="M39" s="2"/>
      <c r="N39" s="2" t="s">
        <v>49</v>
      </c>
    </row>
    <row r="40" spans="1:14" x14ac:dyDescent="0.35">
      <c r="A40" s="3" t="s">
        <v>13</v>
      </c>
      <c r="B40" s="3" t="s">
        <v>14</v>
      </c>
      <c r="C40" s="5">
        <v>2583878</v>
      </c>
      <c r="D40" s="5">
        <v>2583878</v>
      </c>
      <c r="E40" s="7">
        <v>355971986</v>
      </c>
      <c r="F40" s="9">
        <v>45282.586284722202</v>
      </c>
      <c r="G40" s="3" t="s">
        <v>15</v>
      </c>
      <c r="H40" s="7">
        <v>1797</v>
      </c>
      <c r="I40" s="3" t="s">
        <v>16</v>
      </c>
      <c r="J40" s="3" t="s">
        <v>67</v>
      </c>
      <c r="K40" s="3" t="s">
        <v>16</v>
      </c>
      <c r="L40" s="3" t="s">
        <v>37</v>
      </c>
      <c r="M40" s="3"/>
      <c r="N40" s="3" t="s">
        <v>22</v>
      </c>
    </row>
    <row r="41" spans="1:14" x14ac:dyDescent="0.35">
      <c r="A41" s="2" t="s">
        <v>13</v>
      </c>
      <c r="B41" s="2" t="s">
        <v>14</v>
      </c>
      <c r="C41" s="4">
        <v>3106387</v>
      </c>
      <c r="D41" s="4">
        <v>3106387</v>
      </c>
      <c r="E41" s="6">
        <v>356362739</v>
      </c>
      <c r="F41" s="8">
        <v>45282.683344907397</v>
      </c>
      <c r="G41" s="2" t="s">
        <v>15</v>
      </c>
      <c r="H41" s="6">
        <v>1798</v>
      </c>
      <c r="I41" s="2" t="s">
        <v>16</v>
      </c>
      <c r="J41" s="2" t="s">
        <v>68</v>
      </c>
      <c r="K41" s="2" t="s">
        <v>16</v>
      </c>
      <c r="L41" s="2" t="s">
        <v>69</v>
      </c>
      <c r="M41" s="2"/>
      <c r="N41" s="2" t="s">
        <v>22</v>
      </c>
    </row>
    <row r="42" spans="1:14" x14ac:dyDescent="0.35">
      <c r="A42" s="3" t="s">
        <v>13</v>
      </c>
      <c r="B42" s="3" t="s">
        <v>14</v>
      </c>
      <c r="C42" s="5">
        <v>2774</v>
      </c>
      <c r="D42" s="5">
        <v>2774</v>
      </c>
      <c r="E42" s="7">
        <v>356400039</v>
      </c>
      <c r="F42" s="9">
        <v>45282.6933333333</v>
      </c>
      <c r="G42" s="3" t="s">
        <v>15</v>
      </c>
      <c r="H42" s="7">
        <v>1799</v>
      </c>
      <c r="I42" s="3" t="s">
        <v>16</v>
      </c>
      <c r="J42" s="3" t="s">
        <v>70</v>
      </c>
      <c r="K42" s="3" t="s">
        <v>16</v>
      </c>
      <c r="L42" s="3" t="s">
        <v>69</v>
      </c>
      <c r="M42" s="3"/>
      <c r="N42" s="3" t="s">
        <v>22</v>
      </c>
    </row>
    <row r="43" spans="1:14" x14ac:dyDescent="0.35">
      <c r="A43" s="2" t="s">
        <v>13</v>
      </c>
      <c r="B43" s="2" t="s">
        <v>14</v>
      </c>
      <c r="C43" s="4">
        <v>77929.67</v>
      </c>
      <c r="D43" s="4">
        <v>77929.67</v>
      </c>
      <c r="E43" s="6">
        <v>360568639</v>
      </c>
      <c r="F43" s="8">
        <v>45286.402395833298</v>
      </c>
      <c r="G43" s="2" t="s">
        <v>15</v>
      </c>
      <c r="H43" s="6">
        <v>1804</v>
      </c>
      <c r="I43" s="2" t="s">
        <v>16</v>
      </c>
      <c r="J43" s="2" t="s">
        <v>71</v>
      </c>
      <c r="K43" s="2" t="s">
        <v>16</v>
      </c>
      <c r="L43" s="2" t="s">
        <v>72</v>
      </c>
      <c r="M43" s="2" t="str">
        <f>MID(N43,1,3)</f>
        <v>403</v>
      </c>
      <c r="N43" s="2" t="s">
        <v>73</v>
      </c>
    </row>
    <row r="44" spans="1:14" x14ac:dyDescent="0.35">
      <c r="A44" s="3" t="s">
        <v>13</v>
      </c>
      <c r="B44" s="3" t="s">
        <v>14</v>
      </c>
      <c r="C44" s="5">
        <v>320000</v>
      </c>
      <c r="D44" s="5">
        <v>320000</v>
      </c>
      <c r="E44" s="7">
        <v>361289438</v>
      </c>
      <c r="F44" s="9">
        <v>45286.574733796297</v>
      </c>
      <c r="G44" s="3" t="s">
        <v>15</v>
      </c>
      <c r="H44" s="7">
        <v>1805</v>
      </c>
      <c r="I44" s="3" t="s">
        <v>16</v>
      </c>
      <c r="J44" s="3" t="s">
        <v>74</v>
      </c>
      <c r="K44" s="3" t="s">
        <v>16</v>
      </c>
      <c r="L44" s="3" t="s">
        <v>42</v>
      </c>
      <c r="M44" s="2" t="str">
        <f t="shared" ref="M44:M61" si="0">MID(N44,1,3)</f>
        <v>402</v>
      </c>
      <c r="N44" s="3" t="s">
        <v>43</v>
      </c>
    </row>
    <row r="45" spans="1:14" x14ac:dyDescent="0.35">
      <c r="A45" s="2" t="s">
        <v>13</v>
      </c>
      <c r="B45" s="2" t="s">
        <v>14</v>
      </c>
      <c r="C45" s="4">
        <v>3300510</v>
      </c>
      <c r="D45" s="4">
        <v>3300510</v>
      </c>
      <c r="E45" s="6">
        <v>361363340</v>
      </c>
      <c r="F45" s="8">
        <v>45286.5938425926</v>
      </c>
      <c r="G45" s="2" t="s">
        <v>15</v>
      </c>
      <c r="H45" s="6">
        <v>1806</v>
      </c>
      <c r="I45" s="2" t="s">
        <v>16</v>
      </c>
      <c r="J45" s="2" t="s">
        <v>75</v>
      </c>
      <c r="K45" s="2" t="s">
        <v>16</v>
      </c>
      <c r="L45" s="2" t="s">
        <v>76</v>
      </c>
      <c r="M45" s="2" t="str">
        <f t="shared" si="0"/>
        <v>287</v>
      </c>
      <c r="N45" s="2" t="s">
        <v>22</v>
      </c>
    </row>
    <row r="46" spans="1:14" x14ac:dyDescent="0.35">
      <c r="A46" s="3" t="s">
        <v>13</v>
      </c>
      <c r="B46" s="3" t="s">
        <v>14</v>
      </c>
      <c r="C46" s="5">
        <v>12806589</v>
      </c>
      <c r="D46" s="5">
        <v>12806589</v>
      </c>
      <c r="E46" s="7">
        <v>361428248</v>
      </c>
      <c r="F46" s="9">
        <v>45286.609050925901</v>
      </c>
      <c r="G46" s="3" t="s">
        <v>15</v>
      </c>
      <c r="H46" s="7">
        <v>1807</v>
      </c>
      <c r="I46" s="3" t="s">
        <v>16</v>
      </c>
      <c r="J46" s="3" t="s">
        <v>77</v>
      </c>
      <c r="K46" s="3" t="s">
        <v>16</v>
      </c>
      <c r="L46" s="3" t="s">
        <v>21</v>
      </c>
      <c r="M46" s="2" t="str">
        <f t="shared" si="0"/>
        <v>287</v>
      </c>
      <c r="N46" s="3" t="s">
        <v>22</v>
      </c>
    </row>
    <row r="47" spans="1:14" x14ac:dyDescent="0.35">
      <c r="A47" s="2" t="s">
        <v>13</v>
      </c>
      <c r="B47" s="2" t="s">
        <v>14</v>
      </c>
      <c r="C47" s="4">
        <v>800000</v>
      </c>
      <c r="D47" s="4">
        <v>800000</v>
      </c>
      <c r="E47" s="6">
        <v>361445815</v>
      </c>
      <c r="F47" s="8">
        <v>45286.612951388903</v>
      </c>
      <c r="G47" s="2" t="s">
        <v>15</v>
      </c>
      <c r="H47" s="6">
        <v>1808</v>
      </c>
      <c r="I47" s="2" t="s">
        <v>16</v>
      </c>
      <c r="J47" s="2" t="s">
        <v>77</v>
      </c>
      <c r="K47" s="2" t="s">
        <v>16</v>
      </c>
      <c r="L47" s="2" t="s">
        <v>21</v>
      </c>
      <c r="M47" s="2" t="str">
        <f t="shared" si="0"/>
        <v>287</v>
      </c>
      <c r="N47" s="2" t="s">
        <v>22</v>
      </c>
    </row>
    <row r="48" spans="1:14" x14ac:dyDescent="0.35">
      <c r="A48" s="3" t="s">
        <v>13</v>
      </c>
      <c r="B48" s="3" t="s">
        <v>14</v>
      </c>
      <c r="C48" s="5">
        <v>8372000</v>
      </c>
      <c r="D48" s="5">
        <v>8372000</v>
      </c>
      <c r="E48" s="7">
        <v>361812027</v>
      </c>
      <c r="F48" s="9">
        <v>45286.701574074097</v>
      </c>
      <c r="G48" s="3" t="s">
        <v>15</v>
      </c>
      <c r="H48" s="7">
        <v>1810</v>
      </c>
      <c r="I48" s="3" t="s">
        <v>16</v>
      </c>
      <c r="J48" s="3" t="s">
        <v>78</v>
      </c>
      <c r="K48" s="3" t="s">
        <v>16</v>
      </c>
      <c r="L48" s="3" t="s">
        <v>79</v>
      </c>
      <c r="M48" s="2" t="str">
        <f t="shared" si="0"/>
        <v>287</v>
      </c>
      <c r="N48" s="3" t="s">
        <v>22</v>
      </c>
    </row>
    <row r="49" spans="1:14" x14ac:dyDescent="0.35">
      <c r="A49" s="2" t="s">
        <v>13</v>
      </c>
      <c r="B49" s="2" t="s">
        <v>14</v>
      </c>
      <c r="C49" s="4">
        <v>16969482</v>
      </c>
      <c r="D49" s="4">
        <v>16969482</v>
      </c>
      <c r="E49" s="6">
        <v>362105858</v>
      </c>
      <c r="F49" s="8">
        <v>45286.792291666701</v>
      </c>
      <c r="G49" s="2" t="s">
        <v>15</v>
      </c>
      <c r="H49" s="6">
        <v>1811</v>
      </c>
      <c r="I49" s="2" t="s">
        <v>16</v>
      </c>
      <c r="J49" s="2" t="s">
        <v>80</v>
      </c>
      <c r="K49" s="2" t="s">
        <v>16</v>
      </c>
      <c r="L49" s="2" t="s">
        <v>34</v>
      </c>
      <c r="M49" s="2" t="str">
        <f t="shared" si="0"/>
        <v>287</v>
      </c>
      <c r="N49" s="2" t="s">
        <v>22</v>
      </c>
    </row>
    <row r="50" spans="1:14" x14ac:dyDescent="0.35">
      <c r="A50" s="3" t="s">
        <v>13</v>
      </c>
      <c r="B50" s="3" t="s">
        <v>14</v>
      </c>
      <c r="C50" s="5">
        <v>10819324</v>
      </c>
      <c r="D50" s="5">
        <v>10819324</v>
      </c>
      <c r="E50" s="7">
        <v>362115824</v>
      </c>
      <c r="F50" s="9">
        <v>45286.7957523148</v>
      </c>
      <c r="G50" s="3" t="s">
        <v>15</v>
      </c>
      <c r="H50" s="7">
        <v>1812</v>
      </c>
      <c r="I50" s="3" t="s">
        <v>16</v>
      </c>
      <c r="J50" s="3" t="s">
        <v>81</v>
      </c>
      <c r="K50" s="3" t="s">
        <v>16</v>
      </c>
      <c r="L50" s="3" t="s">
        <v>34</v>
      </c>
      <c r="M50" s="2" t="str">
        <f t="shared" si="0"/>
        <v>287</v>
      </c>
      <c r="N50" s="3" t="s">
        <v>22</v>
      </c>
    </row>
    <row r="51" spans="1:14" x14ac:dyDescent="0.35">
      <c r="A51" s="2" t="s">
        <v>13</v>
      </c>
      <c r="B51" s="2" t="s">
        <v>14</v>
      </c>
      <c r="C51" s="4">
        <v>2029</v>
      </c>
      <c r="D51" s="4">
        <v>2029</v>
      </c>
      <c r="E51" s="6">
        <v>363108263</v>
      </c>
      <c r="F51" s="8">
        <v>45287.453206018501</v>
      </c>
      <c r="G51" s="2" t="s">
        <v>15</v>
      </c>
      <c r="H51" s="6">
        <v>1813</v>
      </c>
      <c r="I51" s="2" t="s">
        <v>16</v>
      </c>
      <c r="J51" s="2" t="s">
        <v>82</v>
      </c>
      <c r="K51" s="2" t="s">
        <v>16</v>
      </c>
      <c r="L51" s="2" t="s">
        <v>21</v>
      </c>
      <c r="M51" s="2" t="str">
        <f t="shared" si="0"/>
        <v>287</v>
      </c>
      <c r="N51" s="2" t="s">
        <v>22</v>
      </c>
    </row>
    <row r="52" spans="1:14" x14ac:dyDescent="0.35">
      <c r="A52" s="3" t="s">
        <v>13</v>
      </c>
      <c r="B52" s="3" t="s">
        <v>14</v>
      </c>
      <c r="C52" s="5">
        <v>3135869</v>
      </c>
      <c r="D52" s="5">
        <v>3135869</v>
      </c>
      <c r="E52" s="7">
        <v>363629541</v>
      </c>
      <c r="F52" s="9">
        <v>45287.583622685197</v>
      </c>
      <c r="G52" s="3" t="s">
        <v>15</v>
      </c>
      <c r="H52" s="7">
        <v>1815</v>
      </c>
      <c r="I52" s="3" t="s">
        <v>16</v>
      </c>
      <c r="J52" s="3" t="s">
        <v>83</v>
      </c>
      <c r="K52" s="3" t="s">
        <v>16</v>
      </c>
      <c r="L52" s="3" t="s">
        <v>54</v>
      </c>
      <c r="M52" s="2" t="str">
        <f t="shared" si="0"/>
        <v>170</v>
      </c>
      <c r="N52" s="3" t="s">
        <v>49</v>
      </c>
    </row>
    <row r="53" spans="1:14" x14ac:dyDescent="0.35">
      <c r="A53" s="2" t="s">
        <v>13</v>
      </c>
      <c r="B53" s="2" t="s">
        <v>14</v>
      </c>
      <c r="C53" s="4">
        <v>3135869</v>
      </c>
      <c r="D53" s="4">
        <v>3135869</v>
      </c>
      <c r="E53" s="6">
        <v>363667440</v>
      </c>
      <c r="F53" s="8">
        <v>45287.594027777799</v>
      </c>
      <c r="G53" s="2" t="s">
        <v>15</v>
      </c>
      <c r="H53" s="6">
        <v>1817</v>
      </c>
      <c r="I53" s="2" t="s">
        <v>16</v>
      </c>
      <c r="J53" s="2" t="s">
        <v>84</v>
      </c>
      <c r="K53" s="2" t="s">
        <v>16</v>
      </c>
      <c r="L53" s="2" t="s">
        <v>54</v>
      </c>
      <c r="M53" s="2" t="str">
        <f t="shared" si="0"/>
        <v>170</v>
      </c>
      <c r="N53" s="2" t="s">
        <v>49</v>
      </c>
    </row>
    <row r="54" spans="1:14" x14ac:dyDescent="0.35">
      <c r="A54" s="3" t="s">
        <v>13</v>
      </c>
      <c r="B54" s="3" t="s">
        <v>14</v>
      </c>
      <c r="C54" s="5">
        <v>33907200</v>
      </c>
      <c r="D54" s="5">
        <v>33907200</v>
      </c>
      <c r="E54" s="7">
        <v>366433951</v>
      </c>
      <c r="F54" s="9">
        <v>45288.680798611102</v>
      </c>
      <c r="G54" s="3" t="s">
        <v>15</v>
      </c>
      <c r="H54" s="7">
        <v>1826</v>
      </c>
      <c r="I54" s="3" t="s">
        <v>16</v>
      </c>
      <c r="J54" s="3" t="s">
        <v>85</v>
      </c>
      <c r="K54" s="3" t="s">
        <v>16</v>
      </c>
      <c r="L54" s="3" t="s">
        <v>86</v>
      </c>
      <c r="M54" s="2" t="str">
        <f t="shared" si="0"/>
        <v>501</v>
      </c>
      <c r="N54" s="3" t="s">
        <v>87</v>
      </c>
    </row>
    <row r="55" spans="1:14" x14ac:dyDescent="0.35">
      <c r="A55" s="2" t="s">
        <v>13</v>
      </c>
      <c r="B55" s="2" t="s">
        <v>14</v>
      </c>
      <c r="C55" s="4">
        <v>154521</v>
      </c>
      <c r="D55" s="4">
        <v>154521</v>
      </c>
      <c r="E55" s="6">
        <v>366538784</v>
      </c>
      <c r="F55" s="8">
        <v>45288.705891203703</v>
      </c>
      <c r="G55" s="2" t="s">
        <v>15</v>
      </c>
      <c r="H55" s="6">
        <v>1828</v>
      </c>
      <c r="I55" s="2" t="s">
        <v>16</v>
      </c>
      <c r="J55" s="2" t="s">
        <v>88</v>
      </c>
      <c r="K55" s="2" t="s">
        <v>16</v>
      </c>
      <c r="L55" s="2" t="s">
        <v>21</v>
      </c>
      <c r="M55" s="2" t="str">
        <f t="shared" si="0"/>
        <v>287</v>
      </c>
      <c r="N55" s="2" t="s">
        <v>22</v>
      </c>
    </row>
    <row r="56" spans="1:14" x14ac:dyDescent="0.35">
      <c r="A56" s="3" t="s">
        <v>13</v>
      </c>
      <c r="B56" s="3" t="s">
        <v>14</v>
      </c>
      <c r="C56" s="5">
        <v>34800000</v>
      </c>
      <c r="D56" s="13">
        <v>34800000</v>
      </c>
      <c r="E56" s="7">
        <v>367570326</v>
      </c>
      <c r="F56" s="9">
        <v>45289.348171296297</v>
      </c>
      <c r="G56" s="3" t="s">
        <v>15</v>
      </c>
      <c r="H56" s="7">
        <v>1832</v>
      </c>
      <c r="I56" s="3" t="s">
        <v>16</v>
      </c>
      <c r="J56" s="3" t="s">
        <v>89</v>
      </c>
      <c r="K56" s="3" t="s">
        <v>16</v>
      </c>
      <c r="L56" s="3" t="s">
        <v>86</v>
      </c>
      <c r="M56" s="2" t="str">
        <f t="shared" si="0"/>
        <v>501</v>
      </c>
      <c r="N56" s="3" t="s">
        <v>87</v>
      </c>
    </row>
    <row r="57" spans="1:14" x14ac:dyDescent="0.35">
      <c r="A57" s="2" t="s">
        <v>13</v>
      </c>
      <c r="B57" s="2" t="s">
        <v>14</v>
      </c>
      <c r="C57" s="4">
        <v>18269700</v>
      </c>
      <c r="D57" s="13">
        <v>18269700</v>
      </c>
      <c r="E57" s="6">
        <v>373030732</v>
      </c>
      <c r="F57" s="8">
        <v>45293.364907407398</v>
      </c>
      <c r="G57" s="2" t="s">
        <v>15</v>
      </c>
      <c r="H57" s="6">
        <v>1839</v>
      </c>
      <c r="I57" s="2" t="s">
        <v>16</v>
      </c>
      <c r="J57" s="2" t="s">
        <v>90</v>
      </c>
      <c r="K57" s="2" t="s">
        <v>16</v>
      </c>
      <c r="L57" s="2" t="s">
        <v>91</v>
      </c>
      <c r="M57" s="2" t="str">
        <f t="shared" si="0"/>
        <v>501</v>
      </c>
      <c r="N57" s="2" t="s">
        <v>87</v>
      </c>
    </row>
    <row r="58" spans="1:14" x14ac:dyDescent="0.35">
      <c r="A58" s="3" t="s">
        <v>13</v>
      </c>
      <c r="B58" s="3" t="s">
        <v>14</v>
      </c>
      <c r="C58" s="5">
        <v>1269020</v>
      </c>
      <c r="D58" s="13">
        <v>1269020</v>
      </c>
      <c r="E58" s="7">
        <v>374175856</v>
      </c>
      <c r="F58" s="9">
        <v>45293.625949074099</v>
      </c>
      <c r="G58" s="3" t="s">
        <v>15</v>
      </c>
      <c r="H58" s="7">
        <v>1840</v>
      </c>
      <c r="I58" s="3" t="s">
        <v>16</v>
      </c>
      <c r="J58" s="3" t="s">
        <v>92</v>
      </c>
      <c r="K58" s="3" t="s">
        <v>16</v>
      </c>
      <c r="L58" s="3" t="s">
        <v>21</v>
      </c>
      <c r="M58" s="2" t="str">
        <f t="shared" si="0"/>
        <v>287</v>
      </c>
      <c r="N58" s="3" t="s">
        <v>22</v>
      </c>
    </row>
    <row r="59" spans="1:14" x14ac:dyDescent="0.35">
      <c r="A59" s="2" t="s">
        <v>13</v>
      </c>
      <c r="B59" s="2" t="s">
        <v>14</v>
      </c>
      <c r="C59" s="4">
        <v>3000000</v>
      </c>
      <c r="D59" s="13">
        <v>3000000</v>
      </c>
      <c r="E59" s="6">
        <v>380364494</v>
      </c>
      <c r="F59" s="8">
        <v>45296.470543981501</v>
      </c>
      <c r="G59" s="2" t="s">
        <v>15</v>
      </c>
      <c r="H59" s="6">
        <v>1844</v>
      </c>
      <c r="I59" s="2" t="s">
        <v>16</v>
      </c>
      <c r="J59" s="2" t="s">
        <v>93</v>
      </c>
      <c r="K59" s="2" t="s">
        <v>16</v>
      </c>
      <c r="L59" s="2" t="s">
        <v>21</v>
      </c>
      <c r="M59" s="2" t="str">
        <f t="shared" si="0"/>
        <v>287</v>
      </c>
      <c r="N59" s="2" t="s">
        <v>22</v>
      </c>
    </row>
    <row r="60" spans="1:14" x14ac:dyDescent="0.35">
      <c r="A60" s="3" t="s">
        <v>13</v>
      </c>
      <c r="B60" s="3" t="s">
        <v>14</v>
      </c>
      <c r="C60" s="5">
        <v>1205839</v>
      </c>
      <c r="D60" s="13">
        <v>1205839</v>
      </c>
      <c r="E60" s="7">
        <v>380862010</v>
      </c>
      <c r="F60" s="9">
        <v>45296.602118055598</v>
      </c>
      <c r="G60" s="3" t="s">
        <v>15</v>
      </c>
      <c r="H60" s="7">
        <v>1845</v>
      </c>
      <c r="I60" s="3" t="s">
        <v>16</v>
      </c>
      <c r="J60" s="3" t="s">
        <v>94</v>
      </c>
      <c r="K60" s="3" t="s">
        <v>16</v>
      </c>
      <c r="L60" s="3" t="s">
        <v>21</v>
      </c>
      <c r="M60" s="2" t="str">
        <f t="shared" si="0"/>
        <v>287</v>
      </c>
      <c r="N60" s="3" t="s">
        <v>22</v>
      </c>
    </row>
    <row r="61" spans="1:14" x14ac:dyDescent="0.35">
      <c r="A61" s="2" t="s">
        <v>13</v>
      </c>
      <c r="B61" s="2" t="s">
        <v>14</v>
      </c>
      <c r="C61" s="4">
        <v>2489110</v>
      </c>
      <c r="D61" s="13">
        <v>2489110</v>
      </c>
      <c r="E61" s="6">
        <v>380889775</v>
      </c>
      <c r="F61" s="8">
        <v>45296.609722222202</v>
      </c>
      <c r="G61" s="2" t="s">
        <v>15</v>
      </c>
      <c r="H61" s="6">
        <v>1846</v>
      </c>
      <c r="I61" s="2" t="s">
        <v>16</v>
      </c>
      <c r="J61" s="2" t="s">
        <v>95</v>
      </c>
      <c r="K61" s="2" t="s">
        <v>16</v>
      </c>
      <c r="L61" s="2" t="s">
        <v>21</v>
      </c>
      <c r="M61" s="2" t="str">
        <f t="shared" si="0"/>
        <v>287</v>
      </c>
      <c r="N61" s="2" t="s">
        <v>22</v>
      </c>
    </row>
    <row r="62" spans="1:14" x14ac:dyDescent="0.35">
      <c r="B62" s="11" t="s">
        <v>29</v>
      </c>
      <c r="C62" s="12">
        <v>154834991.67000002</v>
      </c>
    </row>
    <row r="63" spans="1:14" x14ac:dyDescent="0.35">
      <c r="B63" s="10" t="s">
        <v>30</v>
      </c>
      <c r="C63" s="12">
        <v>233653727.50999999</v>
      </c>
    </row>
    <row r="64" spans="1:14" x14ac:dyDescent="0.35">
      <c r="B64" s="11" t="s">
        <v>31</v>
      </c>
      <c r="C64" s="12">
        <v>381793770.18000001</v>
      </c>
    </row>
    <row r="65" spans="2:3" x14ac:dyDescent="0.35">
      <c r="B65" s="10" t="s">
        <v>32</v>
      </c>
      <c r="C65" s="12">
        <v>6694949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2023-12-11T14:23:58Z</dcterms:created>
  <dcterms:modified xsi:type="dcterms:W3CDTF">2024-01-10T02:33:28Z</dcterms:modified>
</cp:coreProperties>
</file>