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4 ABRIL\PSE\"/>
    </mc:Choice>
  </mc:AlternateContent>
  <bookViews>
    <workbookView xWindow="-120" yWindow="-120" windowWidth="20730" windowHeight="11160"/>
  </bookViews>
  <sheets>
    <sheet name="Factura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B14" i="2"/>
  <c r="B7" i="2"/>
</calcChain>
</file>

<file path=xl/sharedStrings.xml><?xml version="1.0" encoding="utf-8"?>
<sst xmlns="http://schemas.openxmlformats.org/spreadsheetml/2006/main" count="304" uniqueCount="65">
  <si>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</si>
  <si>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</si>
  <si>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</si>
  <si>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</si>
  <si>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</si>
  <si>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</si>
  <si>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</si>
  <si>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</si>
  <si>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</si>
  <si>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</si>
  <si>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</si>
  <si>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</si>
  <si>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</si>
  <si>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</si>
  <si>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</si>
  <si>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</si>
  <si>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</si>
  <si>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</si>
  <si>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170</t>
  </si>
  <si>
    <t>CASUR</t>
  </si>
  <si>
    <t>NO CUMPLE CON LA ESTRUCTURA DE 3 DIGITOS QUEDA CON PORTAFOLIO CERO (000) por favor solictar la reclasificacion con Johnny.Delreal@minhacienda.gov.co</t>
  </si>
  <si>
    <t>POR EL HORARIO SE CARGARA EL PROXIMO DIA HABIL</t>
  </si>
  <si>
    <t>Oficio 729457 FALLECIDOS ID 735598</t>
  </si>
  <si>
    <t>GOBERNACIÓN DEL MAGDALENA</t>
  </si>
  <si>
    <t>106</t>
  </si>
  <si>
    <t>DEV RENDTOS FNR 32749</t>
  </si>
  <si>
    <t>DEV RENDTOS FNR 32186</t>
  </si>
  <si>
    <t>FISCALIA GENERAL DE LA NACION SECCIONAL NORTE DE SANTANDER</t>
  </si>
  <si>
    <t>287</t>
  </si>
  <si>
    <t>PRESTACIONES SOCIALES ALFONSO SANCHEZ CARDOZO Q.E.P.D</t>
  </si>
  <si>
    <t>Fiscalía General de la Nación</t>
  </si>
  <si>
    <t>RETROACTIVO 2022 NILSA NOHEMI AVILA DE PASTRANA CC34958401 QEPD CORDOBA</t>
  </si>
  <si>
    <t>RETROACTIVO 2022 -Antioquia CC71606081 RIVERA PIEDRAHITA CARLOS FEDERICO QEPD</t>
  </si>
  <si>
    <t>FISCALIA GENERAL DE LA NACION</t>
  </si>
  <si>
    <t>REINT SEG.SOC. PATRON RESOL.1760 Ma.DEL SOCORRO VALENCIA ESCOBAR</t>
  </si>
  <si>
    <t>REINT CONSIG 20 ENE 2022 CARRERA 43 SIN IDENTIFICAR - CREDITOS DE VIVIENDA</t>
  </si>
  <si>
    <t>REINT CONSIG 8 ABRIL 2022 CARRERA 43 SIN IDENTIFICAR - CREDITOS DE VIVIENDA</t>
  </si>
  <si>
    <t>REINT CONSIG 14 FEB 2022 SIN IDENTIFICAR - CREDITOS DE VIVIENDA</t>
  </si>
  <si>
    <t>CONSIG 16 MAR 2022 BARRANQUILLA SIN IDENTIFICAR - CREDITOS DE VIVIENDA</t>
  </si>
  <si>
    <t>nómina Marzo 2022 -Antioquia CC71606081 RIVERA PIEDRAHITA CARLOS FEDERICO QEPD</t>
  </si>
  <si>
    <t>nómina febrero 2022 NILSA NOHEMI AVILA DE PASTRANA CC34958401 QEPD CORDOBA</t>
  </si>
  <si>
    <t>ACRREDORES AL FALLECIDO GRABRIEL ANTONIO RODRIGUEZ GUALDRON SECC SANTANDER</t>
  </si>
  <si>
    <t>FISCALIA GENERAL SECCIONAL SANTANDER</t>
  </si>
  <si>
    <t>ACRREDORES AL FALLECIDONELSON WILIAM MOLANO SECC MAGDALENA MEDIO</t>
  </si>
  <si>
    <t>FISCALIA GENERAL DE LA NACION SECCIONAL MAGDALENA MEDIO</t>
  </si>
  <si>
    <t>DEVOLUCION DE RENDIMIENTOS FINANCIEROS</t>
  </si>
  <si>
    <t>363</t>
  </si>
  <si>
    <t>MUNICIPIO DE CONVENCION</t>
  </si>
  <si>
    <t>Acree CODAS 0223-17 0147-18 S0028-2021</t>
  </si>
  <si>
    <t>402</t>
  </si>
  <si>
    <t>AGENCIA PARA LA REINCORPROACION Y LA NORMALIZACION</t>
  </si>
  <si>
    <t>Agrario TELEGRAFICOS Enero-2022</t>
  </si>
  <si>
    <t>CAJA DE SUELDOS DE RETIRO DE LA POLICIA NACIONAL</t>
  </si>
  <si>
    <t>nómina ABRIL 2022 NILSA NOHEMI AVILA DE PASTRANA CC34958401 QEPD CORDOBA</t>
  </si>
  <si>
    <t>Agrario Conciliaciones Enero-2022</t>
  </si>
  <si>
    <t xml:space="preserve">popular ACH Enero, popular MASIVO Enero,popular EMBARGOS Enero-2022,Embargos Mì </t>
  </si>
  <si>
    <t>BBVA Enero-2022, BBVA MASIVOS Enero-2022</t>
  </si>
  <si>
    <t xml:space="preserve">inconsistencia cooperativas Popular Febrero-2019,inconsistencia cooperativas Po </t>
  </si>
  <si>
    <t>inconsistencia cooperativas Bogotà Agosto-2019, inconsistencia cooperativas Bogo</t>
  </si>
  <si>
    <t>CONSTITUCION ACREEDORES VARIOS</t>
  </si>
  <si>
    <t>391</t>
  </si>
  <si>
    <t>UNIDAD PARA LAS VICTIMAS</t>
  </si>
  <si>
    <t>POPULAR FEBRERO Y ID 729464 Y 730261</t>
  </si>
  <si>
    <t>BBVA FEBRERO CTAS Y MASIVOS</t>
  </si>
  <si>
    <t>Fallecidos Id. 732651 Y 729974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</si>
</sst>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 applyNumberFormat="1" applyFont="1"/>
    <xf numFmtId="0" fontId="1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0" borderId="1" xfId="0" applyFont="1" applyBorder="1"/>
    <xf numFmtId="0" fontId="2" fillId="0" borderId="0" xfId="0" applyFont="1" applyBorder="1"/>
    <xf numFmtId="0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164" fontId="3" fillId="2" borderId="1" xfId="0" applyNumberFormat="1" applyFont="1" applyFill="1" applyBorder="1"/>
    <xf numFmtId="0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164" fontId="3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43" fontId="0" fillId="0" borderId="0" xfId="1" applyFont="1"/>
    <xf numFmtId="43" fontId="0" fillId="4" borderId="0" xfId="1" applyFont="1" applyFill="1"/>
    <xf numFmtId="164" fontId="3" fillId="4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24" workbookViewId="0">
      <selection activeCell="A34" sqref="A34:XFD44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8.140625" customWidth="1"/>
    <col min="4" max="4" width="15.2851562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5.7109375" customWidth="1"/>
    <col min="11" max="11" width="20.5703125" customWidth="1"/>
    <col min="12" max="12" width="34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7" t="s">
        <v>14</v>
      </c>
      <c r="B2" s="7" t="s">
        <v>15</v>
      </c>
      <c r="C2" s="2">
        <v>3748405.73</v>
      </c>
      <c r="D2" s="2">
        <v>3748405.73</v>
      </c>
      <c r="E2" s="3">
        <v>1400083724</v>
      </c>
      <c r="F2" s="4">
        <v>44656.610173611101</v>
      </c>
      <c r="G2" s="7" t="s">
        <v>16</v>
      </c>
      <c r="H2" s="3">
        <v>820</v>
      </c>
      <c r="I2" s="7" t="s">
        <v>17</v>
      </c>
      <c r="J2" s="7" t="s">
        <v>22</v>
      </c>
      <c r="K2" s="7" t="s">
        <v>18</v>
      </c>
      <c r="L2" s="7" t="s">
        <v>19</v>
      </c>
      <c r="M2" s="7" t="s">
        <v>17</v>
      </c>
      <c r="N2" s="7" t="s">
        <v>17</v>
      </c>
    </row>
    <row r="3" spans="1:14">
      <c r="A3" s="13" t="s">
        <v>14</v>
      </c>
      <c r="B3" s="13" t="s">
        <v>15</v>
      </c>
      <c r="C3" s="16">
        <v>158829</v>
      </c>
      <c r="D3" s="16">
        <v>158829</v>
      </c>
      <c r="E3" s="14">
        <v>1417908367</v>
      </c>
      <c r="F3" s="15">
        <v>44669.763842592598</v>
      </c>
      <c r="G3" s="13" t="s">
        <v>16</v>
      </c>
      <c r="H3" s="14">
        <v>821</v>
      </c>
      <c r="I3" s="13" t="s">
        <v>17</v>
      </c>
      <c r="J3" s="13" t="s">
        <v>40</v>
      </c>
      <c r="K3" s="13" t="s">
        <v>28</v>
      </c>
      <c r="L3" s="13" t="s">
        <v>30</v>
      </c>
      <c r="M3" s="13" t="s">
        <v>17</v>
      </c>
      <c r="N3" s="13" t="s">
        <v>17</v>
      </c>
    </row>
    <row r="4" spans="1:14">
      <c r="A4" s="9" t="s">
        <v>14</v>
      </c>
      <c r="B4" s="9" t="s">
        <v>15</v>
      </c>
      <c r="C4" s="12">
        <v>2027126</v>
      </c>
      <c r="D4" s="12">
        <v>2027126</v>
      </c>
      <c r="E4" s="10">
        <v>1417916023</v>
      </c>
      <c r="F4" s="11">
        <v>44669.766539351898</v>
      </c>
      <c r="G4" s="9" t="s">
        <v>16</v>
      </c>
      <c r="H4" s="10">
        <v>822</v>
      </c>
      <c r="I4" s="9" t="s">
        <v>17</v>
      </c>
      <c r="J4" s="9" t="s">
        <v>39</v>
      </c>
      <c r="K4" s="9" t="s">
        <v>28</v>
      </c>
      <c r="L4" s="9" t="s">
        <v>30</v>
      </c>
      <c r="M4" s="9" t="s">
        <v>17</v>
      </c>
      <c r="N4" s="9" t="s">
        <v>17</v>
      </c>
    </row>
    <row r="5" spans="1:14">
      <c r="A5" s="13" t="s">
        <v>14</v>
      </c>
      <c r="B5" s="13" t="s">
        <v>15</v>
      </c>
      <c r="C5" s="16">
        <v>200000</v>
      </c>
      <c r="D5" s="16">
        <v>200000</v>
      </c>
      <c r="E5" s="14">
        <v>1418775816</v>
      </c>
      <c r="F5" s="15">
        <v>44670.433148148099</v>
      </c>
      <c r="G5" s="13" t="s">
        <v>16</v>
      </c>
      <c r="H5" s="14">
        <v>823</v>
      </c>
      <c r="I5" s="13" t="s">
        <v>17</v>
      </c>
      <c r="J5" s="13" t="s">
        <v>38</v>
      </c>
      <c r="K5" s="13" t="s">
        <v>28</v>
      </c>
      <c r="L5" s="13" t="s">
        <v>33</v>
      </c>
      <c r="M5" s="13" t="s">
        <v>17</v>
      </c>
      <c r="N5" s="13" t="s">
        <v>17</v>
      </c>
    </row>
    <row r="6" spans="1:14">
      <c r="A6" s="9" t="s">
        <v>14</v>
      </c>
      <c r="B6" s="9" t="s">
        <v>15</v>
      </c>
      <c r="C6" s="12">
        <v>200000</v>
      </c>
      <c r="D6" s="12">
        <v>200000</v>
      </c>
      <c r="E6" s="10">
        <v>1418789176</v>
      </c>
      <c r="F6" s="11">
        <v>44670.437222222201</v>
      </c>
      <c r="G6" s="9" t="s">
        <v>16</v>
      </c>
      <c r="H6" s="10">
        <v>824</v>
      </c>
      <c r="I6" s="9" t="s">
        <v>17</v>
      </c>
      <c r="J6" s="9" t="s">
        <v>37</v>
      </c>
      <c r="K6" s="9" t="s">
        <v>28</v>
      </c>
      <c r="L6" s="9" t="s">
        <v>33</v>
      </c>
      <c r="M6" s="9" t="s">
        <v>17</v>
      </c>
      <c r="N6" s="9" t="s">
        <v>17</v>
      </c>
    </row>
    <row r="7" spans="1:14">
      <c r="A7" s="13" t="s">
        <v>14</v>
      </c>
      <c r="B7" s="13" t="s">
        <v>15</v>
      </c>
      <c r="C7" s="16">
        <v>200000</v>
      </c>
      <c r="D7" s="16">
        <v>200000</v>
      </c>
      <c r="E7" s="14">
        <v>1418799197</v>
      </c>
      <c r="F7" s="15">
        <v>44670.440312500003</v>
      </c>
      <c r="G7" s="13" t="s">
        <v>16</v>
      </c>
      <c r="H7" s="14">
        <v>825</v>
      </c>
      <c r="I7" s="13" t="s">
        <v>17</v>
      </c>
      <c r="J7" s="13" t="s">
        <v>36</v>
      </c>
      <c r="K7" s="13" t="s">
        <v>28</v>
      </c>
      <c r="L7" s="13" t="s">
        <v>33</v>
      </c>
      <c r="M7" s="13" t="s">
        <v>17</v>
      </c>
      <c r="N7" s="13" t="s">
        <v>17</v>
      </c>
    </row>
    <row r="8" spans="1:14">
      <c r="A8" s="9" t="s">
        <v>14</v>
      </c>
      <c r="B8" s="9" t="s">
        <v>15</v>
      </c>
      <c r="C8" s="12">
        <v>400000</v>
      </c>
      <c r="D8" s="12">
        <v>400000</v>
      </c>
      <c r="E8" s="10">
        <v>1418832715</v>
      </c>
      <c r="F8" s="11">
        <v>44670.450358796297</v>
      </c>
      <c r="G8" s="9" t="s">
        <v>16</v>
      </c>
      <c r="H8" s="10">
        <v>826</v>
      </c>
      <c r="I8" s="9" t="s">
        <v>17</v>
      </c>
      <c r="J8" s="9" t="s">
        <v>35</v>
      </c>
      <c r="K8" s="9" t="s">
        <v>28</v>
      </c>
      <c r="L8" s="9" t="s">
        <v>33</v>
      </c>
      <c r="M8" s="9" t="s">
        <v>17</v>
      </c>
      <c r="N8" s="9" t="s">
        <v>17</v>
      </c>
    </row>
    <row r="9" spans="1:14">
      <c r="A9" s="13" t="s">
        <v>14</v>
      </c>
      <c r="B9" s="13" t="s">
        <v>15</v>
      </c>
      <c r="C9" s="16">
        <v>290259</v>
      </c>
      <c r="D9" s="16">
        <v>290259</v>
      </c>
      <c r="E9" s="14">
        <v>1418909649</v>
      </c>
      <c r="F9" s="15">
        <v>44670.473159722198</v>
      </c>
      <c r="G9" s="13" t="s">
        <v>16</v>
      </c>
      <c r="H9" s="14">
        <v>830</v>
      </c>
      <c r="I9" s="13" t="s">
        <v>17</v>
      </c>
      <c r="J9" s="13" t="s">
        <v>34</v>
      </c>
      <c r="K9" s="13" t="s">
        <v>28</v>
      </c>
      <c r="L9" s="13" t="s">
        <v>33</v>
      </c>
      <c r="M9" s="13" t="s">
        <v>17</v>
      </c>
      <c r="N9" s="13" t="s">
        <v>17</v>
      </c>
    </row>
    <row r="10" spans="1:14">
      <c r="A10" s="9" t="s">
        <v>14</v>
      </c>
      <c r="B10" s="9" t="s">
        <v>15</v>
      </c>
      <c r="C10" s="12">
        <v>1006750</v>
      </c>
      <c r="D10" s="12">
        <v>1006750</v>
      </c>
      <c r="E10" s="10">
        <v>1419008912</v>
      </c>
      <c r="F10" s="11">
        <v>44670.503171296303</v>
      </c>
      <c r="G10" s="9" t="s">
        <v>16</v>
      </c>
      <c r="H10" s="10">
        <v>832</v>
      </c>
      <c r="I10" s="9" t="s">
        <v>17</v>
      </c>
      <c r="J10" s="9" t="s">
        <v>32</v>
      </c>
      <c r="K10" s="9" t="s">
        <v>28</v>
      </c>
      <c r="L10" s="9" t="s">
        <v>30</v>
      </c>
      <c r="M10" s="9" t="s">
        <v>17</v>
      </c>
      <c r="N10" s="9" t="s">
        <v>17</v>
      </c>
    </row>
    <row r="11" spans="1:14">
      <c r="A11" s="13" t="s">
        <v>14</v>
      </c>
      <c r="B11" s="13" t="s">
        <v>15</v>
      </c>
      <c r="C11" s="16">
        <v>458235</v>
      </c>
      <c r="D11" s="16">
        <v>458235</v>
      </c>
      <c r="E11" s="14">
        <v>1419022502</v>
      </c>
      <c r="F11" s="15">
        <v>44670.507511574098</v>
      </c>
      <c r="G11" s="13" t="s">
        <v>16</v>
      </c>
      <c r="H11" s="14">
        <v>833</v>
      </c>
      <c r="I11" s="13" t="s">
        <v>17</v>
      </c>
      <c r="J11" s="13" t="s">
        <v>31</v>
      </c>
      <c r="K11" s="13" t="s">
        <v>28</v>
      </c>
      <c r="L11" s="13" t="s">
        <v>30</v>
      </c>
      <c r="M11" s="13" t="s">
        <v>17</v>
      </c>
      <c r="N11" s="13" t="s">
        <v>17</v>
      </c>
    </row>
    <row r="12" spans="1:14">
      <c r="A12" s="9" t="s">
        <v>14</v>
      </c>
      <c r="B12" s="9" t="s">
        <v>15</v>
      </c>
      <c r="C12" s="12">
        <v>5325498</v>
      </c>
      <c r="D12" s="12">
        <v>5325498</v>
      </c>
      <c r="E12" s="10">
        <v>1419360828</v>
      </c>
      <c r="F12" s="11">
        <v>44670.626435185201</v>
      </c>
      <c r="G12" s="9" t="s">
        <v>16</v>
      </c>
      <c r="H12" s="10">
        <v>834</v>
      </c>
      <c r="I12" s="9" t="s">
        <v>17</v>
      </c>
      <c r="J12" s="9" t="s">
        <v>29</v>
      </c>
      <c r="K12" s="9" t="s">
        <v>28</v>
      </c>
      <c r="L12" s="9" t="s">
        <v>27</v>
      </c>
      <c r="M12" s="9" t="s">
        <v>17</v>
      </c>
      <c r="N12" s="9" t="s">
        <v>17</v>
      </c>
    </row>
    <row r="13" spans="1:14">
      <c r="A13" s="13" t="s">
        <v>14</v>
      </c>
      <c r="B13" s="13" t="s">
        <v>15</v>
      </c>
      <c r="C13" s="16">
        <v>25207</v>
      </c>
      <c r="D13" s="16">
        <v>25207</v>
      </c>
      <c r="E13" s="14">
        <v>1422419829</v>
      </c>
      <c r="F13" s="15">
        <v>44672.545879629601</v>
      </c>
      <c r="G13" s="13" t="s">
        <v>16</v>
      </c>
      <c r="H13" s="14">
        <v>835</v>
      </c>
      <c r="I13" s="13" t="s">
        <v>17</v>
      </c>
      <c r="J13" s="13" t="s">
        <v>26</v>
      </c>
      <c r="K13" s="13" t="s">
        <v>24</v>
      </c>
      <c r="L13" s="13" t="s">
        <v>23</v>
      </c>
      <c r="M13" s="13" t="s">
        <v>17</v>
      </c>
      <c r="N13" s="13" t="s">
        <v>17</v>
      </c>
    </row>
    <row r="14" spans="1:14">
      <c r="A14" s="9" t="s">
        <v>14</v>
      </c>
      <c r="B14" s="9" t="s">
        <v>15</v>
      </c>
      <c r="C14" s="12">
        <v>658</v>
      </c>
      <c r="D14" s="12">
        <v>658</v>
      </c>
      <c r="E14" s="10">
        <v>1422427174</v>
      </c>
      <c r="F14" s="11">
        <v>44672.5491203704</v>
      </c>
      <c r="G14" s="9" t="s">
        <v>16</v>
      </c>
      <c r="H14" s="10">
        <v>836</v>
      </c>
      <c r="I14" s="9" t="s">
        <v>17</v>
      </c>
      <c r="J14" s="9" t="s">
        <v>25</v>
      </c>
      <c r="K14" s="9" t="s">
        <v>24</v>
      </c>
      <c r="L14" s="9" t="s">
        <v>23</v>
      </c>
      <c r="M14" s="9" t="s">
        <v>17</v>
      </c>
      <c r="N14" s="9" t="s">
        <v>17</v>
      </c>
    </row>
    <row r="15" spans="1:14">
      <c r="A15" s="17" t="s">
        <v>14</v>
      </c>
      <c r="B15" s="17" t="s">
        <v>15</v>
      </c>
      <c r="C15" s="16">
        <v>791029</v>
      </c>
      <c r="D15" s="16">
        <v>791029</v>
      </c>
      <c r="E15" s="14">
        <v>1427169516</v>
      </c>
      <c r="F15" s="15">
        <v>44676.619722222204</v>
      </c>
      <c r="G15" s="17" t="s">
        <v>16</v>
      </c>
      <c r="H15" s="14">
        <v>839</v>
      </c>
      <c r="I15" s="17" t="s">
        <v>17</v>
      </c>
      <c r="J15" s="17" t="s">
        <v>41</v>
      </c>
      <c r="K15" s="17" t="s">
        <v>28</v>
      </c>
      <c r="L15" s="17" t="s">
        <v>42</v>
      </c>
      <c r="M15" s="17" t="s">
        <v>17</v>
      </c>
      <c r="N15" s="17" t="s">
        <v>17</v>
      </c>
    </row>
    <row r="16" spans="1:14">
      <c r="A16" s="18" t="s">
        <v>14</v>
      </c>
      <c r="B16" s="18" t="s">
        <v>15</v>
      </c>
      <c r="C16" s="21">
        <v>174075</v>
      </c>
      <c r="D16" s="12">
        <v>174075</v>
      </c>
      <c r="E16" s="10">
        <v>1427194113</v>
      </c>
      <c r="F16" s="11">
        <v>44676.627673611103</v>
      </c>
      <c r="G16" s="18" t="s">
        <v>16</v>
      </c>
      <c r="H16" s="10">
        <v>840</v>
      </c>
      <c r="I16" s="18" t="s">
        <v>17</v>
      </c>
      <c r="J16" s="18" t="s">
        <v>43</v>
      </c>
      <c r="K16" s="18" t="s">
        <v>28</v>
      </c>
      <c r="L16" s="18" t="s">
        <v>44</v>
      </c>
      <c r="M16" s="18" t="s">
        <v>17</v>
      </c>
      <c r="N16" s="18" t="s">
        <v>17</v>
      </c>
    </row>
    <row r="17" spans="1:14">
      <c r="A17" s="17" t="s">
        <v>14</v>
      </c>
      <c r="B17" s="17" t="s">
        <v>15</v>
      </c>
      <c r="C17" s="16">
        <v>40625</v>
      </c>
      <c r="D17" s="16">
        <v>40625</v>
      </c>
      <c r="E17" s="14">
        <v>1428322300</v>
      </c>
      <c r="F17" s="15">
        <v>44677.428912037001</v>
      </c>
      <c r="G17" s="17" t="s">
        <v>16</v>
      </c>
      <c r="H17" s="14">
        <v>842</v>
      </c>
      <c r="I17" s="17" t="s">
        <v>17</v>
      </c>
      <c r="J17" s="17" t="s">
        <v>45</v>
      </c>
      <c r="K17" s="17" t="s">
        <v>46</v>
      </c>
      <c r="L17" s="17" t="s">
        <v>47</v>
      </c>
      <c r="M17" s="17" t="s">
        <v>17</v>
      </c>
      <c r="N17" s="17" t="s">
        <v>17</v>
      </c>
    </row>
    <row r="18" spans="1:14">
      <c r="A18" s="18" t="s">
        <v>14</v>
      </c>
      <c r="B18" s="18" t="s">
        <v>15</v>
      </c>
      <c r="C18" s="12">
        <v>960000</v>
      </c>
      <c r="D18" s="12">
        <v>960000</v>
      </c>
      <c r="E18" s="10">
        <v>1428491686</v>
      </c>
      <c r="F18" s="11">
        <v>44677.485300925902</v>
      </c>
      <c r="G18" s="18" t="s">
        <v>16</v>
      </c>
      <c r="H18" s="10">
        <v>843</v>
      </c>
      <c r="I18" s="18" t="s">
        <v>17</v>
      </c>
      <c r="J18" s="18" t="s">
        <v>48</v>
      </c>
      <c r="K18" s="18" t="s">
        <v>49</v>
      </c>
      <c r="L18" s="18" t="s">
        <v>50</v>
      </c>
      <c r="M18" s="18" t="s">
        <v>17</v>
      </c>
      <c r="N18" s="18" t="s">
        <v>17</v>
      </c>
    </row>
    <row r="19" spans="1:14">
      <c r="A19" s="17" t="s">
        <v>14</v>
      </c>
      <c r="B19" s="17" t="s">
        <v>15</v>
      </c>
      <c r="C19" s="16">
        <v>994449</v>
      </c>
      <c r="D19" s="16">
        <v>994449</v>
      </c>
      <c r="E19" s="14">
        <v>1428771312</v>
      </c>
      <c r="F19" s="15">
        <v>44677.590752314798</v>
      </c>
      <c r="G19" s="17" t="s">
        <v>16</v>
      </c>
      <c r="H19" s="14">
        <v>844</v>
      </c>
      <c r="I19" s="17" t="s">
        <v>17</v>
      </c>
      <c r="J19" s="17" t="s">
        <v>51</v>
      </c>
      <c r="K19" s="17" t="s">
        <v>18</v>
      </c>
      <c r="L19" s="17" t="s">
        <v>52</v>
      </c>
      <c r="M19" s="17" t="s">
        <v>17</v>
      </c>
      <c r="N19" s="17" t="s">
        <v>17</v>
      </c>
    </row>
    <row r="20" spans="1:14">
      <c r="A20" s="18" t="s">
        <v>14</v>
      </c>
      <c r="B20" s="18" t="s">
        <v>15</v>
      </c>
      <c r="C20" s="12">
        <v>7573485</v>
      </c>
      <c r="D20" s="12">
        <v>7573485</v>
      </c>
      <c r="E20" s="10">
        <v>1428772915</v>
      </c>
      <c r="F20" s="11">
        <v>44677.591377314799</v>
      </c>
      <c r="G20" s="18" t="s">
        <v>16</v>
      </c>
      <c r="H20" s="10">
        <v>845</v>
      </c>
      <c r="I20" s="18" t="s">
        <v>17</v>
      </c>
      <c r="J20" s="18" t="s">
        <v>53</v>
      </c>
      <c r="K20" s="18" t="s">
        <v>28</v>
      </c>
      <c r="L20" s="18" t="s">
        <v>30</v>
      </c>
      <c r="M20" s="18" t="s">
        <v>17</v>
      </c>
      <c r="N20" s="18" t="s">
        <v>17</v>
      </c>
    </row>
    <row r="21" spans="1:14">
      <c r="A21" s="17" t="s">
        <v>14</v>
      </c>
      <c r="B21" s="17" t="s">
        <v>15</v>
      </c>
      <c r="C21" s="16">
        <v>1096835</v>
      </c>
      <c r="D21" s="16">
        <v>1096835</v>
      </c>
      <c r="E21" s="14">
        <v>1428794385</v>
      </c>
      <c r="F21" s="15">
        <v>44677.599733796298</v>
      </c>
      <c r="G21" s="17" t="s">
        <v>16</v>
      </c>
      <c r="H21" s="14">
        <v>847</v>
      </c>
      <c r="I21" s="17" t="s">
        <v>17</v>
      </c>
      <c r="J21" s="17" t="s">
        <v>54</v>
      </c>
      <c r="K21" s="17" t="s">
        <v>18</v>
      </c>
      <c r="L21" s="17" t="s">
        <v>52</v>
      </c>
      <c r="M21" s="17" t="s">
        <v>17</v>
      </c>
      <c r="N21" s="17" t="s">
        <v>17</v>
      </c>
    </row>
    <row r="22" spans="1:14">
      <c r="A22" s="18" t="s">
        <v>14</v>
      </c>
      <c r="B22" s="18" t="s">
        <v>15</v>
      </c>
      <c r="C22" s="12">
        <v>41497518</v>
      </c>
      <c r="D22" s="12">
        <v>41497518</v>
      </c>
      <c r="E22" s="10">
        <v>1428800952</v>
      </c>
      <c r="F22" s="11">
        <v>44677.602199074099</v>
      </c>
      <c r="G22" s="18" t="s">
        <v>16</v>
      </c>
      <c r="H22" s="10">
        <v>848</v>
      </c>
      <c r="I22" s="18" t="s">
        <v>17</v>
      </c>
      <c r="J22" s="18" t="s">
        <v>55</v>
      </c>
      <c r="K22" s="18" t="s">
        <v>18</v>
      </c>
      <c r="L22" s="18" t="s">
        <v>19</v>
      </c>
      <c r="M22" s="18" t="s">
        <v>17</v>
      </c>
      <c r="N22" s="18" t="s">
        <v>17</v>
      </c>
    </row>
    <row r="23" spans="1:14">
      <c r="A23" s="17" t="s">
        <v>14</v>
      </c>
      <c r="B23" s="17" t="s">
        <v>15</v>
      </c>
      <c r="C23" s="21">
        <v>13345669</v>
      </c>
      <c r="D23" s="16">
        <v>13345669</v>
      </c>
      <c r="E23" s="14">
        <v>1428819574</v>
      </c>
      <c r="F23" s="15">
        <v>44677.609386574099</v>
      </c>
      <c r="G23" s="17" t="s">
        <v>16</v>
      </c>
      <c r="H23" s="14">
        <v>849</v>
      </c>
      <c r="I23" s="17" t="s">
        <v>17</v>
      </c>
      <c r="J23" s="17" t="s">
        <v>56</v>
      </c>
      <c r="K23" s="17" t="s">
        <v>18</v>
      </c>
      <c r="L23" s="17" t="s">
        <v>19</v>
      </c>
      <c r="M23" s="17" t="s">
        <v>17</v>
      </c>
      <c r="N23" s="17" t="s">
        <v>17</v>
      </c>
    </row>
    <row r="24" spans="1:14">
      <c r="A24" s="18" t="s">
        <v>14</v>
      </c>
      <c r="B24" s="18" t="s">
        <v>15</v>
      </c>
      <c r="C24" s="12">
        <v>4341578</v>
      </c>
      <c r="D24" s="12">
        <v>4341578</v>
      </c>
      <c r="E24" s="10">
        <v>1431513717</v>
      </c>
      <c r="F24" s="11">
        <v>44679.487303240698</v>
      </c>
      <c r="G24" s="18" t="s">
        <v>16</v>
      </c>
      <c r="H24" s="10">
        <v>850</v>
      </c>
      <c r="I24" s="18" t="s">
        <v>17</v>
      </c>
      <c r="J24" s="18" t="s">
        <v>57</v>
      </c>
      <c r="K24" s="18" t="s">
        <v>18</v>
      </c>
      <c r="L24" s="18" t="s">
        <v>19</v>
      </c>
      <c r="M24" s="18" t="s">
        <v>17</v>
      </c>
      <c r="N24" s="18" t="s">
        <v>17</v>
      </c>
    </row>
    <row r="25" spans="1:14">
      <c r="A25" s="17" t="s">
        <v>14</v>
      </c>
      <c r="B25" s="17" t="s">
        <v>15</v>
      </c>
      <c r="C25" s="21">
        <v>362714</v>
      </c>
      <c r="D25" s="16">
        <v>362714</v>
      </c>
      <c r="E25" s="14">
        <v>1431636284</v>
      </c>
      <c r="F25" s="15">
        <v>44679.528877314799</v>
      </c>
      <c r="G25" s="17" t="s">
        <v>16</v>
      </c>
      <c r="H25" s="14">
        <v>851</v>
      </c>
      <c r="I25" s="17" t="s">
        <v>17</v>
      </c>
      <c r="J25" s="17" t="s">
        <v>58</v>
      </c>
      <c r="K25" s="17" t="s">
        <v>18</v>
      </c>
      <c r="L25" s="17" t="s">
        <v>19</v>
      </c>
      <c r="M25" s="17" t="s">
        <v>17</v>
      </c>
      <c r="N25" s="17" t="s">
        <v>17</v>
      </c>
    </row>
    <row r="26" spans="1:14">
      <c r="A26" s="18" t="s">
        <v>14</v>
      </c>
      <c r="B26" s="18" t="s">
        <v>15</v>
      </c>
      <c r="C26" s="12">
        <v>9422060120.0599995</v>
      </c>
      <c r="D26" s="12">
        <v>9422060120.0599995</v>
      </c>
      <c r="E26" s="10">
        <v>1432866693</v>
      </c>
      <c r="F26" s="11">
        <v>44680.375</v>
      </c>
      <c r="G26" s="18" t="s">
        <v>16</v>
      </c>
      <c r="H26" s="10">
        <v>856</v>
      </c>
      <c r="I26" s="18" t="s">
        <v>17</v>
      </c>
      <c r="J26" s="18" t="s">
        <v>59</v>
      </c>
      <c r="K26" s="18" t="s">
        <v>60</v>
      </c>
      <c r="L26" s="18" t="s">
        <v>61</v>
      </c>
      <c r="M26" s="18" t="s">
        <v>17</v>
      </c>
      <c r="N26" s="18" t="s">
        <v>17</v>
      </c>
    </row>
    <row r="27" spans="1:14">
      <c r="A27" s="17" t="s">
        <v>14</v>
      </c>
      <c r="B27" s="17" t="s">
        <v>15</v>
      </c>
      <c r="C27" s="16">
        <v>4000000000</v>
      </c>
      <c r="D27" s="16">
        <v>4000000000</v>
      </c>
      <c r="E27" s="14">
        <v>1433769578</v>
      </c>
      <c r="F27" s="15">
        <v>44680.634733796302</v>
      </c>
      <c r="G27" s="17" t="s">
        <v>16</v>
      </c>
      <c r="H27" s="14">
        <v>892</v>
      </c>
      <c r="I27" s="17" t="s">
        <v>17</v>
      </c>
      <c r="J27" s="17" t="s">
        <v>59</v>
      </c>
      <c r="K27" s="17" t="s">
        <v>60</v>
      </c>
      <c r="L27" s="17" t="s">
        <v>61</v>
      </c>
      <c r="M27" s="17" t="s">
        <v>17</v>
      </c>
      <c r="N27" s="17" t="s">
        <v>17</v>
      </c>
    </row>
    <row r="28" spans="1:14">
      <c r="A28" s="18" t="s">
        <v>14</v>
      </c>
      <c r="B28" s="18" t="s">
        <v>15</v>
      </c>
      <c r="C28" s="12">
        <v>4000000000</v>
      </c>
      <c r="D28" s="12">
        <v>4000000000</v>
      </c>
      <c r="E28" s="10">
        <v>1433782167</v>
      </c>
      <c r="F28" s="11">
        <v>44680.637777777803</v>
      </c>
      <c r="G28" s="18" t="s">
        <v>16</v>
      </c>
      <c r="H28" s="10">
        <v>893</v>
      </c>
      <c r="I28" s="18" t="s">
        <v>17</v>
      </c>
      <c r="J28" s="18" t="s">
        <v>59</v>
      </c>
      <c r="K28" s="18" t="s">
        <v>60</v>
      </c>
      <c r="L28" s="18" t="s">
        <v>61</v>
      </c>
      <c r="M28" s="18" t="s">
        <v>17</v>
      </c>
      <c r="N28" s="18" t="s">
        <v>17</v>
      </c>
    </row>
    <row r="29" spans="1:14">
      <c r="A29" s="17" t="s">
        <v>14</v>
      </c>
      <c r="B29" s="17" t="s">
        <v>15</v>
      </c>
      <c r="C29" s="16">
        <v>3000000000</v>
      </c>
      <c r="D29" s="16">
        <v>3000000000</v>
      </c>
      <c r="E29" s="14">
        <v>1433807335</v>
      </c>
      <c r="F29" s="15">
        <v>44680.643935185202</v>
      </c>
      <c r="G29" s="17" t="s">
        <v>16</v>
      </c>
      <c r="H29" s="14">
        <v>895</v>
      </c>
      <c r="I29" s="17" t="s">
        <v>17</v>
      </c>
      <c r="J29" s="17" t="s">
        <v>59</v>
      </c>
      <c r="K29" s="17" t="s">
        <v>60</v>
      </c>
      <c r="L29" s="17" t="s">
        <v>61</v>
      </c>
      <c r="M29" s="17" t="s">
        <v>17</v>
      </c>
      <c r="N29" s="17" t="s">
        <v>17</v>
      </c>
    </row>
    <row r="30" spans="1:14">
      <c r="A30" s="18" t="s">
        <v>14</v>
      </c>
      <c r="B30" s="18" t="s">
        <v>15</v>
      </c>
      <c r="C30" s="12">
        <v>155822690</v>
      </c>
      <c r="D30" s="12">
        <v>155822690</v>
      </c>
      <c r="E30" s="10">
        <v>1433889871</v>
      </c>
      <c r="F30" s="11">
        <v>44680.663842592599</v>
      </c>
      <c r="G30" s="18" t="s">
        <v>16</v>
      </c>
      <c r="H30" s="10">
        <v>898</v>
      </c>
      <c r="I30" s="18" t="s">
        <v>17</v>
      </c>
      <c r="J30" s="18" t="s">
        <v>62</v>
      </c>
      <c r="K30" s="18" t="s">
        <v>18</v>
      </c>
      <c r="L30" s="18" t="s">
        <v>19</v>
      </c>
      <c r="M30" s="18" t="s">
        <v>17</v>
      </c>
      <c r="N30" s="18" t="s">
        <v>17</v>
      </c>
    </row>
    <row r="31" spans="1:14">
      <c r="A31" s="17" t="s">
        <v>14</v>
      </c>
      <c r="B31" s="17" t="s">
        <v>15</v>
      </c>
      <c r="C31" s="16">
        <v>14854997</v>
      </c>
      <c r="D31" s="16">
        <v>14854997</v>
      </c>
      <c r="E31" s="14">
        <v>1433907907</v>
      </c>
      <c r="F31" s="15">
        <v>44680.668124999997</v>
      </c>
      <c r="G31" s="17" t="s">
        <v>16</v>
      </c>
      <c r="H31" s="14">
        <v>899</v>
      </c>
      <c r="I31" s="17" t="s">
        <v>17</v>
      </c>
      <c r="J31" s="17" t="s">
        <v>63</v>
      </c>
      <c r="K31" s="17" t="s">
        <v>18</v>
      </c>
      <c r="L31" s="17" t="s">
        <v>19</v>
      </c>
      <c r="M31" s="17" t="s">
        <v>17</v>
      </c>
      <c r="N31" s="17" t="s">
        <v>17</v>
      </c>
    </row>
    <row r="32" spans="1:14">
      <c r="A32" s="18" t="s">
        <v>14</v>
      </c>
      <c r="B32" s="18" t="s">
        <v>15</v>
      </c>
      <c r="C32" s="12">
        <v>34905444</v>
      </c>
      <c r="D32" s="12">
        <v>34905444</v>
      </c>
      <c r="E32" s="10">
        <v>1433950093</v>
      </c>
      <c r="F32" s="11">
        <v>44680.678298611099</v>
      </c>
      <c r="G32" s="18" t="s">
        <v>16</v>
      </c>
      <c r="H32" s="10">
        <v>900</v>
      </c>
      <c r="I32" s="18" t="s">
        <v>17</v>
      </c>
      <c r="J32" s="18" t="s">
        <v>64</v>
      </c>
      <c r="K32" s="18" t="s">
        <v>18</v>
      </c>
      <c r="L32" s="18" t="s">
        <v>19</v>
      </c>
      <c r="M32" s="18" t="s">
        <v>17</v>
      </c>
      <c r="N32" s="18" t="s">
        <v>17</v>
      </c>
    </row>
    <row r="33" spans="1:14">
      <c r="A33" s="17" t="s">
        <v>14</v>
      </c>
      <c r="B33" s="17" t="s">
        <v>15</v>
      </c>
      <c r="C33" s="21">
        <v>365049009.13999999</v>
      </c>
      <c r="D33" s="16">
        <v>365049009.13999999</v>
      </c>
      <c r="E33" s="14">
        <v>1433971253</v>
      </c>
      <c r="F33" s="15">
        <v>44680.683460648201</v>
      </c>
      <c r="G33" s="17" t="s">
        <v>16</v>
      </c>
      <c r="H33" s="14">
        <v>903</v>
      </c>
      <c r="I33" s="17" t="s">
        <v>17</v>
      </c>
      <c r="J33" s="17" t="s">
        <v>59</v>
      </c>
      <c r="K33" s="17" t="s">
        <v>60</v>
      </c>
      <c r="L33" s="17" t="s">
        <v>61</v>
      </c>
      <c r="M33" s="17" t="s">
        <v>17</v>
      </c>
      <c r="N33" s="17" t="s">
        <v>17</v>
      </c>
    </row>
    <row r="34" spans="1:14">
      <c r="B34" s="8"/>
    </row>
    <row r="35" spans="1:14">
      <c r="B35" s="8"/>
    </row>
    <row r="36" spans="1:14">
      <c r="B36" s="8"/>
    </row>
    <row r="37" spans="1:14">
      <c r="B37" s="5"/>
      <c r="C37" t="s">
        <v>20</v>
      </c>
    </row>
    <row r="38" spans="1:14">
      <c r="B38" s="6"/>
      <c r="C38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15" sqref="C15"/>
    </sheetView>
  </sheetViews>
  <sheetFormatPr baseColWidth="10" defaultRowHeight="15"/>
  <cols>
    <col min="2" max="2" width="17.85546875" style="19" bestFit="1" customWidth="1"/>
  </cols>
  <sheetData>
    <row r="1" spans="1:3">
      <c r="A1">
        <v>25</v>
      </c>
      <c r="B1" s="20">
        <v>965104</v>
      </c>
      <c r="C1">
        <v>2</v>
      </c>
    </row>
    <row r="4" spans="1:3">
      <c r="A4">
        <v>26</v>
      </c>
      <c r="B4" s="19">
        <v>40625</v>
      </c>
    </row>
    <row r="5" spans="1:3">
      <c r="B5" s="19">
        <v>960000</v>
      </c>
    </row>
    <row r="6" spans="1:3">
      <c r="B6" s="19">
        <v>64507956</v>
      </c>
    </row>
    <row r="7" spans="1:3">
      <c r="B7" s="20">
        <f>SUM(B4:B6)</f>
        <v>65508581</v>
      </c>
      <c r="C7">
        <v>7</v>
      </c>
    </row>
    <row r="9" spans="1:3">
      <c r="A9">
        <v>28</v>
      </c>
      <c r="B9" s="19">
        <v>4704292</v>
      </c>
      <c r="C9">
        <v>2</v>
      </c>
    </row>
    <row r="11" spans="1:3">
      <c r="A11">
        <v>29</v>
      </c>
      <c r="B11" s="19">
        <v>9422060120.0599995</v>
      </c>
    </row>
    <row r="12" spans="1:3">
      <c r="B12" s="19">
        <v>8000000000</v>
      </c>
    </row>
    <row r="13" spans="1:3">
      <c r="B13" s="19">
        <v>3570632140.1399999</v>
      </c>
    </row>
    <row r="14" spans="1:3">
      <c r="B14" s="20">
        <f>SUM(B11:B13)</f>
        <v>20992692260.199997</v>
      </c>
      <c r="C14">
        <v>8</v>
      </c>
    </row>
    <row r="15" spans="1:3">
      <c r="C15">
        <f>SUM(C1:C14)</f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2022-03-07T17:47:05Z</dcterms:created>
  <dcterms:modified xsi:type="dcterms:W3CDTF">2022-05-07T18:53:23Z</dcterms:modified>
</cp:coreProperties>
</file>