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64E765DB-0F0F-4D02-8EDA-A08D5E807E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<sst xmlns="http://schemas.openxmlformats.org/spreadsheetml/2006/main" count="93" uniqueCount="46">
  <si>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</si>
  <si>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</si>
  <si>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</si>
  <si>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</si>
  <si>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</si>
  <si>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</si>
  <si>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</si>
  <si>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</si>
  <si>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</si>
  <si>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</si>
  <si>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</si>
  <si>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</si>
  <si>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</si>
  <si>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</si>
  <si>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</si>
  <si>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</si>
  <si>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287 FISCALIA GENERAL DE LA NACION - GESTION GENERAL</t>
  </si>
  <si>
    <t>CRÉDITO</t>
  </si>
  <si>
    <t>S.A.</t>
  </si>
  <si>
    <t>DÉBITO</t>
  </si>
  <si>
    <t>TOTAL</t>
  </si>
  <si>
    <t>Cuota acuerdo de pago FEB 2025 Fabio Augusto Martinez Lugo CC 19427100</t>
  </si>
  <si>
    <t>19427100</t>
  </si>
  <si>
    <t>DEVOLUCIÓN COLFONDOS NÓMINA MAYOR VLR PAGADO CESANTÍAS SRA MARTA EUGENIA PINZON</t>
  </si>
  <si>
    <t>8001527832</t>
  </si>
  <si>
    <t>ACREENCIAS LABORALES JAIRO ORLANDO GARCIA ROA</t>
  </si>
  <si>
    <t>900039533</t>
  </si>
  <si>
    <t>363 DEPARTAMENTO ADMINISTRATIVO PARA LA PROSPERIDAD SOCIAL - GESTIÓN GENERAL</t>
  </si>
  <si>
    <t xml:space="preserve">DEVOLUCION DE APORTES 			</t>
  </si>
  <si>
    <t xml:space="preserve">800.096.734-1			</t>
  </si>
  <si>
    <t>138 MINISTERIO DE HACIENDA Y CREDITO PUBLICO - GESTION GENERAL</t>
  </si>
  <si>
    <t>HURTO COMPUTADOR PORTÁTIL PANASONIC TOUGHBOOK PLACAS 54034842</t>
  </si>
  <si>
    <t>891700037</t>
  </si>
  <si>
    <t>ACREEDORES VARIOS MASIVO</t>
  </si>
  <si>
    <t>900477169</t>
  </si>
  <si>
    <t>402 AGENCIA COLOMBIANA PARA LA REINTEGRACIÓN DE PERSONAS Y GRUPOS ALZADOS EN ARMAS - ARN -</t>
  </si>
  <si>
    <t>PRESTACIONES SOCIALES DE JOSE LUIS OVALLOS MOLINA (QEPD) CC 88.179.570, FGN SDER</t>
  </si>
  <si>
    <t>800187569</t>
  </si>
  <si>
    <t>PRESTACIONES SOCIALES DE IVAN AUGUSTO GOMEZ CELIS (QEPD) CC 91.247.548, FGN SDER</t>
  </si>
  <si>
    <t>LOTE 10 GRUPO 1 CONTRTO 252</t>
  </si>
  <si>
    <t>900613547</t>
  </si>
  <si>
    <t>REINT DTN ACREED CC98541726 FREDY ARROYAVE LIQ MARZO 2025 FALLECIDO</t>
  </si>
  <si>
    <t>800187597</t>
  </si>
  <si>
    <t>ACREEDOR SALDO PENDIENTE PAGO RES 044 FONDANE</t>
  </si>
  <si>
    <t>800072977</t>
  </si>
  <si>
    <t>114 FONDO ROTATORIO DEL 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</si>
</sst>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4" fontId="0" fillId="2" borderId="2" xfId="1" applyFont="1" applyFill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I1" workbookViewId="0">
      <selection activeCell="J18" sqref="J18"/>
    </sheetView>
  </sheetViews>
  <sheetFormatPr baseColWidth="10" defaultColWidth="9.140625" defaultRowHeight="15" x14ac:dyDescent="0.25"/>
  <cols>
    <col min="1" max="1" width="19.28515625" customWidth="1"/>
    <col min="2" max="2" width="10" customWidth="1"/>
    <col min="3" max="3" width="17.42578125" customWidth="1"/>
    <col min="4" max="4" width="14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" bestFit="1" customWidth="1"/>
    <col min="11" max="11" width="26.42578125" customWidth="1"/>
    <col min="12" max="12" width="103.1406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3">
        <v>428924</v>
      </c>
      <c r="D2" s="3">
        <v>428924</v>
      </c>
      <c r="E2" s="4">
        <v>1308708351</v>
      </c>
      <c r="F2" s="5">
        <v>45719.717187499999</v>
      </c>
      <c r="G2" s="2" t="s">
        <v>14</v>
      </c>
      <c r="H2" s="4">
        <v>2418</v>
      </c>
      <c r="I2" s="2" t="s">
        <v>15</v>
      </c>
      <c r="J2" s="2" t="s">
        <v>21</v>
      </c>
      <c r="K2" s="2" t="s">
        <v>22</v>
      </c>
      <c r="L2" s="2" t="s">
        <v>16</v>
      </c>
    </row>
    <row r="3" spans="1:12" x14ac:dyDescent="0.25">
      <c r="A3" s="2" t="s">
        <v>12</v>
      </c>
      <c r="B3" s="2" t="s">
        <v>13</v>
      </c>
      <c r="C3" s="3">
        <v>12591077.43</v>
      </c>
      <c r="D3" s="3">
        <v>12591077.43</v>
      </c>
      <c r="E3" s="4">
        <v>1326187434</v>
      </c>
      <c r="F3" s="5">
        <v>45726.570925925902</v>
      </c>
      <c r="G3" s="2" t="s">
        <v>14</v>
      </c>
      <c r="H3" s="4">
        <v>2420</v>
      </c>
      <c r="I3" s="2" t="s">
        <v>15</v>
      </c>
      <c r="J3" s="2" t="s">
        <v>23</v>
      </c>
      <c r="K3" s="2" t="s">
        <v>24</v>
      </c>
      <c r="L3" s="2" t="s">
        <v>16</v>
      </c>
    </row>
    <row r="4" spans="1:12" x14ac:dyDescent="0.25">
      <c r="A4" s="8" t="s">
        <v>12</v>
      </c>
      <c r="B4" s="8" t="s">
        <v>13</v>
      </c>
      <c r="C4" s="9">
        <v>6538602</v>
      </c>
      <c r="D4" s="9">
        <v>6538602</v>
      </c>
      <c r="E4" s="10">
        <v>1329652609</v>
      </c>
      <c r="F4" s="11">
        <v>45727.693923611099</v>
      </c>
      <c r="G4" s="8" t="s">
        <v>14</v>
      </c>
      <c r="H4" s="10">
        <v>2421</v>
      </c>
      <c r="I4" s="8" t="s">
        <v>15</v>
      </c>
      <c r="J4" s="8" t="s">
        <v>25</v>
      </c>
      <c r="K4" s="8" t="s">
        <v>26</v>
      </c>
      <c r="L4" s="8" t="s">
        <v>27</v>
      </c>
    </row>
    <row r="5" spans="1:12" x14ac:dyDescent="0.25">
      <c r="A5" s="2" t="s">
        <v>12</v>
      </c>
      <c r="B5" s="2" t="s">
        <v>13</v>
      </c>
      <c r="C5" s="3">
        <v>745.08</v>
      </c>
      <c r="D5" s="3">
        <v>745.08</v>
      </c>
      <c r="E5" s="4">
        <v>1347953458</v>
      </c>
      <c r="F5" s="5">
        <v>45735.493240740703</v>
      </c>
      <c r="G5" s="2" t="s">
        <v>14</v>
      </c>
      <c r="H5" s="4">
        <v>2422</v>
      </c>
      <c r="I5" s="2" t="s">
        <v>15</v>
      </c>
      <c r="J5" s="2" t="s">
        <v>28</v>
      </c>
      <c r="K5" s="2" t="s">
        <v>29</v>
      </c>
      <c r="L5" s="2" t="s">
        <v>30</v>
      </c>
    </row>
    <row r="6" spans="1:12" x14ac:dyDescent="0.25">
      <c r="A6" s="8" t="s">
        <v>12</v>
      </c>
      <c r="B6" s="8" t="s">
        <v>13</v>
      </c>
      <c r="C6" s="9">
        <v>2900150</v>
      </c>
      <c r="D6" s="9">
        <v>2900150</v>
      </c>
      <c r="E6" s="10">
        <v>1353654296</v>
      </c>
      <c r="F6" s="11">
        <v>45737.652326388903</v>
      </c>
      <c r="G6" s="8" t="s">
        <v>14</v>
      </c>
      <c r="H6" s="10">
        <v>2424</v>
      </c>
      <c r="I6" s="8" t="s">
        <v>15</v>
      </c>
      <c r="J6" s="8" t="s">
        <v>31</v>
      </c>
      <c r="K6" s="8" t="s">
        <v>32</v>
      </c>
      <c r="L6" s="8" t="s">
        <v>16</v>
      </c>
    </row>
    <row r="7" spans="1:12" x14ac:dyDescent="0.25">
      <c r="A7" s="15" t="s">
        <v>12</v>
      </c>
      <c r="B7" s="2" t="s">
        <v>13</v>
      </c>
      <c r="C7" s="3">
        <v>1920000</v>
      </c>
      <c r="D7" s="3">
        <v>1920000</v>
      </c>
      <c r="E7" s="4">
        <v>1364929238</v>
      </c>
      <c r="F7" s="5">
        <v>45743.466481481497</v>
      </c>
      <c r="G7" s="2" t="s">
        <v>14</v>
      </c>
      <c r="H7" s="4">
        <v>2425</v>
      </c>
      <c r="I7" s="2" t="s">
        <v>15</v>
      </c>
      <c r="J7" s="2" t="s">
        <v>33</v>
      </c>
      <c r="K7" s="2" t="s">
        <v>34</v>
      </c>
      <c r="L7" s="2" t="s">
        <v>35</v>
      </c>
    </row>
    <row r="8" spans="1:12" x14ac:dyDescent="0.25">
      <c r="A8" s="8" t="s">
        <v>12</v>
      </c>
      <c r="B8" s="8" t="s">
        <v>13</v>
      </c>
      <c r="C8" s="9">
        <v>4723840</v>
      </c>
      <c r="D8" s="9">
        <v>4723840</v>
      </c>
      <c r="E8" s="10">
        <v>1365355524</v>
      </c>
      <c r="F8" s="11">
        <v>45743.574942129599</v>
      </c>
      <c r="G8" s="8" t="s">
        <v>14</v>
      </c>
      <c r="H8" s="10">
        <v>2428</v>
      </c>
      <c r="I8" s="8" t="s">
        <v>15</v>
      </c>
      <c r="J8" s="12" t="s">
        <v>36</v>
      </c>
      <c r="K8" s="8" t="s">
        <v>37</v>
      </c>
      <c r="L8" s="8" t="s">
        <v>16</v>
      </c>
    </row>
    <row r="9" spans="1:12" x14ac:dyDescent="0.25">
      <c r="A9" s="2" t="s">
        <v>12</v>
      </c>
      <c r="B9" s="2" t="s">
        <v>13</v>
      </c>
      <c r="C9" s="3">
        <v>80642062</v>
      </c>
      <c r="D9" s="3">
        <v>80642062</v>
      </c>
      <c r="E9" s="4">
        <v>1365375076</v>
      </c>
      <c r="F9" s="5">
        <v>45743.580185185201</v>
      </c>
      <c r="G9" s="2" t="s">
        <v>14</v>
      </c>
      <c r="H9" s="4">
        <v>2429</v>
      </c>
      <c r="I9" s="2" t="s">
        <v>15</v>
      </c>
      <c r="J9" s="13" t="s">
        <v>38</v>
      </c>
      <c r="K9" s="2" t="s">
        <v>37</v>
      </c>
      <c r="L9" s="2" t="s">
        <v>16</v>
      </c>
    </row>
    <row r="10" spans="1:12" x14ac:dyDescent="0.25">
      <c r="A10" s="8" t="s">
        <v>12</v>
      </c>
      <c r="B10" s="8" t="s">
        <v>13</v>
      </c>
      <c r="C10" s="9">
        <v>1339800</v>
      </c>
      <c r="D10" s="9">
        <v>1339800</v>
      </c>
      <c r="E10" s="10">
        <v>1365740179</v>
      </c>
      <c r="F10" s="11">
        <v>45743.667187500003</v>
      </c>
      <c r="G10" s="8" t="s">
        <v>14</v>
      </c>
      <c r="H10" s="10">
        <v>2430</v>
      </c>
      <c r="I10" s="8" t="s">
        <v>15</v>
      </c>
      <c r="J10" s="8" t="s">
        <v>39</v>
      </c>
      <c r="K10" s="8" t="s">
        <v>40</v>
      </c>
      <c r="L10" s="8" t="s">
        <v>16</v>
      </c>
    </row>
    <row r="11" spans="1:12" x14ac:dyDescent="0.25">
      <c r="A11" s="14" t="s">
        <v>12</v>
      </c>
      <c r="B11" s="2" t="s">
        <v>13</v>
      </c>
      <c r="C11" s="3">
        <v>1721696</v>
      </c>
      <c r="D11" s="3">
        <v>1721696</v>
      </c>
      <c r="E11" s="4">
        <v>1375233628</v>
      </c>
      <c r="F11" s="5">
        <v>45747.624930555598</v>
      </c>
      <c r="G11" s="2" t="s">
        <v>14</v>
      </c>
      <c r="H11" s="4">
        <v>2431</v>
      </c>
      <c r="I11" s="2" t="s">
        <v>15</v>
      </c>
      <c r="J11" s="2" t="s">
        <v>41</v>
      </c>
      <c r="K11" s="2" t="s">
        <v>42</v>
      </c>
      <c r="L11" s="2" t="s">
        <v>16</v>
      </c>
    </row>
    <row r="12" spans="1:12" x14ac:dyDescent="0.25">
      <c r="A12" s="8" t="s">
        <v>12</v>
      </c>
      <c r="B12" s="8" t="s">
        <v>13</v>
      </c>
      <c r="C12" s="9">
        <v>44075.6</v>
      </c>
      <c r="D12" s="9">
        <v>44075.6</v>
      </c>
      <c r="E12" s="10">
        <v>1387355253</v>
      </c>
      <c r="F12" s="11">
        <v>45751.459652777798</v>
      </c>
      <c r="G12" s="8" t="s">
        <v>14</v>
      </c>
      <c r="H12" s="10">
        <v>2433</v>
      </c>
      <c r="I12" s="8" t="s">
        <v>15</v>
      </c>
      <c r="J12" s="8" t="s">
        <v>43</v>
      </c>
      <c r="K12" s="8" t="s">
        <v>44</v>
      </c>
      <c r="L12" s="8" t="s">
        <v>45</v>
      </c>
    </row>
    <row r="13" spans="1:12" x14ac:dyDescent="0.25">
      <c r="B13" s="6" t="s">
        <v>17</v>
      </c>
      <c r="C13" s="7">
        <f>SUM(C11:C12)</f>
        <v>1765771.6</v>
      </c>
    </row>
    <row r="14" spans="1:12" x14ac:dyDescent="0.25">
      <c r="B14" s="6" t="s">
        <v>18</v>
      </c>
      <c r="C14" s="7">
        <v>0</v>
      </c>
    </row>
    <row r="15" spans="1:12" x14ac:dyDescent="0.25">
      <c r="B15" s="6" t="s">
        <v>19</v>
      </c>
      <c r="C15" s="7">
        <v>1721696</v>
      </c>
    </row>
    <row r="16" spans="1:12" x14ac:dyDescent="0.25">
      <c r="B16" s="6" t="s">
        <v>20</v>
      </c>
      <c r="C16" s="7">
        <f>+C13+C14-C15</f>
        <v>44075.600000000093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2025-02-10T14:25:58Z</dcterms:created>
  <dcterms:modified xsi:type="dcterms:W3CDTF">2025-04-09T15:42:30Z</dcterms:modified>
</cp:coreProperties>
</file>