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1" i="1" l="1"/>
  <c r="C24" i="1" s="1"/>
</calcChain>
</file>

<file path=xl/sharedStrings.xml><?xml version="1.0" encoding="utf-8"?>
<sst xmlns="http://schemas.openxmlformats.org/spreadsheetml/2006/main" count="191" uniqueCount="52">
  <si>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</si>
  <si>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</si>
  <si>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</si>
  <si>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</si>
  <si>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</si>
  <si>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</si>
  <si>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</si>
  <si>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</si>
  <si>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</si>
  <si>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</si>
  <si>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</si>
  <si>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</si>
  <si>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</si>
  <si>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</si>
  <si>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</si>
  <si>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</si>
  <si>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</si>
  <si>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</si>
  <si>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Inconsistencias nómina RETROACTIVO 2022 id. 755779</t>
  </si>
  <si>
    <t>170</t>
  </si>
  <si>
    <t>CASUR</t>
  </si>
  <si>
    <t>Inconsistencias nómina ABRIL 2022 id. 755778</t>
  </si>
  <si>
    <t>Agrario Telegraficos Retroactivo 2022</t>
  </si>
  <si>
    <t>CAJA DE SUELDOS DE RETIRO DE LA POLICIA NACIONAL</t>
  </si>
  <si>
    <t>AGRARIO TELEGRAFICOS ABRIL 2022</t>
  </si>
  <si>
    <t>Agrario Conciliaciones Abril 2022</t>
  </si>
  <si>
    <t xml:space="preserve">VIATICOS NO CAUSADOS transporte terrestre </t>
  </si>
  <si>
    <t>517</t>
  </si>
  <si>
    <t>OSCAR LEONARDO PEREZ CASILIMAS</t>
  </si>
  <si>
    <t>SB</t>
  </si>
  <si>
    <t>SA</t>
  </si>
  <si>
    <t>DB</t>
  </si>
  <si>
    <t>TTL</t>
  </si>
  <si>
    <t>Acre Jorge Davalos Torres identificado con cédula 94.377.215 y código 60-04863</t>
  </si>
  <si>
    <t>402</t>
  </si>
  <si>
    <t>AGENCIA PARA LA REINCORPROACION Y LA NORMALIZACION</t>
  </si>
  <si>
    <t>DEVOLUCION</t>
  </si>
  <si>
    <t>375</t>
  </si>
  <si>
    <t>MUNICIPIO DE RIOSUCIO</t>
  </si>
  <si>
    <t>NO CUMPLE CON LA ESTRUCTURA DE 3 DIGITOS QUEDA CON PORTAFOLIO CERO (000) por favor solictar la reclasificacion con Johnny.Delreal@minhacienda.gov.co</t>
  </si>
  <si>
    <t>POR EL HORARIO SE CARGARA EL PROXIMO DIA HABIL</t>
  </si>
  <si>
    <t>Rendimientos Financieros ADR junio</t>
  </si>
  <si>
    <t>482</t>
  </si>
  <si>
    <t>municipio de el peñol</t>
  </si>
  <si>
    <t>INCONSISTENCIAS NOMINA MAYO DEL 2022 ID 757446</t>
  </si>
  <si>
    <t>AGRARIO TELEGRAFICOS MAYO 2022</t>
  </si>
  <si>
    <t>AGRARIO CONCILIACIONES MAYO 2022</t>
  </si>
  <si>
    <t xml:space="preserve">INCONSISTENCIAS NOMINA SEPTIEMBRE DEL 2021 ID 759546 </t>
  </si>
  <si>
    <t>Acre CODA 0625-16 24-00187CP 0107-10(D1059) 0128-21S0054-2021S0028-2021</t>
  </si>
  <si>
    <t>DEVOLUCION ERROR MIN VIVIENDA</t>
  </si>
  <si>
    <t>MUNICIPIO SAN JOSE DE CUCUTA</t>
  </si>
  <si>
    <t>Acre CODA 0312-17 MIGUEL ARMANDO VIVEROS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</si>
</sst>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140625" customWidth="1"/>
    <col min="11" max="11" width="20.5703125" customWidth="1"/>
    <col min="12" max="12" width="55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13774027</v>
      </c>
      <c r="D2" s="4">
        <v>13774027</v>
      </c>
      <c r="E2" s="6">
        <v>1551561562</v>
      </c>
      <c r="F2" s="8">
        <v>44755.594861111102</v>
      </c>
      <c r="G2" s="2" t="s">
        <v>16</v>
      </c>
      <c r="H2" s="6">
        <v>986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2543453</v>
      </c>
      <c r="D3" s="5">
        <v>2543453</v>
      </c>
      <c r="E3" s="7">
        <v>1551587441</v>
      </c>
      <c r="F3" s="9">
        <v>44755.604004629597</v>
      </c>
      <c r="G3" s="3" t="s">
        <v>16</v>
      </c>
      <c r="H3" s="7">
        <v>987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62689763</v>
      </c>
      <c r="D4" s="4">
        <v>62689763</v>
      </c>
      <c r="E4" s="6">
        <v>1551609171</v>
      </c>
      <c r="F4" s="8">
        <v>44755.611504629604</v>
      </c>
      <c r="G4" s="2" t="s">
        <v>16</v>
      </c>
      <c r="H4" s="6">
        <v>988</v>
      </c>
      <c r="I4" s="2" t="s">
        <v>17</v>
      </c>
      <c r="J4" s="2" t="s">
        <v>21</v>
      </c>
      <c r="K4" s="2" t="s">
        <v>19</v>
      </c>
      <c r="L4" s="2" t="s">
        <v>20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612834</v>
      </c>
      <c r="D5" s="5">
        <v>612834</v>
      </c>
      <c r="E5" s="7">
        <v>1551612314</v>
      </c>
      <c r="F5" s="9">
        <v>44755.612534722197</v>
      </c>
      <c r="G5" s="3" t="s">
        <v>16</v>
      </c>
      <c r="H5" s="7">
        <v>989</v>
      </c>
      <c r="I5" s="3" t="s">
        <v>17</v>
      </c>
      <c r="J5" s="3" t="s">
        <v>22</v>
      </c>
      <c r="K5" s="3" t="s">
        <v>19</v>
      </c>
      <c r="L5" s="3" t="s">
        <v>23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2298608</v>
      </c>
      <c r="D6" s="4">
        <v>2298608</v>
      </c>
      <c r="E6" s="6">
        <v>1551623161</v>
      </c>
      <c r="F6" s="8">
        <v>44755.616180555597</v>
      </c>
      <c r="G6" s="2" t="s">
        <v>16</v>
      </c>
      <c r="H6" s="6">
        <v>991</v>
      </c>
      <c r="I6" s="2" t="s">
        <v>17</v>
      </c>
      <c r="J6" s="2" t="s">
        <v>24</v>
      </c>
      <c r="K6" s="2" t="s">
        <v>19</v>
      </c>
      <c r="L6" s="2" t="s">
        <v>23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6457666</v>
      </c>
      <c r="D7" s="5">
        <v>6457666</v>
      </c>
      <c r="E7" s="7">
        <v>1551627585</v>
      </c>
      <c r="F7" s="9">
        <v>44755.6176851852</v>
      </c>
      <c r="G7" s="3" t="s">
        <v>16</v>
      </c>
      <c r="H7" s="7">
        <v>992</v>
      </c>
      <c r="I7" s="3" t="s">
        <v>17</v>
      </c>
      <c r="J7" s="3" t="s">
        <v>21</v>
      </c>
      <c r="K7" s="3" t="s">
        <v>19</v>
      </c>
      <c r="L7" s="3" t="s">
        <v>20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300970</v>
      </c>
      <c r="D8" s="4">
        <v>300970</v>
      </c>
      <c r="E8" s="6">
        <v>1551631359</v>
      </c>
      <c r="F8" s="8">
        <v>44755.619004629603</v>
      </c>
      <c r="G8" s="2" t="s">
        <v>16</v>
      </c>
      <c r="H8" s="6">
        <v>993</v>
      </c>
      <c r="I8" s="2" t="s">
        <v>17</v>
      </c>
      <c r="J8" s="2" t="s">
        <v>25</v>
      </c>
      <c r="K8" s="2" t="s">
        <v>19</v>
      </c>
      <c r="L8" s="2" t="s">
        <v>23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150000</v>
      </c>
      <c r="D9" s="5">
        <v>150000</v>
      </c>
      <c r="E9" s="7">
        <v>1553987615</v>
      </c>
      <c r="F9" s="9">
        <v>44756.9042708333</v>
      </c>
      <c r="G9" s="3" t="s">
        <v>16</v>
      </c>
      <c r="H9" s="7">
        <v>997</v>
      </c>
      <c r="I9" s="3" t="s">
        <v>17</v>
      </c>
      <c r="J9" s="3" t="s">
        <v>26</v>
      </c>
      <c r="K9" s="3" t="s">
        <v>27</v>
      </c>
      <c r="L9" s="3" t="s">
        <v>28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6870692</v>
      </c>
      <c r="D10" s="4">
        <v>6870692</v>
      </c>
      <c r="E10" s="6">
        <v>1563944014</v>
      </c>
      <c r="F10" s="8">
        <v>44763.615393518499</v>
      </c>
      <c r="G10" s="2" t="s">
        <v>16</v>
      </c>
      <c r="H10" s="6">
        <v>1000</v>
      </c>
      <c r="I10" s="2" t="s">
        <v>17</v>
      </c>
      <c r="J10" s="2" t="s">
        <v>33</v>
      </c>
      <c r="K10" s="2" t="s">
        <v>34</v>
      </c>
      <c r="L10" s="2" t="s">
        <v>35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407962885</v>
      </c>
      <c r="D11" s="5">
        <v>407962885</v>
      </c>
      <c r="E11" s="7">
        <v>1565904044</v>
      </c>
      <c r="F11" s="9">
        <v>44764.719629629602</v>
      </c>
      <c r="G11" s="3" t="s">
        <v>16</v>
      </c>
      <c r="H11" s="7">
        <v>1002</v>
      </c>
      <c r="I11" s="3" t="s">
        <v>17</v>
      </c>
      <c r="J11" s="3" t="s">
        <v>36</v>
      </c>
      <c r="K11" s="3" t="s">
        <v>37</v>
      </c>
      <c r="L11" s="3" t="s">
        <v>38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26947</v>
      </c>
      <c r="D12" s="4">
        <v>26947</v>
      </c>
      <c r="E12" s="6">
        <v>1570913726</v>
      </c>
      <c r="F12" s="8">
        <v>44768.640162037002</v>
      </c>
      <c r="G12" s="2" t="s">
        <v>16</v>
      </c>
      <c r="H12" s="6">
        <v>1003</v>
      </c>
      <c r="I12" s="2" t="s">
        <v>17</v>
      </c>
      <c r="J12" s="2" t="s">
        <v>41</v>
      </c>
      <c r="K12" s="2" t="s">
        <v>42</v>
      </c>
      <c r="L12" s="2" t="s">
        <v>43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22097114</v>
      </c>
      <c r="D13" s="5">
        <v>22097114</v>
      </c>
      <c r="E13" s="7">
        <v>1572470766</v>
      </c>
      <c r="F13" s="9">
        <v>44769.610300925902</v>
      </c>
      <c r="G13" s="3" t="s">
        <v>16</v>
      </c>
      <c r="H13" s="7">
        <v>1004</v>
      </c>
      <c r="I13" s="3" t="s">
        <v>17</v>
      </c>
      <c r="J13" s="3" t="s">
        <v>44</v>
      </c>
      <c r="K13" s="3" t="s">
        <v>19</v>
      </c>
      <c r="L13" s="3" t="s">
        <v>20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42925198</v>
      </c>
      <c r="D14" s="4">
        <v>42925198</v>
      </c>
      <c r="E14" s="6">
        <v>1572483136</v>
      </c>
      <c r="F14" s="8">
        <v>44769.614652777796</v>
      </c>
      <c r="G14" s="2" t="s">
        <v>16</v>
      </c>
      <c r="H14" s="6">
        <v>1005</v>
      </c>
      <c r="I14" s="2" t="s">
        <v>17</v>
      </c>
      <c r="J14" s="2" t="s">
        <v>44</v>
      </c>
      <c r="K14" s="2" t="s">
        <v>19</v>
      </c>
      <c r="L14" s="2" t="s">
        <v>20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7863527</v>
      </c>
      <c r="D15" s="5">
        <v>7863527</v>
      </c>
      <c r="E15" s="7">
        <v>1572494579</v>
      </c>
      <c r="F15" s="9">
        <v>44769.618587962999</v>
      </c>
      <c r="G15" s="3" t="s">
        <v>16</v>
      </c>
      <c r="H15" s="7">
        <v>1006</v>
      </c>
      <c r="I15" s="3" t="s">
        <v>17</v>
      </c>
      <c r="J15" s="3" t="s">
        <v>45</v>
      </c>
      <c r="K15" s="3" t="s">
        <v>19</v>
      </c>
      <c r="L15" s="3" t="s">
        <v>23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300970</v>
      </c>
      <c r="D16" s="4">
        <v>300970</v>
      </c>
      <c r="E16" s="6">
        <v>1572511727</v>
      </c>
      <c r="F16" s="8">
        <v>44769.624351851897</v>
      </c>
      <c r="G16" s="2" t="s">
        <v>16</v>
      </c>
      <c r="H16" s="6">
        <v>1010</v>
      </c>
      <c r="I16" s="2" t="s">
        <v>17</v>
      </c>
      <c r="J16" s="2" t="s">
        <v>46</v>
      </c>
      <c r="K16" s="2" t="s">
        <v>19</v>
      </c>
      <c r="L16" s="2" t="s">
        <v>23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2870905</v>
      </c>
      <c r="D17" s="5">
        <v>2870905</v>
      </c>
      <c r="E17" s="7">
        <v>1572596426</v>
      </c>
      <c r="F17" s="9">
        <v>44769.654710648101</v>
      </c>
      <c r="G17" s="3" t="s">
        <v>16</v>
      </c>
      <c r="H17" s="7">
        <v>1011</v>
      </c>
      <c r="I17" s="3" t="s">
        <v>17</v>
      </c>
      <c r="J17" s="3" t="s">
        <v>47</v>
      </c>
      <c r="K17" s="3" t="s">
        <v>19</v>
      </c>
      <c r="L17" s="3" t="s">
        <v>20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1600000</v>
      </c>
      <c r="D18" s="4">
        <v>1600000</v>
      </c>
      <c r="E18" s="6">
        <v>1574021082</v>
      </c>
      <c r="F18" s="8">
        <v>44770.593923611101</v>
      </c>
      <c r="G18" s="2" t="s">
        <v>16</v>
      </c>
      <c r="H18" s="6">
        <v>1012</v>
      </c>
      <c r="I18" s="2" t="s">
        <v>17</v>
      </c>
      <c r="J18" s="2" t="s">
        <v>48</v>
      </c>
      <c r="K18" s="2" t="s">
        <v>34</v>
      </c>
      <c r="L18" s="2" t="s">
        <v>35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1755720031</v>
      </c>
      <c r="D19" s="5">
        <v>1755720031</v>
      </c>
      <c r="E19" s="7">
        <v>1575392597</v>
      </c>
      <c r="F19" s="9">
        <v>44771.451701388898</v>
      </c>
      <c r="G19" s="3" t="s">
        <v>16</v>
      </c>
      <c r="H19" s="7">
        <v>1013</v>
      </c>
      <c r="I19" s="3" t="s">
        <v>17</v>
      </c>
      <c r="J19" s="3" t="s">
        <v>49</v>
      </c>
      <c r="K19" s="3" t="s">
        <v>37</v>
      </c>
      <c r="L19" s="3" t="s">
        <v>50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320000</v>
      </c>
      <c r="D20" s="4">
        <v>320000</v>
      </c>
      <c r="E20" s="6">
        <v>1575452268</v>
      </c>
      <c r="F20" s="8">
        <v>44771.467881944402</v>
      </c>
      <c r="G20" s="2" t="s">
        <v>16</v>
      </c>
      <c r="H20" s="6">
        <v>1014</v>
      </c>
      <c r="I20" s="2" t="s">
        <v>17</v>
      </c>
      <c r="J20" s="2" t="s">
        <v>51</v>
      </c>
      <c r="K20" s="2" t="s">
        <v>34</v>
      </c>
      <c r="L20" s="2" t="s">
        <v>35</v>
      </c>
      <c r="M20" s="2" t="s">
        <v>17</v>
      </c>
      <c r="N20" s="2" t="s">
        <v>17</v>
      </c>
    </row>
    <row r="21" spans="1:14">
      <c r="A21" s="13"/>
      <c r="B21" s="13" t="s">
        <v>29</v>
      </c>
      <c r="C21" s="14">
        <f>SUM(C12:C20)</f>
        <v>1833724692</v>
      </c>
      <c r="D21" s="14">
        <v>1833724692</v>
      </c>
      <c r="E21" s="15"/>
      <c r="F21" s="16"/>
      <c r="G21" s="13"/>
      <c r="H21" s="15"/>
      <c r="I21" s="13"/>
      <c r="J21" s="13"/>
      <c r="K21" s="13"/>
      <c r="L21" s="13"/>
      <c r="M21" s="13"/>
      <c r="N21" s="13"/>
    </row>
    <row r="22" spans="1:14">
      <c r="A22" s="13"/>
      <c r="B22" s="13" t="s">
        <v>30</v>
      </c>
      <c r="C22" s="14">
        <v>407962885</v>
      </c>
      <c r="D22" s="14"/>
      <c r="E22" s="15"/>
      <c r="F22" s="16"/>
      <c r="G22" s="13"/>
      <c r="H22" s="15"/>
      <c r="I22" s="13"/>
      <c r="J22" s="13"/>
      <c r="K22" s="13"/>
      <c r="L22" s="13"/>
      <c r="M22" s="13"/>
      <c r="N22" s="13"/>
    </row>
    <row r="23" spans="1:14">
      <c r="A23" s="13"/>
      <c r="B23" s="13" t="s">
        <v>31</v>
      </c>
      <c r="C23" s="14">
        <v>485647546</v>
      </c>
      <c r="D23" s="14"/>
      <c r="E23" s="15"/>
      <c r="F23" s="16"/>
      <c r="G23" s="13"/>
      <c r="H23" s="15"/>
      <c r="I23" s="13"/>
      <c r="J23" s="13"/>
      <c r="K23" s="13"/>
      <c r="L23" s="13"/>
      <c r="M23" s="13"/>
      <c r="N23" s="13"/>
    </row>
    <row r="24" spans="1:14">
      <c r="A24" s="13"/>
      <c r="B24" s="13" t="s">
        <v>32</v>
      </c>
      <c r="C24" s="10">
        <f>C21+C22-C23</f>
        <v>1756040031</v>
      </c>
      <c r="D24" s="14"/>
      <c r="E24" s="15"/>
      <c r="F24" s="16"/>
      <c r="G24" s="13"/>
      <c r="H24" s="15"/>
      <c r="I24" s="13"/>
      <c r="J24" s="13"/>
      <c r="K24" s="13"/>
      <c r="L24" s="13"/>
      <c r="M24" s="13"/>
      <c r="N24" s="13"/>
    </row>
    <row r="26" spans="1:14">
      <c r="A26" s="11"/>
      <c r="B26" t="s">
        <v>39</v>
      </c>
    </row>
    <row r="27" spans="1:14">
      <c r="A27" s="12"/>
      <c r="B2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2022-07-16T18:04:21Z</dcterms:created>
  <dcterms:modified xsi:type="dcterms:W3CDTF">2022-08-01T16:02:54Z</dcterms:modified>
</cp:coreProperties>
</file>