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0 OCTUBRE\PSE\"/>
    </mc:Choice>
  </mc:AlternateContent>
  <xr:revisionPtr revIDLastSave="0" documentId="13_ncr:1_{80220E4A-B308-42D3-B7FE-1CFD35D99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2" i="1" s="1"/>
</calcChain>
</file>

<file path=xl/sharedStrings.xml><?xml version="1.0" encoding="utf-8"?>
<sst xmlns="http://schemas.openxmlformats.org/spreadsheetml/2006/main" count="275" uniqueCount="84">
  <si>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</si>
  <si>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</si>
  <si>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</si>
  <si>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</si>
  <si>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</si>
  <si>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</si>
  <si>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</si>
  <si>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</si>
  <si>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</si>
  <si>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</si>
  <si>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</si>
  <si>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</si>
  <si>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</si>
  <si>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</si>
  <si>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</si>
  <si>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</si>
  <si>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CRÉDITO</t>
  </si>
  <si>
    <t>DÉBITO</t>
  </si>
  <si>
    <t>TOTAL</t>
  </si>
  <si>
    <t>393 INSTITUTO COLOMBIANO DE BIENESTAR FAMILIAR (ICBF)</t>
  </si>
  <si>
    <t>433 SERVICIO NACIONAL DE APRENDIZAJE (SENA)</t>
  </si>
  <si>
    <t>S.A.</t>
  </si>
  <si>
    <t>138 MINISTERIO DE HACIENDA Y CREDITO PUBLICO - GESTION GENERAL</t>
  </si>
  <si>
    <t>COM 001 transporte</t>
  </si>
  <si>
    <t>71224816</t>
  </si>
  <si>
    <t>CTO 291</t>
  </si>
  <si>
    <t>900265071</t>
  </si>
  <si>
    <t>CTO 403</t>
  </si>
  <si>
    <t>CTO 350</t>
  </si>
  <si>
    <t>CTO 460</t>
  </si>
  <si>
    <t>CTO 461</t>
  </si>
  <si>
    <t>PAGO REINTEGRO RESOLUCION 2009 / 2023</t>
  </si>
  <si>
    <t>890985603</t>
  </si>
  <si>
    <t>RENDIMIENTOS CONV # F2-25-14-CIC DEL 2014</t>
  </si>
  <si>
    <t>8000967610</t>
  </si>
  <si>
    <t>335 MINISTERIO DEL INTERIOR - GESTIÓN GENERAL</t>
  </si>
  <si>
    <t xml:space="preserve">COM 001 transporte </t>
  </si>
  <si>
    <t>93237943</t>
  </si>
  <si>
    <t>REINTEGRO RECURSOS NO EJECUTADOS CONVENIO INTERADMINISTRATIVO No.600 FIP DE 2021</t>
  </si>
  <si>
    <t>8000674526</t>
  </si>
  <si>
    <t>Pago</t>
  </si>
  <si>
    <t>52821678</t>
  </si>
  <si>
    <t>287 FISCALIA GENERAL DE LA NACION - GESTION GENERAL</t>
  </si>
  <si>
    <t>RENDIMIENTOS FINANCIEROS DESDE ABRIL A SEPTIEMBRE 2025</t>
  </si>
  <si>
    <t>800035024</t>
  </si>
  <si>
    <t>426 MINISTERIO DEL DEPORTE - GESTION GENERAL</t>
  </si>
  <si>
    <t>capital o rendimientos financieros</t>
  </si>
  <si>
    <t>812001424</t>
  </si>
  <si>
    <t>403 MINISTERIO DE SALUD Y PROTECCION SOCIAL - GESTIÓN GENERAL</t>
  </si>
  <si>
    <t>Reembolso comisión 140925</t>
  </si>
  <si>
    <t>16070422</t>
  </si>
  <si>
    <t>COM 001 Transporte</t>
  </si>
  <si>
    <t>70784725</t>
  </si>
  <si>
    <t>Reintegro saldo no ejecutado comision hato corozal</t>
  </si>
  <si>
    <t>19494568</t>
  </si>
  <si>
    <t>115 INSTITUTO GEOGRAFICO AGUSTIN CODAZZI - IGAC</t>
  </si>
  <si>
    <t>RENDIMIENTOS SEPTIEMBRE</t>
  </si>
  <si>
    <t>891200679</t>
  </si>
  <si>
    <t>reintegro rendimientos financieros</t>
  </si>
  <si>
    <t>900094475-2</t>
  </si>
  <si>
    <t>REINTEGRO DE GASTOS</t>
  </si>
  <si>
    <t>80051284</t>
  </si>
  <si>
    <t>REINTEGRO OP 395405925</t>
  </si>
  <si>
    <t>8999990049</t>
  </si>
  <si>
    <t>VIATICOS VIENCIA ACTUAL 2025</t>
  </si>
  <si>
    <t>287</t>
  </si>
  <si>
    <t>RESOLUCION 1220 2024 RENDIMIENTOS FINANCIEROS SEPTIEMBRE 2025 2025</t>
  </si>
  <si>
    <t>230110229244</t>
  </si>
  <si>
    <t>REINTEGRO OC 62225</t>
  </si>
  <si>
    <t>79272302</t>
  </si>
  <si>
    <t>REINTEGRO</t>
  </si>
  <si>
    <t>809001159</t>
  </si>
  <si>
    <t>REINTEGRO RESOLUCION 1978</t>
  </si>
  <si>
    <t>8919010411</t>
  </si>
  <si>
    <t>406 MINISTERIO  DE SALUD Y PROTECCION SOCIAL - SANATORIO DE CONTRATACION</t>
  </si>
  <si>
    <t>COM 001 Trasporte</t>
  </si>
  <si>
    <t>87713301</t>
  </si>
  <si>
    <t>REND- ABRIL A OCTUBRE 2023 Y VR. ENEERO A MARZO 2023AJUSTE</t>
  </si>
  <si>
    <t>9000480407</t>
  </si>
  <si>
    <t xml:space="preserve">REINTEGRO DE RECURSOS NO EJECUTADOS SEGUN RESOL.2026 DE 2023 EBS MPIO CUNDAY </t>
  </si>
  <si>
    <t>890702080</t>
  </si>
  <si>
    <t>DEVOLUCION RECURSOS NO EJECUTADOS RESOLUCION 0888 DEL 22 E MAYO 2024</t>
  </si>
  <si>
    <t>8916800103</t>
  </si>
  <si>
    <t>DEVOLUCION RECURSOS NO EJECUTADOS RESOLUCION 0486 DEL 20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</si>
</sst>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164" fontId="0" fillId="3" borderId="2" xfId="0" applyNumberFormat="1" applyFill="1" applyBorder="1"/>
    <xf numFmtId="0" fontId="2" fillId="3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>
      <alignment vertical="center" wrapText="1"/>
    </xf>
    <xf numFmtId="43" fontId="0" fillId="3" borderId="2" xfId="1" applyFont="1" applyFill="1" applyBorder="1"/>
    <xf numFmtId="43" fontId="0" fillId="3" borderId="2" xfId="0" applyNumberFormat="1" applyFill="1" applyBorder="1"/>
    <xf numFmtId="0" fontId="4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F21" workbookViewId="0">
      <selection activeCell="L19" sqref="L19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15.140625" customWidth="1"/>
    <col min="5" max="5" width="13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5703125" customWidth="1"/>
    <col min="11" max="11" width="26.42578125" customWidth="1"/>
    <col min="12" max="12" width="86.8554687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4" t="s">
        <v>12</v>
      </c>
      <c r="B2" s="4" t="s">
        <v>13</v>
      </c>
      <c r="C2" s="5">
        <v>62206</v>
      </c>
      <c r="D2" s="5">
        <v>62206</v>
      </c>
      <c r="E2" s="6">
        <v>1832184021</v>
      </c>
      <c r="F2" s="7">
        <v>45936.535613425898</v>
      </c>
      <c r="G2" s="4" t="s">
        <v>14</v>
      </c>
      <c r="H2" s="6">
        <v>1770</v>
      </c>
      <c r="I2" s="4" t="s">
        <v>15</v>
      </c>
      <c r="J2" s="4" t="s">
        <v>23</v>
      </c>
      <c r="K2" s="4" t="s">
        <v>24</v>
      </c>
      <c r="L2" s="4" t="s">
        <v>20</v>
      </c>
    </row>
    <row r="3" spans="1:12" x14ac:dyDescent="0.25">
      <c r="A3" s="8" t="s">
        <v>12</v>
      </c>
      <c r="B3" s="8" t="s">
        <v>13</v>
      </c>
      <c r="C3" s="9">
        <v>943.8</v>
      </c>
      <c r="D3" s="9">
        <v>943.8</v>
      </c>
      <c r="E3" s="10">
        <v>1836158667</v>
      </c>
      <c r="F3" s="11">
        <v>45937.766562500001</v>
      </c>
      <c r="G3" s="8" t="s">
        <v>14</v>
      </c>
      <c r="H3" s="10">
        <v>1771</v>
      </c>
      <c r="I3" s="8" t="s">
        <v>15</v>
      </c>
      <c r="J3" s="8" t="s">
        <v>25</v>
      </c>
      <c r="K3" s="8" t="s">
        <v>26</v>
      </c>
      <c r="L3" s="8" t="s">
        <v>19</v>
      </c>
    </row>
    <row r="4" spans="1:12" x14ac:dyDescent="0.25">
      <c r="A4" s="4" t="s">
        <v>12</v>
      </c>
      <c r="B4" s="4" t="s">
        <v>13</v>
      </c>
      <c r="C4" s="5">
        <v>855.87</v>
      </c>
      <c r="D4" s="5">
        <v>855.87</v>
      </c>
      <c r="E4" s="6">
        <v>1836173157</v>
      </c>
      <c r="F4" s="7">
        <v>45937.770532407398</v>
      </c>
      <c r="G4" s="4" t="s">
        <v>14</v>
      </c>
      <c r="H4" s="6">
        <v>1772</v>
      </c>
      <c r="I4" s="4" t="s">
        <v>15</v>
      </c>
      <c r="J4" s="4" t="s">
        <v>27</v>
      </c>
      <c r="K4" s="4" t="s">
        <v>26</v>
      </c>
      <c r="L4" s="4" t="s">
        <v>19</v>
      </c>
    </row>
    <row r="5" spans="1:12" x14ac:dyDescent="0.25">
      <c r="A5" s="8" t="s">
        <v>12</v>
      </c>
      <c r="B5" s="8" t="s">
        <v>13</v>
      </c>
      <c r="C5" s="9">
        <v>21202.67</v>
      </c>
      <c r="D5" s="9">
        <v>21202.67</v>
      </c>
      <c r="E5" s="10">
        <v>1836191052</v>
      </c>
      <c r="F5" s="11">
        <v>45937.775034722203</v>
      </c>
      <c r="G5" s="8" t="s">
        <v>14</v>
      </c>
      <c r="H5" s="10">
        <v>1773</v>
      </c>
      <c r="I5" s="8" t="s">
        <v>15</v>
      </c>
      <c r="J5" s="8" t="s">
        <v>28</v>
      </c>
      <c r="K5" s="8" t="s">
        <v>26</v>
      </c>
      <c r="L5" s="8" t="s">
        <v>19</v>
      </c>
    </row>
    <row r="6" spans="1:12" x14ac:dyDescent="0.25">
      <c r="A6" s="4" t="s">
        <v>12</v>
      </c>
      <c r="B6" s="4" t="s">
        <v>13</v>
      </c>
      <c r="C6" s="5">
        <v>1944.68</v>
      </c>
      <c r="D6" s="5">
        <v>1944.68</v>
      </c>
      <c r="E6" s="6">
        <v>1836237523</v>
      </c>
      <c r="F6" s="7">
        <v>45937.7869907407</v>
      </c>
      <c r="G6" s="4" t="s">
        <v>14</v>
      </c>
      <c r="H6" s="6">
        <v>1775</v>
      </c>
      <c r="I6" s="4" t="s">
        <v>15</v>
      </c>
      <c r="J6" s="4" t="s">
        <v>29</v>
      </c>
      <c r="K6" s="4" t="s">
        <v>26</v>
      </c>
      <c r="L6" s="4" t="s">
        <v>19</v>
      </c>
    </row>
    <row r="7" spans="1:12" x14ac:dyDescent="0.25">
      <c r="A7" s="8" t="s">
        <v>12</v>
      </c>
      <c r="B7" s="8" t="s">
        <v>13</v>
      </c>
      <c r="C7" s="9">
        <v>65.86</v>
      </c>
      <c r="D7" s="9">
        <v>65.86</v>
      </c>
      <c r="E7" s="10">
        <v>1836265398</v>
      </c>
      <c r="F7" s="11">
        <v>45937.794282407398</v>
      </c>
      <c r="G7" s="8" t="s">
        <v>14</v>
      </c>
      <c r="H7" s="10">
        <v>1777</v>
      </c>
      <c r="I7" s="8" t="s">
        <v>15</v>
      </c>
      <c r="J7" s="8" t="s">
        <v>30</v>
      </c>
      <c r="K7" s="8" t="s">
        <v>26</v>
      </c>
      <c r="L7" s="8" t="s">
        <v>19</v>
      </c>
    </row>
    <row r="8" spans="1:12" x14ac:dyDescent="0.25">
      <c r="A8" s="4" t="s">
        <v>12</v>
      </c>
      <c r="B8" s="4" t="s">
        <v>13</v>
      </c>
      <c r="C8" s="5">
        <v>402093</v>
      </c>
      <c r="D8" s="5">
        <v>402093</v>
      </c>
      <c r="E8" s="6">
        <v>1837078699</v>
      </c>
      <c r="F8" s="7">
        <v>45938.332951388897</v>
      </c>
      <c r="G8" s="4" t="s">
        <v>14</v>
      </c>
      <c r="H8" s="6">
        <v>1778</v>
      </c>
      <c r="I8" s="4" t="s">
        <v>15</v>
      </c>
      <c r="J8" s="4" t="s">
        <v>31</v>
      </c>
      <c r="K8" s="4" t="s">
        <v>32</v>
      </c>
      <c r="L8" s="4" t="s">
        <v>22</v>
      </c>
    </row>
    <row r="9" spans="1:12" x14ac:dyDescent="0.25">
      <c r="A9" s="8" t="s">
        <v>12</v>
      </c>
      <c r="B9" s="8" t="s">
        <v>13</v>
      </c>
      <c r="C9" s="9">
        <v>410.29</v>
      </c>
      <c r="D9" s="9">
        <v>410.29</v>
      </c>
      <c r="E9" s="10">
        <v>1839210447</v>
      </c>
      <c r="F9" s="11">
        <v>45938.860208333303</v>
      </c>
      <c r="G9" s="8" t="s">
        <v>14</v>
      </c>
      <c r="H9" s="10">
        <v>1782</v>
      </c>
      <c r="I9" s="8" t="s">
        <v>15</v>
      </c>
      <c r="J9" s="8" t="s">
        <v>30</v>
      </c>
      <c r="K9" s="8" t="s">
        <v>26</v>
      </c>
      <c r="L9" s="8" t="s">
        <v>19</v>
      </c>
    </row>
    <row r="10" spans="1:12" x14ac:dyDescent="0.25">
      <c r="A10" s="4" t="s">
        <v>12</v>
      </c>
      <c r="B10" s="4" t="s">
        <v>13</v>
      </c>
      <c r="C10" s="12">
        <v>1056052</v>
      </c>
      <c r="D10" s="5">
        <v>1056052</v>
      </c>
      <c r="E10" s="6">
        <v>1841004884</v>
      </c>
      <c r="F10" s="7">
        <v>45939.647881944402</v>
      </c>
      <c r="G10" s="4" t="s">
        <v>14</v>
      </c>
      <c r="H10" s="6">
        <v>1783</v>
      </c>
      <c r="I10" s="4" t="s">
        <v>15</v>
      </c>
      <c r="J10" s="4" t="s">
        <v>33</v>
      </c>
      <c r="K10" s="4" t="s">
        <v>34</v>
      </c>
      <c r="L10" s="4" t="s">
        <v>35</v>
      </c>
    </row>
    <row r="11" spans="1:12" x14ac:dyDescent="0.25">
      <c r="A11" s="15" t="s">
        <v>12</v>
      </c>
      <c r="B11" s="4" t="s">
        <v>13</v>
      </c>
      <c r="C11" s="5">
        <v>4000</v>
      </c>
      <c r="D11" s="5">
        <v>4000</v>
      </c>
      <c r="E11" s="6">
        <v>1845525871</v>
      </c>
      <c r="F11" s="7">
        <v>45941.527025463001</v>
      </c>
      <c r="G11" s="4" t="s">
        <v>14</v>
      </c>
      <c r="H11" s="6">
        <v>1784</v>
      </c>
      <c r="I11" s="4" t="s">
        <v>15</v>
      </c>
      <c r="J11" s="4" t="s">
        <v>36</v>
      </c>
      <c r="K11" s="4" t="s">
        <v>37</v>
      </c>
      <c r="L11" s="4" t="s">
        <v>20</v>
      </c>
    </row>
    <row r="12" spans="1:12" x14ac:dyDescent="0.25">
      <c r="A12" s="8" t="s">
        <v>12</v>
      </c>
      <c r="B12" s="8" t="s">
        <v>13</v>
      </c>
      <c r="C12" s="9">
        <v>27071430.25</v>
      </c>
      <c r="D12" s="9">
        <v>27071430.25</v>
      </c>
      <c r="E12" s="10">
        <v>1851065665</v>
      </c>
      <c r="F12" s="11">
        <v>45944.660104166702</v>
      </c>
      <c r="G12" s="8" t="s">
        <v>14</v>
      </c>
      <c r="H12" s="10">
        <v>1785</v>
      </c>
      <c r="I12" s="8" t="s">
        <v>15</v>
      </c>
      <c r="J12" s="8" t="s">
        <v>38</v>
      </c>
      <c r="K12" s="8" t="s">
        <v>39</v>
      </c>
      <c r="L12" s="8" t="s">
        <v>22</v>
      </c>
    </row>
    <row r="13" spans="1:12" x14ac:dyDescent="0.25">
      <c r="A13" s="4" t="s">
        <v>12</v>
      </c>
      <c r="B13" s="4" t="s">
        <v>13</v>
      </c>
      <c r="C13" s="5">
        <v>2610000</v>
      </c>
      <c r="D13" s="5">
        <v>2610000</v>
      </c>
      <c r="E13" s="6">
        <v>1853686567</v>
      </c>
      <c r="F13" s="7">
        <v>45945.572986111103</v>
      </c>
      <c r="G13" s="4" t="s">
        <v>14</v>
      </c>
      <c r="H13" s="6">
        <v>1787</v>
      </c>
      <c r="I13" s="4" t="s">
        <v>15</v>
      </c>
      <c r="J13" s="4" t="s">
        <v>40</v>
      </c>
      <c r="K13" s="4" t="s">
        <v>41</v>
      </c>
      <c r="L13" s="4" t="s">
        <v>42</v>
      </c>
    </row>
    <row r="14" spans="1:12" x14ac:dyDescent="0.25">
      <c r="A14" s="8" t="s">
        <v>12</v>
      </c>
      <c r="B14" s="8" t="s">
        <v>13</v>
      </c>
      <c r="C14" s="9">
        <v>201112.62</v>
      </c>
      <c r="D14" s="9">
        <v>201112.62</v>
      </c>
      <c r="E14" s="10">
        <v>1853787229</v>
      </c>
      <c r="F14" s="11">
        <v>45945.593240740702</v>
      </c>
      <c r="G14" s="8" t="s">
        <v>14</v>
      </c>
      <c r="H14" s="10">
        <v>1788</v>
      </c>
      <c r="I14" s="8" t="s">
        <v>15</v>
      </c>
      <c r="J14" s="8" t="s">
        <v>43</v>
      </c>
      <c r="K14" s="8" t="s">
        <v>44</v>
      </c>
      <c r="L14" s="8" t="s">
        <v>45</v>
      </c>
    </row>
    <row r="15" spans="1:12" x14ac:dyDescent="0.25">
      <c r="A15" s="4" t="s">
        <v>12</v>
      </c>
      <c r="B15" s="4" t="s">
        <v>13</v>
      </c>
      <c r="C15" s="5">
        <v>77793</v>
      </c>
      <c r="D15" s="5">
        <v>77793</v>
      </c>
      <c r="E15" s="6">
        <v>1858041124</v>
      </c>
      <c r="F15" s="7">
        <v>45946.755358796298</v>
      </c>
      <c r="G15" s="4" t="s">
        <v>14</v>
      </c>
      <c r="H15" s="6">
        <v>1790</v>
      </c>
      <c r="I15" s="4" t="s">
        <v>15</v>
      </c>
      <c r="J15" s="4" t="s">
        <v>46</v>
      </c>
      <c r="K15" s="4" t="s">
        <v>47</v>
      </c>
      <c r="L15" s="4" t="s">
        <v>48</v>
      </c>
    </row>
    <row r="16" spans="1:12" x14ac:dyDescent="0.25">
      <c r="A16" s="8" t="s">
        <v>12</v>
      </c>
      <c r="B16" s="8" t="s">
        <v>13</v>
      </c>
      <c r="C16" s="9">
        <v>156473</v>
      </c>
      <c r="D16" s="9">
        <v>156473</v>
      </c>
      <c r="E16" s="10">
        <v>1859426623</v>
      </c>
      <c r="F16" s="11">
        <v>45947.421678240702</v>
      </c>
      <c r="G16" s="8" t="s">
        <v>14</v>
      </c>
      <c r="H16" s="10">
        <v>1791</v>
      </c>
      <c r="I16" s="8" t="s">
        <v>15</v>
      </c>
      <c r="J16" s="8" t="s">
        <v>49</v>
      </c>
      <c r="K16" s="8" t="s">
        <v>50</v>
      </c>
      <c r="L16" s="8" t="s">
        <v>20</v>
      </c>
    </row>
    <row r="17" spans="1:12" x14ac:dyDescent="0.25">
      <c r="A17" s="4" t="s">
        <v>12</v>
      </c>
      <c r="B17" s="4" t="s">
        <v>13</v>
      </c>
      <c r="C17" s="5">
        <v>1500</v>
      </c>
      <c r="D17" s="5">
        <v>1500</v>
      </c>
      <c r="E17" s="6">
        <v>1859495305</v>
      </c>
      <c r="F17" s="7">
        <v>45947.437106481499</v>
      </c>
      <c r="G17" s="4" t="s">
        <v>14</v>
      </c>
      <c r="H17" s="6">
        <v>1792</v>
      </c>
      <c r="I17" s="4" t="s">
        <v>15</v>
      </c>
      <c r="J17" s="4" t="s">
        <v>51</v>
      </c>
      <c r="K17" s="4" t="s">
        <v>52</v>
      </c>
      <c r="L17" s="4" t="s">
        <v>20</v>
      </c>
    </row>
    <row r="18" spans="1:12" x14ac:dyDescent="0.25">
      <c r="A18" s="8" t="s">
        <v>12</v>
      </c>
      <c r="B18" s="8" t="s">
        <v>13</v>
      </c>
      <c r="C18" s="9">
        <v>300000</v>
      </c>
      <c r="D18" s="9">
        <v>300000</v>
      </c>
      <c r="E18" s="10">
        <v>1860317844</v>
      </c>
      <c r="F18" s="11">
        <v>45947.629594907397</v>
      </c>
      <c r="G18" s="8" t="s">
        <v>14</v>
      </c>
      <c r="H18" s="10">
        <v>1793</v>
      </c>
      <c r="I18" s="8" t="s">
        <v>15</v>
      </c>
      <c r="J18" s="8" t="s">
        <v>53</v>
      </c>
      <c r="K18" s="8" t="s">
        <v>54</v>
      </c>
      <c r="L18" s="8" t="s">
        <v>55</v>
      </c>
    </row>
    <row r="19" spans="1:12" x14ac:dyDescent="0.25">
      <c r="A19" s="15" t="s">
        <v>12</v>
      </c>
      <c r="B19" s="4" t="s">
        <v>13</v>
      </c>
      <c r="C19" s="5">
        <v>27406.54</v>
      </c>
      <c r="D19" s="5">
        <v>27406.54</v>
      </c>
      <c r="E19" s="6">
        <v>1867385122</v>
      </c>
      <c r="F19" s="7">
        <v>45951.393333333297</v>
      </c>
      <c r="G19" s="4" t="s">
        <v>14</v>
      </c>
      <c r="H19" s="6">
        <v>1797</v>
      </c>
      <c r="I19" s="4" t="s">
        <v>15</v>
      </c>
      <c r="J19" s="4" t="s">
        <v>56</v>
      </c>
      <c r="K19" s="4" t="s">
        <v>57</v>
      </c>
      <c r="L19" s="4" t="s">
        <v>48</v>
      </c>
    </row>
    <row r="20" spans="1:12" x14ac:dyDescent="0.25">
      <c r="A20" s="8" t="s">
        <v>12</v>
      </c>
      <c r="B20" s="8" t="s">
        <v>13</v>
      </c>
      <c r="C20" s="9">
        <v>218.08</v>
      </c>
      <c r="D20" s="9">
        <v>218.08</v>
      </c>
      <c r="E20" s="10">
        <v>1867392218</v>
      </c>
      <c r="F20" s="11">
        <v>45951.395057870403</v>
      </c>
      <c r="G20" s="8" t="s">
        <v>14</v>
      </c>
      <c r="H20" s="10">
        <v>1798</v>
      </c>
      <c r="I20" s="8" t="s">
        <v>15</v>
      </c>
      <c r="J20" s="8" t="s">
        <v>56</v>
      </c>
      <c r="K20" s="8" t="s">
        <v>57</v>
      </c>
      <c r="L20" s="8" t="s">
        <v>48</v>
      </c>
    </row>
    <row r="21" spans="1:12" x14ac:dyDescent="0.25">
      <c r="A21" s="4" t="s">
        <v>12</v>
      </c>
      <c r="B21" s="4" t="s">
        <v>13</v>
      </c>
      <c r="C21" s="5">
        <v>123174.46</v>
      </c>
      <c r="D21" s="5">
        <v>123174.46</v>
      </c>
      <c r="E21" s="6">
        <v>1867447729</v>
      </c>
      <c r="F21" s="7">
        <v>45951.406365740702</v>
      </c>
      <c r="G21" s="4" t="s">
        <v>14</v>
      </c>
      <c r="H21" s="6">
        <v>1799</v>
      </c>
      <c r="I21" s="4" t="s">
        <v>15</v>
      </c>
      <c r="J21" s="4" t="s">
        <v>56</v>
      </c>
      <c r="K21" s="4" t="s">
        <v>57</v>
      </c>
      <c r="L21" s="4" t="s">
        <v>48</v>
      </c>
    </row>
    <row r="22" spans="1:12" x14ac:dyDescent="0.25">
      <c r="A22" s="8" t="s">
        <v>12</v>
      </c>
      <c r="B22" s="8" t="s">
        <v>13</v>
      </c>
      <c r="C22" s="9">
        <v>106433.61</v>
      </c>
      <c r="D22" s="9">
        <v>106433.61</v>
      </c>
      <c r="E22" s="10">
        <v>1867473366</v>
      </c>
      <c r="F22" s="11">
        <v>45951.411087963003</v>
      </c>
      <c r="G22" s="8" t="s">
        <v>14</v>
      </c>
      <c r="H22" s="10">
        <v>1801</v>
      </c>
      <c r="I22" s="8" t="s">
        <v>15</v>
      </c>
      <c r="J22" s="8" t="s">
        <v>56</v>
      </c>
      <c r="K22" s="8" t="s">
        <v>57</v>
      </c>
      <c r="L22" s="8" t="s">
        <v>48</v>
      </c>
    </row>
    <row r="23" spans="1:12" x14ac:dyDescent="0.25">
      <c r="A23" s="4" t="s">
        <v>12</v>
      </c>
      <c r="B23" s="4" t="s">
        <v>13</v>
      </c>
      <c r="C23" s="5">
        <v>2324908.0099999998</v>
      </c>
      <c r="D23" s="5">
        <v>2324908.0099999998</v>
      </c>
      <c r="E23" s="6">
        <v>1867485218</v>
      </c>
      <c r="F23" s="7">
        <v>45951.413240740701</v>
      </c>
      <c r="G23" s="4" t="s">
        <v>14</v>
      </c>
      <c r="H23" s="6">
        <v>1802</v>
      </c>
      <c r="I23" s="4" t="s">
        <v>15</v>
      </c>
      <c r="J23" s="4" t="s">
        <v>56</v>
      </c>
      <c r="K23" s="4" t="s">
        <v>57</v>
      </c>
      <c r="L23" s="4" t="s">
        <v>48</v>
      </c>
    </row>
    <row r="24" spans="1:12" x14ac:dyDescent="0.25">
      <c r="A24" s="8" t="s">
        <v>12</v>
      </c>
      <c r="B24" s="8" t="s">
        <v>13</v>
      </c>
      <c r="C24" s="9">
        <v>9015.57</v>
      </c>
      <c r="D24" s="9">
        <v>9015.57</v>
      </c>
      <c r="E24" s="10">
        <v>1868889632</v>
      </c>
      <c r="F24" s="11">
        <v>45951.671354166698</v>
      </c>
      <c r="G24" s="8" t="s">
        <v>14</v>
      </c>
      <c r="H24" s="10">
        <v>1803</v>
      </c>
      <c r="I24" s="8" t="s">
        <v>15</v>
      </c>
      <c r="J24" s="8" t="s">
        <v>58</v>
      </c>
      <c r="K24" s="8" t="s">
        <v>59</v>
      </c>
      <c r="L24" s="8" t="s">
        <v>48</v>
      </c>
    </row>
    <row r="25" spans="1:12" x14ac:dyDescent="0.25">
      <c r="A25" s="4" t="s">
        <v>12</v>
      </c>
      <c r="B25" s="4" t="s">
        <v>13</v>
      </c>
      <c r="C25" s="5">
        <v>50000</v>
      </c>
      <c r="D25" s="5">
        <v>50000</v>
      </c>
      <c r="E25" s="6">
        <v>1873978528</v>
      </c>
      <c r="F25" s="7">
        <v>45953.628576388903</v>
      </c>
      <c r="G25" s="4" t="s">
        <v>14</v>
      </c>
      <c r="H25" s="6">
        <v>1805</v>
      </c>
      <c r="I25" s="4" t="s">
        <v>15</v>
      </c>
      <c r="J25" s="4" t="s">
        <v>60</v>
      </c>
      <c r="K25" s="4" t="s">
        <v>61</v>
      </c>
      <c r="L25" s="4" t="s">
        <v>55</v>
      </c>
    </row>
    <row r="26" spans="1:12" x14ac:dyDescent="0.25">
      <c r="A26" s="8" t="s">
        <v>12</v>
      </c>
      <c r="B26" s="8" t="s">
        <v>13</v>
      </c>
      <c r="C26" s="9">
        <v>169773.3</v>
      </c>
      <c r="D26" s="9">
        <v>169773.3</v>
      </c>
      <c r="E26" s="10">
        <v>1874108510</v>
      </c>
      <c r="F26" s="11">
        <v>45953.663622685199</v>
      </c>
      <c r="G26" s="8" t="s">
        <v>14</v>
      </c>
      <c r="H26" s="10">
        <v>1807</v>
      </c>
      <c r="I26" s="8" t="s">
        <v>15</v>
      </c>
      <c r="J26" s="8" t="s">
        <v>56</v>
      </c>
      <c r="K26" s="8" t="s">
        <v>57</v>
      </c>
      <c r="L26" s="8" t="s">
        <v>48</v>
      </c>
    </row>
    <row r="27" spans="1:12" x14ac:dyDescent="0.25">
      <c r="A27" s="4" t="s">
        <v>12</v>
      </c>
      <c r="B27" s="4" t="s">
        <v>13</v>
      </c>
      <c r="C27" s="5">
        <v>759433817.50999999</v>
      </c>
      <c r="D27" s="5">
        <v>759433817.50999999</v>
      </c>
      <c r="E27" s="6">
        <v>1874122354</v>
      </c>
      <c r="F27" s="7">
        <v>45953.667395833298</v>
      </c>
      <c r="G27" s="4" t="s">
        <v>14</v>
      </c>
      <c r="H27" s="6">
        <v>1808</v>
      </c>
      <c r="I27" s="4" t="s">
        <v>15</v>
      </c>
      <c r="J27" s="4" t="s">
        <v>62</v>
      </c>
      <c r="K27" s="4" t="s">
        <v>63</v>
      </c>
      <c r="L27" s="4" t="s">
        <v>55</v>
      </c>
    </row>
    <row r="28" spans="1:12" x14ac:dyDescent="0.25">
      <c r="A28" s="8" t="s">
        <v>12</v>
      </c>
      <c r="B28" s="8" t="s">
        <v>13</v>
      </c>
      <c r="C28" s="9">
        <v>130000</v>
      </c>
      <c r="D28" s="9">
        <v>130000</v>
      </c>
      <c r="E28" s="10">
        <v>1874131272</v>
      </c>
      <c r="F28" s="11">
        <v>45953.669780092598</v>
      </c>
      <c r="G28" s="8" t="s">
        <v>14</v>
      </c>
      <c r="H28" s="10">
        <v>1809</v>
      </c>
      <c r="I28" s="8" t="s">
        <v>15</v>
      </c>
      <c r="J28" s="8" t="s">
        <v>64</v>
      </c>
      <c r="K28" s="8" t="s">
        <v>65</v>
      </c>
      <c r="L28" s="8" t="s">
        <v>42</v>
      </c>
    </row>
    <row r="29" spans="1:12" x14ac:dyDescent="0.25">
      <c r="A29" s="4" t="s">
        <v>12</v>
      </c>
      <c r="B29" s="4" t="s">
        <v>13</v>
      </c>
      <c r="C29" s="5">
        <v>73618.09</v>
      </c>
      <c r="D29" s="5">
        <v>73618.09</v>
      </c>
      <c r="E29" s="6">
        <v>1874436705</v>
      </c>
      <c r="F29" s="7">
        <v>45953.762268518498</v>
      </c>
      <c r="G29" s="4" t="s">
        <v>14</v>
      </c>
      <c r="H29" s="6">
        <v>1810</v>
      </c>
      <c r="I29" s="4" t="s">
        <v>15</v>
      </c>
      <c r="J29" s="4" t="s">
        <v>66</v>
      </c>
      <c r="K29" s="4" t="s">
        <v>67</v>
      </c>
      <c r="L29" s="4" t="s">
        <v>48</v>
      </c>
    </row>
    <row r="30" spans="1:12" x14ac:dyDescent="0.25">
      <c r="A30" s="15" t="s">
        <v>12</v>
      </c>
      <c r="B30" s="4" t="s">
        <v>13</v>
      </c>
      <c r="C30" s="5">
        <v>2370462</v>
      </c>
      <c r="D30" s="5">
        <v>2370462</v>
      </c>
      <c r="E30" s="6">
        <v>1881723371</v>
      </c>
      <c r="F30" s="7">
        <v>45957.617789351898</v>
      </c>
      <c r="G30" s="4" t="s">
        <v>14</v>
      </c>
      <c r="H30" s="6">
        <v>1811</v>
      </c>
      <c r="I30" s="4" t="s">
        <v>15</v>
      </c>
      <c r="J30" s="4" t="s">
        <v>68</v>
      </c>
      <c r="K30" s="4" t="s">
        <v>69</v>
      </c>
      <c r="L30" s="4" t="s">
        <v>55</v>
      </c>
    </row>
    <row r="31" spans="1:12" x14ac:dyDescent="0.25">
      <c r="A31" s="8" t="s">
        <v>12</v>
      </c>
      <c r="B31" s="8" t="s">
        <v>13</v>
      </c>
      <c r="C31" s="9">
        <v>719600</v>
      </c>
      <c r="D31" s="9">
        <v>719600</v>
      </c>
      <c r="E31" s="10">
        <v>1881749731</v>
      </c>
      <c r="F31" s="11">
        <v>45957.623530092598</v>
      </c>
      <c r="G31" s="8" t="s">
        <v>14</v>
      </c>
      <c r="H31" s="10">
        <v>1812</v>
      </c>
      <c r="I31" s="8" t="s">
        <v>15</v>
      </c>
      <c r="J31" s="8" t="s">
        <v>70</v>
      </c>
      <c r="K31" s="8" t="s">
        <v>71</v>
      </c>
      <c r="L31" s="8" t="s">
        <v>22</v>
      </c>
    </row>
    <row r="32" spans="1:12" x14ac:dyDescent="0.25">
      <c r="A32" s="4" t="s">
        <v>12</v>
      </c>
      <c r="B32" s="4" t="s">
        <v>13</v>
      </c>
      <c r="C32" s="5">
        <v>608100.28</v>
      </c>
      <c r="D32" s="5">
        <v>608100.28</v>
      </c>
      <c r="E32" s="6">
        <v>1884735221</v>
      </c>
      <c r="F32" s="7">
        <v>45958.739837963003</v>
      </c>
      <c r="G32" s="4" t="s">
        <v>14</v>
      </c>
      <c r="H32" s="6">
        <v>1813</v>
      </c>
      <c r="I32" s="4" t="s">
        <v>15</v>
      </c>
      <c r="J32" s="4" t="s">
        <v>72</v>
      </c>
      <c r="K32" s="4" t="s">
        <v>73</v>
      </c>
      <c r="L32" s="4" t="s">
        <v>74</v>
      </c>
    </row>
    <row r="33" spans="1:12" x14ac:dyDescent="0.25">
      <c r="A33" s="8" t="s">
        <v>12</v>
      </c>
      <c r="B33" s="8" t="s">
        <v>13</v>
      </c>
      <c r="C33" s="9">
        <v>212063</v>
      </c>
      <c r="D33" s="9">
        <v>212063</v>
      </c>
      <c r="E33" s="10">
        <v>1887396282</v>
      </c>
      <c r="F33" s="11">
        <v>45959.794027777803</v>
      </c>
      <c r="G33" s="8" t="s">
        <v>14</v>
      </c>
      <c r="H33" s="10">
        <v>1814</v>
      </c>
      <c r="I33" s="8" t="s">
        <v>15</v>
      </c>
      <c r="J33" s="8" t="s">
        <v>75</v>
      </c>
      <c r="K33" s="8" t="s">
        <v>76</v>
      </c>
      <c r="L33" s="8" t="s">
        <v>20</v>
      </c>
    </row>
    <row r="34" spans="1:12" x14ac:dyDescent="0.25">
      <c r="A34" s="4" t="s">
        <v>12</v>
      </c>
      <c r="B34" s="4" t="s">
        <v>13</v>
      </c>
      <c r="C34" s="5">
        <v>160680.72</v>
      </c>
      <c r="D34" s="5">
        <v>160680.72</v>
      </c>
      <c r="E34" s="6">
        <v>1891209470</v>
      </c>
      <c r="F34" s="7">
        <v>45961.346122685201</v>
      </c>
      <c r="G34" s="4" t="s">
        <v>14</v>
      </c>
      <c r="H34" s="6">
        <v>1815</v>
      </c>
      <c r="I34" s="4" t="s">
        <v>15</v>
      </c>
      <c r="J34" s="4" t="s">
        <v>56</v>
      </c>
      <c r="K34" s="4" t="s">
        <v>57</v>
      </c>
      <c r="L34" s="4" t="s">
        <v>48</v>
      </c>
    </row>
    <row r="35" spans="1:12" x14ac:dyDescent="0.25">
      <c r="A35" s="8" t="s">
        <v>12</v>
      </c>
      <c r="B35" s="8" t="s">
        <v>13</v>
      </c>
      <c r="C35" s="9">
        <v>77</v>
      </c>
      <c r="D35" s="9">
        <v>77</v>
      </c>
      <c r="E35" s="10">
        <v>1891308973</v>
      </c>
      <c r="F35" s="11">
        <v>45961.372604166703</v>
      </c>
      <c r="G35" s="8" t="s">
        <v>14</v>
      </c>
      <c r="H35" s="10">
        <v>1816</v>
      </c>
      <c r="I35" s="8" t="s">
        <v>15</v>
      </c>
      <c r="J35" s="8" t="s">
        <v>77</v>
      </c>
      <c r="K35" s="8" t="s">
        <v>78</v>
      </c>
      <c r="L35" s="8" t="s">
        <v>48</v>
      </c>
    </row>
    <row r="36" spans="1:12" x14ac:dyDescent="0.25">
      <c r="A36" s="4" t="s">
        <v>12</v>
      </c>
      <c r="B36" s="4" t="s">
        <v>13</v>
      </c>
      <c r="C36" s="5">
        <v>2535456.48</v>
      </c>
      <c r="D36" s="5">
        <v>2535456.48</v>
      </c>
      <c r="E36" s="6">
        <v>1891913777</v>
      </c>
      <c r="F36" s="7">
        <v>45961.498101851903</v>
      </c>
      <c r="G36" s="4" t="s">
        <v>14</v>
      </c>
      <c r="H36" s="6">
        <v>1818</v>
      </c>
      <c r="I36" s="4" t="s">
        <v>15</v>
      </c>
      <c r="J36" s="4" t="s">
        <v>79</v>
      </c>
      <c r="K36" s="4" t="s">
        <v>80</v>
      </c>
      <c r="L36" s="4" t="s">
        <v>48</v>
      </c>
    </row>
    <row r="37" spans="1:12" x14ac:dyDescent="0.25">
      <c r="A37" s="8" t="s">
        <v>12</v>
      </c>
      <c r="B37" s="8" t="s">
        <v>13</v>
      </c>
      <c r="C37" s="9">
        <v>14141214</v>
      </c>
      <c r="D37" s="9">
        <v>14141214</v>
      </c>
      <c r="E37" s="10">
        <v>1892664818</v>
      </c>
      <c r="F37" s="11">
        <v>45961.653414351902</v>
      </c>
      <c r="G37" s="8" t="s">
        <v>14</v>
      </c>
      <c r="H37" s="10">
        <v>1820</v>
      </c>
      <c r="I37" s="8" t="s">
        <v>15</v>
      </c>
      <c r="J37" s="8" t="s">
        <v>81</v>
      </c>
      <c r="K37" s="8" t="s">
        <v>82</v>
      </c>
      <c r="L37" s="8" t="s">
        <v>48</v>
      </c>
    </row>
    <row r="38" spans="1:12" x14ac:dyDescent="0.25">
      <c r="A38" s="4" t="s">
        <v>12</v>
      </c>
      <c r="B38" s="4" t="s">
        <v>13</v>
      </c>
      <c r="C38" s="5">
        <v>80640539</v>
      </c>
      <c r="D38" s="5">
        <v>80640539</v>
      </c>
      <c r="E38" s="6">
        <v>1892689177</v>
      </c>
      <c r="F38" s="7">
        <v>45961.657962963</v>
      </c>
      <c r="G38" s="4" t="s">
        <v>14</v>
      </c>
      <c r="H38" s="6">
        <v>1821</v>
      </c>
      <c r="I38" s="4" t="s">
        <v>15</v>
      </c>
      <c r="J38" s="4" t="s">
        <v>83</v>
      </c>
      <c r="K38" s="4" t="s">
        <v>82</v>
      </c>
      <c r="L38" s="4" t="s">
        <v>48</v>
      </c>
    </row>
    <row r="39" spans="1:12" x14ac:dyDescent="0.25">
      <c r="B39" s="3" t="s">
        <v>16</v>
      </c>
      <c r="C39" s="2">
        <f>SUM(C30:C38)</f>
        <v>101388192.48</v>
      </c>
    </row>
    <row r="40" spans="1:12" x14ac:dyDescent="0.25">
      <c r="B40" s="3" t="s">
        <v>21</v>
      </c>
      <c r="C40" s="2">
        <v>73618.09</v>
      </c>
    </row>
    <row r="41" spans="1:12" x14ac:dyDescent="0.25">
      <c r="B41" s="3" t="s">
        <v>17</v>
      </c>
      <c r="C41" s="13">
        <v>3983843.37</v>
      </c>
    </row>
    <row r="42" spans="1:12" x14ac:dyDescent="0.25">
      <c r="B42" s="3" t="s">
        <v>18</v>
      </c>
      <c r="C42" s="14">
        <f>+C39+C40-C41</f>
        <v>97477967.200000003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2025-02-10T18:45:10Z</dcterms:created>
  <dcterms:modified xsi:type="dcterms:W3CDTF">2025-11-05T21:20:42Z</dcterms:modified>
</cp:coreProperties>
</file>