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1E6E8C5C-C77D-43C2-98A8-E17EA2D6FD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</calcChain>
</file>

<file path=xl/sharedStrings.xml><?xml version="1.0" encoding="utf-8"?>
<sst xmlns="http://schemas.openxmlformats.org/spreadsheetml/2006/main" count="133" uniqueCount="55">
  <si>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</si>
  <si>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</si>
  <si>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</si>
  <si>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</si>
  <si>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</si>
  <si>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</si>
  <si>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</si>
  <si>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</si>
  <si>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</si>
  <si>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</si>
  <si>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</si>
  <si>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</si>
  <si>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</si>
  <si>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</si>
  <si>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</si>
  <si>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</si>
  <si>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</si>
  <si>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RTE ICA FACTURA 12508</t>
  </si>
  <si>
    <t>830060020</t>
  </si>
  <si>
    <t>292 MINISTERIO DE AMBIENTE Y DESARROLLO SOSTENIBLE - GESTION GENERAL</t>
  </si>
  <si>
    <t>REINTEGRO INTERESES CONTRATO CA54001152024</t>
  </si>
  <si>
    <t>800153890</t>
  </si>
  <si>
    <t>393 INSTITUTO COLOMBIANO DE BIENESTAR FAMILIAR (ICBF)</t>
  </si>
  <si>
    <t>REINTEGRO ANULACIÓN DE COMISIÓN</t>
  </si>
  <si>
    <t>1057586009</t>
  </si>
  <si>
    <t>287 FISCALIA GENERAL DE LA NACION - GESTION GENERAL</t>
  </si>
  <si>
    <t>RECURSOS INEJECUTADO CTO 13002742024 REGIONAL BOLIVAR</t>
  </si>
  <si>
    <t>806013417</t>
  </si>
  <si>
    <t>SA</t>
  </si>
  <si>
    <t>REINTEGRO RENDIMIENTOS</t>
  </si>
  <si>
    <t>9004900267</t>
  </si>
  <si>
    <t>REINTEGRO RENDIMIENTOS AGOSTO</t>
  </si>
  <si>
    <t>DEVOLUCION DE RECURSOS</t>
  </si>
  <si>
    <t>8900018790</t>
  </si>
  <si>
    <t>328 MINISTERIO DE CULTURA - GESTION GENERAL</t>
  </si>
  <si>
    <t>RETEICA PAMPLONA SANCION PAGO OCT</t>
  </si>
  <si>
    <t>91492287</t>
  </si>
  <si>
    <t>433 SERVICIO NACIONAL DE APRENDIZAJE (SENA)</t>
  </si>
  <si>
    <t>CREDITO</t>
  </si>
  <si>
    <t>REINTEGRO REMANANTE FID 318570 UNION TEMPORAL  GUAJIRA SOLAR CONTRATO 280</t>
  </si>
  <si>
    <t>830054076</t>
  </si>
  <si>
    <t>226 INSTITUTO DE PLANIFICACION Y PROMOCION DE SOLUCIONES  ENERGETICAS PARA LAS ZONAS NO INTERCONECTADAS -IPSE-</t>
  </si>
  <si>
    <t>REINTEGRO COMISION 29618</t>
  </si>
  <si>
    <t>51688158</t>
  </si>
  <si>
    <t>DB</t>
  </si>
  <si>
    <t>TTL</t>
  </si>
  <si>
    <t>COM 88324 TRANSPORTE</t>
  </si>
  <si>
    <t>1113634908</t>
  </si>
  <si>
    <t>Reintrego comision 200624 de Anserma y Palestina Arauca 16 y 17 de octubre de 24</t>
  </si>
  <si>
    <t>24333600</t>
  </si>
  <si>
    <t>REINTEGRO RESOLUCION 2283</t>
  </si>
  <si>
    <t>900167616</t>
  </si>
  <si>
    <t>403 MINISTERIO DE SALUD Y PROTECCION SOCIAL - GESTIÓN GENERAL</t>
  </si>
  <si>
    <t>REINTEGRO CONTRATO242</t>
  </si>
  <si>
    <t>800225321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</si>
</sst>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K1" workbookViewId="0">
      <selection activeCell="K1" sqref="K1:N1048576"/>
    </sheetView>
  </sheetViews>
  <sheetFormatPr baseColWidth="10" defaultColWidth="9.1796875" defaultRowHeight="14.5" x14ac:dyDescent="0.35"/>
  <cols>
    <col min="1" max="1" width="19.26953125" customWidth="1"/>
    <col min="2" max="2" width="12.453125" bestFit="1" customWidth="1"/>
    <col min="3" max="3" width="13.81640625" customWidth="1"/>
    <col min="4" max="4" width="12.7265625" bestFit="1" customWidth="1"/>
    <col min="5" max="5" width="11.179687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63.81640625" customWidth="1"/>
    <col min="11" max="11" width="26.453125" customWidth="1"/>
    <col min="12" max="12" width="13" customWidth="1"/>
    <col min="13" max="13" width="79.54296875" customWidth="1"/>
  </cols>
  <sheetData>
    <row r="1" spans="1:13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2" t="s">
        <v>13</v>
      </c>
      <c r="B2" s="2" t="s">
        <v>14</v>
      </c>
      <c r="C2" s="4">
        <v>12813290</v>
      </c>
      <c r="D2" s="4">
        <v>12813290</v>
      </c>
      <c r="E2" s="6">
        <v>967803584</v>
      </c>
      <c r="F2" s="8">
        <v>45573.4304513889</v>
      </c>
      <c r="G2" s="2" t="s">
        <v>15</v>
      </c>
      <c r="H2" s="6">
        <v>1405</v>
      </c>
      <c r="I2" s="2" t="s">
        <v>16</v>
      </c>
      <c r="J2" s="2" t="s">
        <v>17</v>
      </c>
      <c r="K2" s="2" t="s">
        <v>18</v>
      </c>
      <c r="L2" s="2" t="s">
        <v>16</v>
      </c>
      <c r="M2" s="2" t="s">
        <v>19</v>
      </c>
    </row>
    <row r="3" spans="1:13" x14ac:dyDescent="0.35">
      <c r="A3" s="3" t="s">
        <v>13</v>
      </c>
      <c r="B3" s="3" t="s">
        <v>14</v>
      </c>
      <c r="C3" s="5">
        <v>44884</v>
      </c>
      <c r="D3" s="5">
        <v>44884</v>
      </c>
      <c r="E3" s="7">
        <v>968301248</v>
      </c>
      <c r="F3" s="9">
        <v>45573.557233796302</v>
      </c>
      <c r="G3" s="3" t="s">
        <v>15</v>
      </c>
      <c r="H3" s="7">
        <v>1406</v>
      </c>
      <c r="I3" s="3" t="s">
        <v>16</v>
      </c>
      <c r="J3" s="3" t="s">
        <v>20</v>
      </c>
      <c r="K3" s="3" t="s">
        <v>21</v>
      </c>
      <c r="L3" s="3" t="s">
        <v>16</v>
      </c>
      <c r="M3" s="3" t="s">
        <v>22</v>
      </c>
    </row>
    <row r="4" spans="1:13" x14ac:dyDescent="0.35">
      <c r="A4" s="2" t="s">
        <v>13</v>
      </c>
      <c r="B4" s="2" t="s">
        <v>14</v>
      </c>
      <c r="C4" s="4">
        <v>1107259</v>
      </c>
      <c r="D4" s="4">
        <v>1107259</v>
      </c>
      <c r="E4" s="6">
        <v>968694386</v>
      </c>
      <c r="F4" s="8">
        <v>45573.658506944397</v>
      </c>
      <c r="G4" s="2" t="s">
        <v>15</v>
      </c>
      <c r="H4" s="6">
        <v>1407</v>
      </c>
      <c r="I4" s="2" t="s">
        <v>16</v>
      </c>
      <c r="J4" s="2" t="s">
        <v>23</v>
      </c>
      <c r="K4" s="2" t="s">
        <v>24</v>
      </c>
      <c r="L4" s="2" t="s">
        <v>16</v>
      </c>
      <c r="M4" s="2" t="s">
        <v>25</v>
      </c>
    </row>
    <row r="5" spans="1:13" x14ac:dyDescent="0.35">
      <c r="A5" s="3" t="s">
        <v>13</v>
      </c>
      <c r="B5" s="3" t="s">
        <v>14</v>
      </c>
      <c r="C5" s="5">
        <v>18372704</v>
      </c>
      <c r="D5" s="5">
        <v>18372704</v>
      </c>
      <c r="E5" s="7">
        <v>976003938</v>
      </c>
      <c r="F5" s="9">
        <v>45576.681041666699</v>
      </c>
      <c r="G5" s="3" t="s">
        <v>15</v>
      </c>
      <c r="H5" s="7">
        <v>1409</v>
      </c>
      <c r="I5" s="3" t="s">
        <v>16</v>
      </c>
      <c r="J5" s="3" t="s">
        <v>26</v>
      </c>
      <c r="K5" s="3" t="s">
        <v>27</v>
      </c>
      <c r="L5" s="3" t="s">
        <v>16</v>
      </c>
      <c r="M5" s="3" t="s">
        <v>22</v>
      </c>
    </row>
    <row r="6" spans="1:13" x14ac:dyDescent="0.35">
      <c r="A6" s="2" t="s">
        <v>13</v>
      </c>
      <c r="B6" s="2" t="s">
        <v>14</v>
      </c>
      <c r="C6" s="4">
        <v>452.47</v>
      </c>
      <c r="D6" s="4">
        <v>452.47</v>
      </c>
      <c r="E6" s="6">
        <v>988515110</v>
      </c>
      <c r="F6" s="8">
        <v>45582.7175347222</v>
      </c>
      <c r="G6" s="2" t="s">
        <v>15</v>
      </c>
      <c r="H6" s="6">
        <v>1410</v>
      </c>
      <c r="I6" s="2" t="s">
        <v>16</v>
      </c>
      <c r="J6" s="2" t="s">
        <v>29</v>
      </c>
      <c r="K6" s="2" t="s">
        <v>30</v>
      </c>
      <c r="L6" s="2" t="s">
        <v>16</v>
      </c>
      <c r="M6" s="2" t="s">
        <v>22</v>
      </c>
    </row>
    <row r="7" spans="1:13" x14ac:dyDescent="0.35">
      <c r="A7" s="3" t="s">
        <v>13</v>
      </c>
      <c r="B7" s="3" t="s">
        <v>14</v>
      </c>
      <c r="C7" s="5">
        <v>408.15</v>
      </c>
      <c r="D7" s="5">
        <v>408.15</v>
      </c>
      <c r="E7" s="7">
        <v>988543496</v>
      </c>
      <c r="F7" s="9">
        <v>45582.7256597222</v>
      </c>
      <c r="G7" s="3" t="s">
        <v>15</v>
      </c>
      <c r="H7" s="7">
        <v>1412</v>
      </c>
      <c r="I7" s="3" t="s">
        <v>16</v>
      </c>
      <c r="J7" s="3" t="s">
        <v>31</v>
      </c>
      <c r="K7" s="3" t="s">
        <v>30</v>
      </c>
      <c r="L7" s="3" t="s">
        <v>16</v>
      </c>
      <c r="M7" s="3" t="s">
        <v>22</v>
      </c>
    </row>
    <row r="8" spans="1:13" x14ac:dyDescent="0.35">
      <c r="A8" s="2" t="s">
        <v>13</v>
      </c>
      <c r="B8" s="2" t="s">
        <v>14</v>
      </c>
      <c r="C8" s="4">
        <v>21465600</v>
      </c>
      <c r="D8" s="4">
        <v>21465600</v>
      </c>
      <c r="E8" s="6">
        <v>990652009</v>
      </c>
      <c r="F8" s="8">
        <v>45583.6539583333</v>
      </c>
      <c r="G8" s="2" t="s">
        <v>15</v>
      </c>
      <c r="H8" s="6">
        <v>1416</v>
      </c>
      <c r="I8" s="2" t="s">
        <v>16</v>
      </c>
      <c r="J8" s="2" t="s">
        <v>32</v>
      </c>
      <c r="K8" s="2" t="s">
        <v>33</v>
      </c>
      <c r="L8" s="2" t="s">
        <v>16</v>
      </c>
      <c r="M8" s="2" t="s">
        <v>34</v>
      </c>
    </row>
    <row r="9" spans="1:13" s="16" customFormat="1" x14ac:dyDescent="0.35">
      <c r="A9" s="12" t="s">
        <v>13</v>
      </c>
      <c r="B9" s="12" t="s">
        <v>14</v>
      </c>
      <c r="C9" s="13">
        <v>235000</v>
      </c>
      <c r="D9" s="13">
        <v>235000</v>
      </c>
      <c r="E9" s="14">
        <v>991121105</v>
      </c>
      <c r="F9" s="15">
        <v>45583.782569444404</v>
      </c>
      <c r="G9" s="12" t="s">
        <v>15</v>
      </c>
      <c r="H9" s="14">
        <v>1417</v>
      </c>
      <c r="I9" s="12" t="s">
        <v>16</v>
      </c>
      <c r="J9" s="12" t="s">
        <v>35</v>
      </c>
      <c r="K9" s="12" t="s">
        <v>36</v>
      </c>
      <c r="L9" s="12" t="s">
        <v>16</v>
      </c>
      <c r="M9" s="12" t="s">
        <v>37</v>
      </c>
    </row>
    <row r="10" spans="1:13" x14ac:dyDescent="0.35">
      <c r="A10" s="2" t="s">
        <v>13</v>
      </c>
      <c r="B10" s="2" t="s">
        <v>14</v>
      </c>
      <c r="C10" s="4">
        <v>2040408.23</v>
      </c>
      <c r="D10" s="4">
        <v>2040408.23</v>
      </c>
      <c r="E10" s="6">
        <v>997622630</v>
      </c>
      <c r="F10" s="8">
        <v>45587.468599537002</v>
      </c>
      <c r="G10" s="2" t="s">
        <v>15</v>
      </c>
      <c r="H10" s="6">
        <v>1418</v>
      </c>
      <c r="I10" s="2" t="s">
        <v>16</v>
      </c>
      <c r="J10" s="2" t="s">
        <v>39</v>
      </c>
      <c r="K10" s="2" t="s">
        <v>40</v>
      </c>
      <c r="L10" s="2" t="s">
        <v>16</v>
      </c>
      <c r="M10" s="2" t="s">
        <v>41</v>
      </c>
    </row>
    <row r="11" spans="1:13" x14ac:dyDescent="0.35">
      <c r="A11" s="3" t="s">
        <v>13</v>
      </c>
      <c r="B11" s="3" t="s">
        <v>14</v>
      </c>
      <c r="C11" s="5">
        <v>40000</v>
      </c>
      <c r="D11" s="5">
        <v>40000</v>
      </c>
      <c r="E11" s="7">
        <v>1000408535</v>
      </c>
      <c r="F11" s="9">
        <v>45588.617939814802</v>
      </c>
      <c r="G11" s="3" t="s">
        <v>15</v>
      </c>
      <c r="H11" s="7">
        <v>1419</v>
      </c>
      <c r="I11" s="3" t="s">
        <v>16</v>
      </c>
      <c r="J11" s="3" t="s">
        <v>42</v>
      </c>
      <c r="K11" s="3" t="s">
        <v>43</v>
      </c>
      <c r="L11" s="3" t="s">
        <v>16</v>
      </c>
      <c r="M11" s="3" t="s">
        <v>25</v>
      </c>
    </row>
    <row r="12" spans="1:13" x14ac:dyDescent="0.35">
      <c r="B12" t="s">
        <v>38</v>
      </c>
      <c r="C12" s="11">
        <v>2315408.23</v>
      </c>
    </row>
    <row r="13" spans="1:13" x14ac:dyDescent="0.35">
      <c r="B13" t="s">
        <v>28</v>
      </c>
      <c r="C13" s="10">
        <v>21465600</v>
      </c>
    </row>
    <row r="14" spans="1:13" x14ac:dyDescent="0.35">
      <c r="B14" t="s">
        <v>44</v>
      </c>
      <c r="C14">
        <v>23781008.23</v>
      </c>
    </row>
    <row r="15" spans="1:13" x14ac:dyDescent="0.35">
      <c r="B15" t="s">
        <v>45</v>
      </c>
      <c r="C15" s="10">
        <v>0</v>
      </c>
    </row>
    <row r="16" spans="1:13" x14ac:dyDescent="0.35">
      <c r="A16" s="2" t="s">
        <v>13</v>
      </c>
      <c r="B16" s="2" t="s">
        <v>14</v>
      </c>
      <c r="C16" s="4">
        <v>109896</v>
      </c>
      <c r="D16" s="4">
        <v>109896</v>
      </c>
      <c r="E16" s="6">
        <v>1011250705</v>
      </c>
      <c r="F16" s="8">
        <v>45594.308402777802</v>
      </c>
      <c r="G16" s="2" t="s">
        <v>15</v>
      </c>
      <c r="H16" s="6">
        <v>1423</v>
      </c>
      <c r="I16" s="2" t="s">
        <v>16</v>
      </c>
      <c r="J16" s="2" t="s">
        <v>46</v>
      </c>
      <c r="K16" s="2" t="s">
        <v>47</v>
      </c>
      <c r="L16" s="2" t="s">
        <v>16</v>
      </c>
      <c r="M16" s="2" t="s">
        <v>37</v>
      </c>
    </row>
    <row r="17" spans="1:13" x14ac:dyDescent="0.35">
      <c r="A17" s="3" t="s">
        <v>13</v>
      </c>
      <c r="B17" s="3" t="s">
        <v>14</v>
      </c>
      <c r="C17" s="5">
        <v>59641</v>
      </c>
      <c r="D17" s="5">
        <v>59641</v>
      </c>
      <c r="E17" s="7">
        <v>1011851460</v>
      </c>
      <c r="F17" s="9">
        <v>45594.498287037</v>
      </c>
      <c r="G17" s="3" t="s">
        <v>15</v>
      </c>
      <c r="H17" s="7">
        <v>1424</v>
      </c>
      <c r="I17" s="3" t="s">
        <v>16</v>
      </c>
      <c r="J17" s="3" t="s">
        <v>48</v>
      </c>
      <c r="K17" s="3" t="s">
        <v>49</v>
      </c>
      <c r="L17" s="3" t="s">
        <v>16</v>
      </c>
      <c r="M17" s="3" t="s">
        <v>37</v>
      </c>
    </row>
    <row r="18" spans="1:13" x14ac:dyDescent="0.35">
      <c r="A18" s="2" t="s">
        <v>13</v>
      </c>
      <c r="B18" s="2" t="s">
        <v>14</v>
      </c>
      <c r="C18" s="4">
        <v>8868</v>
      </c>
      <c r="D18" s="4">
        <v>8868</v>
      </c>
      <c r="E18" s="6">
        <v>1018288026</v>
      </c>
      <c r="F18" s="8">
        <v>45596.719085648103</v>
      </c>
      <c r="G18" s="2" t="s">
        <v>15</v>
      </c>
      <c r="H18" s="6">
        <v>1428</v>
      </c>
      <c r="I18" s="2" t="s">
        <v>16</v>
      </c>
      <c r="J18" s="2" t="s">
        <v>50</v>
      </c>
      <c r="K18" s="2" t="s">
        <v>51</v>
      </c>
      <c r="L18" s="2" t="s">
        <v>16</v>
      </c>
      <c r="M18" s="2" t="s">
        <v>52</v>
      </c>
    </row>
    <row r="19" spans="1:13" x14ac:dyDescent="0.35">
      <c r="A19" s="3" t="s">
        <v>13</v>
      </c>
      <c r="B19" s="3" t="s">
        <v>14</v>
      </c>
      <c r="C19" s="5">
        <v>6791</v>
      </c>
      <c r="D19" s="5">
        <v>6791</v>
      </c>
      <c r="E19" s="7">
        <v>1019121771</v>
      </c>
      <c r="F19" s="9">
        <v>45596.956215277802</v>
      </c>
      <c r="G19" s="3" t="s">
        <v>15</v>
      </c>
      <c r="H19" s="7">
        <v>1429</v>
      </c>
      <c r="I19" s="3" t="s">
        <v>16</v>
      </c>
      <c r="J19" s="3" t="s">
        <v>53</v>
      </c>
      <c r="K19" s="3" t="s">
        <v>54</v>
      </c>
      <c r="L19" s="3" t="s">
        <v>16</v>
      </c>
      <c r="M19" s="3" t="s">
        <v>22</v>
      </c>
    </row>
    <row r="20" spans="1:13" x14ac:dyDescent="0.35">
      <c r="B20" s="17" t="s">
        <v>38</v>
      </c>
      <c r="C20" s="18">
        <f>SUM(C16:C19)</f>
        <v>185196</v>
      </c>
    </row>
    <row r="21" spans="1:13" x14ac:dyDescent="0.35">
      <c r="B21" s="17" t="s">
        <v>28</v>
      </c>
      <c r="C21" s="19">
        <f>+C15</f>
        <v>0</v>
      </c>
    </row>
    <row r="22" spans="1:13" x14ac:dyDescent="0.35">
      <c r="B22" s="17" t="s">
        <v>44</v>
      </c>
      <c r="C22" s="18">
        <v>178405</v>
      </c>
      <c r="D22" s="10"/>
    </row>
    <row r="23" spans="1:13" x14ac:dyDescent="0.35">
      <c r="B23" s="17" t="s">
        <v>45</v>
      </c>
      <c r="C23" s="19">
        <v>6791</v>
      </c>
      <c r="D23" s="11"/>
      <c r="E2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2024-10-15T13:27:17Z</dcterms:created>
  <dcterms:modified xsi:type="dcterms:W3CDTF">2024-11-07T14:34:16Z</dcterms:modified>
</cp:coreProperties>
</file>