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<sst xmlns="http://schemas.openxmlformats.org/spreadsheetml/2006/main" count="141" uniqueCount="77">
  <si>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</si>
  <si>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</si>
  <si>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</si>
  <si>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</si>
  <si>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</si>
  <si>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</si>
  <si>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</si>
  <si>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</si>
  <si>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</si>
  <si>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</si>
  <si>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</si>
  <si>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</si>
  <si>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</si>
  <si>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</si>
  <si>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</si>
  <si>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</si>
  <si>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</si>
  <si>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</si>
  <si>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</si>
  <si>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</si>
  <si>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</si>
  <si>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 xml:space="preserve">SUBSIDIO FOME </t>
  </si>
  <si>
    <t>profesional.tesoreria@comfamiliarnarino.com</t>
  </si>
  <si>
    <t>377</t>
  </si>
  <si>
    <t>COMFAMILIAR DE NARINO</t>
  </si>
  <si>
    <t>7230206</t>
  </si>
  <si>
    <t>8912800081</t>
  </si>
  <si>
    <t>Reintegro de recursos del conv 896 de 2017 ICBF</t>
  </si>
  <si>
    <t>walter.marin@antioquia.gov.co</t>
  </si>
  <si>
    <t>393</t>
  </si>
  <si>
    <t>Departamento de Antioquia</t>
  </si>
  <si>
    <t>3838139</t>
  </si>
  <si>
    <t>8909002860</t>
  </si>
  <si>
    <t>Devolución prima de navidad</t>
  </si>
  <si>
    <t>jdag2908@gmail.com</t>
  </si>
  <si>
    <t>284</t>
  </si>
  <si>
    <t>Juan David Aponte González</t>
  </si>
  <si>
    <t>3134674351</t>
  </si>
  <si>
    <t>1026280917</t>
  </si>
  <si>
    <t>reintegro de recursos no ejecutados</t>
  </si>
  <si>
    <t>mcamargo@camarabaq.org.co</t>
  </si>
  <si>
    <t>333</t>
  </si>
  <si>
    <t>CAMARA DE COMERCIO DE BQUILLA</t>
  </si>
  <si>
    <t>3303727</t>
  </si>
  <si>
    <t>890102010</t>
  </si>
  <si>
    <t>Contrato 586 de 2021 Devolución de incentivos no ejecutados</t>
  </si>
  <si>
    <t>patriciaparra@albertomerani.org</t>
  </si>
  <si>
    <t>FUNDACION INTERNACIONAL DEL PEDAGOGIA CONCEPTUAL ALBERTO MERANI</t>
  </si>
  <si>
    <t>3116328536</t>
  </si>
  <si>
    <t>800055691</t>
  </si>
  <si>
    <t xml:space="preserve">REINTEGRO DE RECURSOS NO UTILIZADOS  </t>
  </si>
  <si>
    <t>tesoreria@esepopayan.gov.co</t>
  </si>
  <si>
    <t>403</t>
  </si>
  <si>
    <t>EMPRESA SOCIAL DEL ESTADO E.S.E POPAYAN</t>
  </si>
  <si>
    <t>3193168557</t>
  </si>
  <si>
    <t>9001455791</t>
  </si>
  <si>
    <t>desembolsados no ejecutados</t>
  </si>
  <si>
    <t>HACIENDA@AGUADAS-CALDAS.GOV.CO</t>
  </si>
  <si>
    <t>335</t>
  </si>
  <si>
    <t>Municipio Aguadas Caldas</t>
  </si>
  <si>
    <t>3173310179</t>
  </si>
  <si>
    <t>890801132</t>
  </si>
  <si>
    <t>DEVOLUCIÓN FACTURA BID 11913610</t>
  </si>
  <si>
    <t>mmosquera@mintrabajo.gov.co</t>
  </si>
  <si>
    <t>MINISTERIO DEL TRABAJO</t>
  </si>
  <si>
    <t>3779999</t>
  </si>
  <si>
    <t>830115226</t>
  </si>
  <si>
    <t>Reintegro viatico</t>
  </si>
  <si>
    <t>agonzalezs@sena.edu.co</t>
  </si>
  <si>
    <t>433</t>
  </si>
  <si>
    <t>Alvaro Gonzalez Salinas</t>
  </si>
  <si>
    <t>3132340848</t>
  </si>
  <si>
    <t>19371948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</si>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</sst>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4" fontId="2" fillId="0" borderId="3" xfId="0" applyNumberFormat="1" applyFont="1" applyFill="1" applyBorder="1"/>
    <xf numFmtId="42" fontId="0" fillId="0" borderId="4" xfId="1" applyFont="1" applyBorder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7" workbookViewId="0">
      <selection activeCell="D18" sqref="D18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5" customWidth="1"/>
    <col min="11" max="11" width="40.85546875" customWidth="1"/>
    <col min="12" max="12" width="20.5703125" customWidth="1"/>
    <col min="13" max="13" width="26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2274.98</v>
      </c>
      <c r="D2" s="4">
        <v>2274.98</v>
      </c>
      <c r="E2" s="6">
        <v>1238335846</v>
      </c>
      <c r="F2" s="8">
        <v>44539.6557523148</v>
      </c>
      <c r="G2" s="2" t="s">
        <v>19</v>
      </c>
      <c r="H2" s="6">
        <v>382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184734789</v>
      </c>
      <c r="D3" s="5">
        <v>184734789</v>
      </c>
      <c r="E3" s="7">
        <v>1239138190</v>
      </c>
      <c r="F3" s="9">
        <v>44540.350104166697</v>
      </c>
      <c r="G3" s="3" t="s">
        <v>19</v>
      </c>
      <c r="H3" s="7">
        <v>383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5" spans="1:17">
      <c r="A5" s="2" t="s">
        <v>17</v>
      </c>
      <c r="B5" s="2" t="s">
        <v>18</v>
      </c>
      <c r="C5" s="4">
        <v>3256474</v>
      </c>
      <c r="D5" s="4">
        <v>3256474</v>
      </c>
      <c r="E5" s="6">
        <v>1244276051</v>
      </c>
      <c r="F5" s="8">
        <v>44544.445023148102</v>
      </c>
      <c r="G5" s="2" t="s">
        <v>19</v>
      </c>
      <c r="H5" s="6">
        <v>384</v>
      </c>
      <c r="I5" s="2" t="s">
        <v>20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20</v>
      </c>
      <c r="O5" s="2" t="s">
        <v>37</v>
      </c>
      <c r="P5" s="2" t="s">
        <v>38</v>
      </c>
      <c r="Q5" s="2" t="s">
        <v>20</v>
      </c>
    </row>
    <row r="6" spans="1:17">
      <c r="A6" s="3" t="s">
        <v>17</v>
      </c>
      <c r="B6" s="3" t="s">
        <v>18</v>
      </c>
      <c r="C6" s="5">
        <v>182196604</v>
      </c>
      <c r="D6" s="5">
        <v>182196604</v>
      </c>
      <c r="E6" s="7">
        <v>1244496435</v>
      </c>
      <c r="F6" s="9">
        <v>44544.520844907398</v>
      </c>
      <c r="G6" s="3" t="s">
        <v>19</v>
      </c>
      <c r="H6" s="7">
        <v>385</v>
      </c>
      <c r="I6" s="3" t="s">
        <v>20</v>
      </c>
      <c r="J6" s="3" t="s">
        <v>39</v>
      </c>
      <c r="K6" s="3" t="s">
        <v>40</v>
      </c>
      <c r="L6" s="3" t="s">
        <v>41</v>
      </c>
      <c r="M6" s="3" t="s">
        <v>42</v>
      </c>
      <c r="N6" s="3" t="s">
        <v>20</v>
      </c>
      <c r="O6" s="3" t="s">
        <v>43</v>
      </c>
      <c r="P6" s="3" t="s">
        <v>44</v>
      </c>
      <c r="Q6" s="3" t="s">
        <v>20</v>
      </c>
    </row>
    <row r="9" spans="1:17">
      <c r="A9" s="2" t="s">
        <v>17</v>
      </c>
      <c r="B9" s="2" t="s">
        <v>18</v>
      </c>
      <c r="C9" s="4">
        <v>500000000</v>
      </c>
      <c r="D9" s="4">
        <v>500000000</v>
      </c>
      <c r="E9" s="6">
        <v>1263355010</v>
      </c>
      <c r="F9" s="8">
        <v>44558.481157407397</v>
      </c>
      <c r="G9" s="2" t="s">
        <v>19</v>
      </c>
      <c r="H9" s="6">
        <v>386</v>
      </c>
      <c r="I9" s="2" t="s">
        <v>20</v>
      </c>
      <c r="J9" s="2" t="s">
        <v>45</v>
      </c>
      <c r="K9" s="2" t="s">
        <v>46</v>
      </c>
      <c r="L9" s="2" t="s">
        <v>23</v>
      </c>
      <c r="M9" s="2" t="s">
        <v>47</v>
      </c>
      <c r="N9" s="2" t="s">
        <v>20</v>
      </c>
      <c r="O9" s="2" t="s">
        <v>48</v>
      </c>
      <c r="P9" s="2" t="s">
        <v>49</v>
      </c>
      <c r="Q9" s="2" t="s">
        <v>20</v>
      </c>
    </row>
    <row r="10" spans="1:17">
      <c r="A10" s="3" t="s">
        <v>17</v>
      </c>
      <c r="B10" s="3" t="s">
        <v>18</v>
      </c>
      <c r="C10" s="5">
        <v>63168869</v>
      </c>
      <c r="D10" s="5">
        <v>63168869</v>
      </c>
      <c r="E10" s="7">
        <v>1265459216</v>
      </c>
      <c r="F10" s="9">
        <v>44559.759155092601</v>
      </c>
      <c r="G10" s="3" t="s">
        <v>19</v>
      </c>
      <c r="H10" s="7">
        <v>387</v>
      </c>
      <c r="I10" s="3" t="s">
        <v>20</v>
      </c>
      <c r="J10" s="3" t="s">
        <v>50</v>
      </c>
      <c r="K10" s="3" t="s">
        <v>51</v>
      </c>
      <c r="L10" s="3" t="s">
        <v>52</v>
      </c>
      <c r="M10" s="3" t="s">
        <v>53</v>
      </c>
      <c r="N10" s="3" t="s">
        <v>20</v>
      </c>
      <c r="O10" s="3" t="s">
        <v>54</v>
      </c>
      <c r="P10" s="3" t="s">
        <v>55</v>
      </c>
      <c r="Q10" s="3" t="s">
        <v>20</v>
      </c>
    </row>
    <row r="11" spans="1:17">
      <c r="A11" s="2" t="s">
        <v>17</v>
      </c>
      <c r="B11" s="2" t="s">
        <v>18</v>
      </c>
      <c r="C11" s="4">
        <v>90852680</v>
      </c>
      <c r="D11" s="4">
        <v>90852680</v>
      </c>
      <c r="E11" s="6">
        <v>1265475114</v>
      </c>
      <c r="F11" s="8">
        <v>44559.767013888901</v>
      </c>
      <c r="G11" s="2" t="s">
        <v>19</v>
      </c>
      <c r="H11" s="6">
        <v>389</v>
      </c>
      <c r="I11" s="2" t="s">
        <v>20</v>
      </c>
      <c r="J11" s="2" t="s">
        <v>56</v>
      </c>
      <c r="K11" s="2" t="s">
        <v>57</v>
      </c>
      <c r="L11" s="2" t="s">
        <v>58</v>
      </c>
      <c r="M11" s="2" t="s">
        <v>59</v>
      </c>
      <c r="N11" s="2" t="s">
        <v>20</v>
      </c>
      <c r="O11" s="2" t="s">
        <v>60</v>
      </c>
      <c r="P11" s="2" t="s">
        <v>61</v>
      </c>
      <c r="Q11" s="2" t="s">
        <v>20</v>
      </c>
    </row>
    <row r="12" spans="1:17">
      <c r="A12" s="2" t="s">
        <v>17</v>
      </c>
      <c r="B12" s="2" t="s">
        <v>18</v>
      </c>
      <c r="C12" s="4">
        <v>31000</v>
      </c>
      <c r="D12" s="4">
        <v>31000</v>
      </c>
      <c r="E12" s="6">
        <v>1266416128</v>
      </c>
      <c r="F12" s="8">
        <v>44560.518148148098</v>
      </c>
      <c r="G12" s="2" t="s">
        <v>19</v>
      </c>
      <c r="H12" s="6">
        <v>390</v>
      </c>
      <c r="I12" s="2" t="s">
        <v>20</v>
      </c>
      <c r="J12" s="2" t="s">
        <v>62</v>
      </c>
      <c r="K12" s="2" t="s">
        <v>63</v>
      </c>
      <c r="L12" s="2" t="s">
        <v>23</v>
      </c>
      <c r="M12" s="2" t="s">
        <v>64</v>
      </c>
      <c r="N12" s="2" t="s">
        <v>20</v>
      </c>
      <c r="O12" s="2" t="s">
        <v>65</v>
      </c>
      <c r="P12" s="2" t="s">
        <v>66</v>
      </c>
      <c r="Q12" s="2" t="s">
        <v>20</v>
      </c>
    </row>
    <row r="13" spans="1:17">
      <c r="A13" s="3" t="s">
        <v>17</v>
      </c>
      <c r="B13" s="3" t="s">
        <v>18</v>
      </c>
      <c r="C13" s="5">
        <v>20000</v>
      </c>
      <c r="D13" s="5">
        <v>20000</v>
      </c>
      <c r="E13" s="7">
        <v>1266578922</v>
      </c>
      <c r="F13" s="9">
        <v>44560.577708333301</v>
      </c>
      <c r="G13" s="3" t="s">
        <v>19</v>
      </c>
      <c r="H13" s="7">
        <v>391</v>
      </c>
      <c r="I13" s="3" t="s">
        <v>20</v>
      </c>
      <c r="J13" s="3" t="s">
        <v>67</v>
      </c>
      <c r="K13" s="3" t="s">
        <v>68</v>
      </c>
      <c r="L13" s="3" t="s">
        <v>69</v>
      </c>
      <c r="M13" s="3" t="s">
        <v>70</v>
      </c>
      <c r="N13" s="3" t="s">
        <v>20</v>
      </c>
      <c r="O13" s="3" t="s">
        <v>71</v>
      </c>
      <c r="P13" s="3" t="s">
        <v>72</v>
      </c>
      <c r="Q13" s="3" t="s">
        <v>20</v>
      </c>
    </row>
    <row r="14" spans="1:17">
      <c r="A14" s="2" t="s">
        <v>17</v>
      </c>
      <c r="B14" s="2" t="s">
        <v>18</v>
      </c>
      <c r="C14" s="4">
        <v>189809230</v>
      </c>
      <c r="D14" s="4">
        <v>189809230</v>
      </c>
      <c r="E14" s="6">
        <v>1266923395</v>
      </c>
      <c r="F14" s="8">
        <v>44560.7000694444</v>
      </c>
      <c r="G14" s="2" t="s">
        <v>19</v>
      </c>
      <c r="H14" s="6">
        <v>392</v>
      </c>
      <c r="I14" s="2" t="s">
        <v>20</v>
      </c>
      <c r="J14" s="2" t="s">
        <v>45</v>
      </c>
      <c r="K14" s="2" t="s">
        <v>46</v>
      </c>
      <c r="L14" s="2" t="s">
        <v>23</v>
      </c>
      <c r="M14" s="2" t="s">
        <v>47</v>
      </c>
      <c r="N14" s="2" t="s">
        <v>20</v>
      </c>
      <c r="O14" s="2" t="s">
        <v>48</v>
      </c>
      <c r="P14" s="2" t="s">
        <v>49</v>
      </c>
      <c r="Q14" s="2" t="s">
        <v>20</v>
      </c>
    </row>
    <row r="15" spans="1:17">
      <c r="B15" s="10" t="s">
        <v>73</v>
      </c>
      <c r="C15" s="11">
        <f>SUM(C9:C14)</f>
        <v>843881779</v>
      </c>
    </row>
    <row r="16" spans="1:17">
      <c r="B16" s="10" t="s">
        <v>74</v>
      </c>
      <c r="C16" s="12">
        <v>0</v>
      </c>
    </row>
    <row r="17" spans="2:3">
      <c r="B17" s="10" t="s">
        <v>75</v>
      </c>
      <c r="C17" s="13">
        <v>500000000</v>
      </c>
    </row>
    <row r="18" spans="2:3">
      <c r="B18" s="10" t="s">
        <v>76</v>
      </c>
      <c r="C18" s="14">
        <f>C15+C16-C17</f>
        <v>343881779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2021-12-13T13:09:06Z</dcterms:created>
  <dcterms:modified xsi:type="dcterms:W3CDTF">2022-01-03T19:31:17Z</dcterms:modified>
</cp:coreProperties>
</file>