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11 NOVIEMBRE\PSE\"/>
    </mc:Choice>
  </mc:AlternateContent>
  <xr:revisionPtr revIDLastSave="0" documentId="13_ncr:1_{73A4A7F1-1605-4B30-9F25-497CCD37A7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9" i="1" s="1"/>
</calcChain>
</file>

<file path=xl/sharedStrings.xml><?xml version="1.0" encoding="utf-8"?>
<sst xmlns="http://schemas.openxmlformats.org/spreadsheetml/2006/main" count="129" uniqueCount="53">
  <si>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</si>
  <si>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</si>
  <si>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</si>
  <si>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</si>
  <si>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</si>
  <si>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</si>
  <si>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</si>
  <si>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</si>
  <si>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</si>
  <si>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</si>
  <si>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</si>
  <si>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</si>
  <si>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PSE</t>
  </si>
  <si>
    <t>Paga</t>
  </si>
  <si>
    <t>Aprobada</t>
  </si>
  <si>
    <t/>
  </si>
  <si>
    <t>CRÉDITO</t>
  </si>
  <si>
    <t>DÉBITO</t>
  </si>
  <si>
    <t>TOTAL</t>
  </si>
  <si>
    <t>S.A.</t>
  </si>
  <si>
    <t>Ref</t>
  </si>
  <si>
    <t>403 MINISTERIO DE SALUD Y PROTECCION SOCIAL - GESTIÓN GENERAL</t>
  </si>
  <si>
    <t>DEVOLUCION RENDIMIENTOS FINANCIEROS RES 1010 DEL MES DE SEPTIEMBRE</t>
  </si>
  <si>
    <t>8999991506</t>
  </si>
  <si>
    <t>Ajuste Reintegro Rendimientos Octubre Res 2169 del 6 de Nov de 2024</t>
  </si>
  <si>
    <t>890906347</t>
  </si>
  <si>
    <t>13006122025 REGIONAL BOLIVAR</t>
  </si>
  <si>
    <t>806011246</t>
  </si>
  <si>
    <t>393 INSTITUTO COLOMBIANO DE BIENESTAR FAMILIAR (ICBF)</t>
  </si>
  <si>
    <t>CONCEDPTO REINTEGRO COMISIÓN</t>
  </si>
  <si>
    <t>1069712654</t>
  </si>
  <si>
    <t>115 INSTITUTO GEOGRAFICO AGUSTIN CODAZZI - IGAC</t>
  </si>
  <si>
    <t>DEVOLUCION RENDIMIENTOS FINANCIEROS RES 1220</t>
  </si>
  <si>
    <t>13006122025</t>
  </si>
  <si>
    <t>Reintegro COM 614425</t>
  </si>
  <si>
    <t>94474950</t>
  </si>
  <si>
    <t>433 SERVICIO NACIONAL DE APRENDIZAJE (SENA)</t>
  </si>
  <si>
    <t>RENDIMIENTOS FINANCIEROS MES DE OCTUBRE DE 2025</t>
  </si>
  <si>
    <t>8912018452</t>
  </si>
  <si>
    <t>RENDIMIENTOS FINANCIEROS MES OCTUBRE</t>
  </si>
  <si>
    <t>891201410</t>
  </si>
  <si>
    <t>REINTEGRO NOMINA NOVIEMBRE 2025</t>
  </si>
  <si>
    <t>1015399017</t>
  </si>
  <si>
    <t>270 INSTITUTO NACIONAL DE VIAS - INVIAS</t>
  </si>
  <si>
    <t xml:space="preserve"> pago rendimiento financiero 11027032024</t>
  </si>
  <si>
    <t>8000618729</t>
  </si>
  <si>
    <t>Rendimientos finaciros del me septimbre-octubre del contrato 190010412024</t>
  </si>
  <si>
    <t>800235924</t>
  </si>
  <si>
    <t>REINTEGRO RECURSOS NO EJECUTADO CONVENIO 000883 DE 2019 MPIO DE NEIVA MIN. DEPOR</t>
  </si>
  <si>
    <t>891180009</t>
  </si>
  <si>
    <t>426 MINISTERIO DEL DEPORTE - GESTION GENERAL</t>
  </si>
  <si>
    <t>REINTEGRO SALDO CONVENIO 1834 DE 2020</t>
  </si>
  <si>
    <t>8913800335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</si>
</sst>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1" xfId="0" applyFont="1" applyBorder="1"/>
    <xf numFmtId="164" fontId="0" fillId="2" borderId="2" xfId="0" applyNumberFormat="1" applyFill="1" applyBorder="1"/>
    <xf numFmtId="0" fontId="2" fillId="2" borderId="2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/>
    </xf>
    <xf numFmtId="166" fontId="4" fillId="0" borderId="1" xfId="0" applyNumberFormat="1" applyFont="1" applyBorder="1" applyAlignment="1">
      <alignment vertical="center"/>
    </xf>
    <xf numFmtId="43" fontId="0" fillId="2" borderId="2" xfId="1" applyFont="1" applyFill="1" applyBorder="1"/>
    <xf numFmtId="43" fontId="0" fillId="2" borderId="2" xfId="0" applyNumberFormat="1" applyFill="1" applyBorder="1"/>
    <xf numFmtId="0" fontId="4" fillId="3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164" fontId="4" fillId="4" borderId="1" xfId="0" applyNumberFormat="1" applyFont="1" applyFill="1" applyBorder="1" applyAlignment="1">
      <alignment vertical="center" wrapText="1"/>
    </xf>
    <xf numFmtId="165" fontId="4" fillId="4" borderId="1" xfId="0" applyNumberFormat="1" applyFont="1" applyFill="1" applyBorder="1" applyAlignment="1">
      <alignment vertical="center"/>
    </xf>
    <xf numFmtId="166" fontId="4" fillId="4" borderId="1" xfId="0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topLeftCell="F1" workbookViewId="0">
      <selection activeCell="K1" sqref="K1:K1048576"/>
    </sheetView>
  </sheetViews>
  <sheetFormatPr baseColWidth="10" defaultColWidth="9.140625" defaultRowHeight="15" x14ac:dyDescent="0.25"/>
  <cols>
    <col min="1" max="1" width="19.28515625" customWidth="1"/>
    <col min="2" max="2" width="10.5703125" customWidth="1"/>
    <col min="3" max="3" width="17.85546875" customWidth="1"/>
    <col min="4" max="4" width="15.140625" customWidth="1"/>
    <col min="5" max="5" width="13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69.5703125" customWidth="1"/>
    <col min="11" max="11" width="26.42578125" customWidth="1"/>
    <col min="12" max="12" width="68" bestFit="1" customWidth="1"/>
    <col min="13" max="13" width="86.85546875" bestFit="1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20</v>
      </c>
      <c r="M1" s="1" t="s">
        <v>11</v>
      </c>
    </row>
    <row r="2" spans="1:13" x14ac:dyDescent="0.25">
      <c r="A2" s="10" t="s">
        <v>12</v>
      </c>
      <c r="B2" s="4" t="s">
        <v>13</v>
      </c>
      <c r="C2" s="5">
        <v>9055</v>
      </c>
      <c r="D2" s="5">
        <v>9055</v>
      </c>
      <c r="E2" s="6">
        <v>1902772335</v>
      </c>
      <c r="F2" s="7">
        <v>45965.660289351901</v>
      </c>
      <c r="G2" s="4" t="s">
        <v>14</v>
      </c>
      <c r="H2" s="6">
        <v>1822</v>
      </c>
      <c r="I2" s="4" t="s">
        <v>15</v>
      </c>
      <c r="J2" s="4" t="s">
        <v>22</v>
      </c>
      <c r="K2" s="4" t="s">
        <v>23</v>
      </c>
      <c r="L2" s="4" t="s">
        <v>15</v>
      </c>
      <c r="M2" s="4" t="s">
        <v>21</v>
      </c>
    </row>
    <row r="3" spans="1:13" x14ac:dyDescent="0.25">
      <c r="A3" s="10" t="s">
        <v>12</v>
      </c>
      <c r="B3" s="4" t="s">
        <v>13</v>
      </c>
      <c r="C3" s="5">
        <v>59425.82</v>
      </c>
      <c r="D3" s="5">
        <v>59425.82</v>
      </c>
      <c r="E3" s="6">
        <v>1923329254</v>
      </c>
      <c r="F3" s="7">
        <v>45973.473483796297</v>
      </c>
      <c r="G3" s="4" t="s">
        <v>14</v>
      </c>
      <c r="H3" s="6">
        <v>1824</v>
      </c>
      <c r="I3" s="4" t="s">
        <v>15</v>
      </c>
      <c r="J3" s="4" t="s">
        <v>24</v>
      </c>
      <c r="K3" s="4" t="s">
        <v>25</v>
      </c>
      <c r="L3" s="4" t="s">
        <v>15</v>
      </c>
      <c r="M3" s="4" t="s">
        <v>21</v>
      </c>
    </row>
    <row r="4" spans="1:13" x14ac:dyDescent="0.25">
      <c r="A4" s="11" t="s">
        <v>12</v>
      </c>
      <c r="B4" s="11" t="s">
        <v>13</v>
      </c>
      <c r="C4" s="12">
        <v>57800</v>
      </c>
      <c r="D4" s="12">
        <v>57800</v>
      </c>
      <c r="E4" s="13">
        <v>1923848737</v>
      </c>
      <c r="F4" s="14">
        <v>45973.614074074103</v>
      </c>
      <c r="G4" s="11" t="s">
        <v>14</v>
      </c>
      <c r="H4" s="13">
        <v>1825</v>
      </c>
      <c r="I4" s="11" t="s">
        <v>15</v>
      </c>
      <c r="J4" s="11" t="s">
        <v>26</v>
      </c>
      <c r="K4" s="11" t="s">
        <v>27</v>
      </c>
      <c r="L4" s="11" t="s">
        <v>15</v>
      </c>
      <c r="M4" s="11" t="s">
        <v>28</v>
      </c>
    </row>
    <row r="5" spans="1:13" x14ac:dyDescent="0.25">
      <c r="A5" s="4" t="s">
        <v>12</v>
      </c>
      <c r="B5" s="4" t="s">
        <v>13</v>
      </c>
      <c r="C5" s="5">
        <v>902255</v>
      </c>
      <c r="D5" s="5">
        <v>902255</v>
      </c>
      <c r="E5" s="6">
        <v>1925995285</v>
      </c>
      <c r="F5" s="7">
        <v>45974.537997685198</v>
      </c>
      <c r="G5" s="4" t="s">
        <v>14</v>
      </c>
      <c r="H5" s="6">
        <v>1826</v>
      </c>
      <c r="I5" s="4" t="s">
        <v>15</v>
      </c>
      <c r="J5" s="4" t="s">
        <v>29</v>
      </c>
      <c r="K5" s="4" t="s">
        <v>30</v>
      </c>
      <c r="L5" s="4" t="s">
        <v>15</v>
      </c>
      <c r="M5" s="4" t="s">
        <v>31</v>
      </c>
    </row>
    <row r="6" spans="1:13" x14ac:dyDescent="0.25">
      <c r="A6" s="10" t="s">
        <v>12</v>
      </c>
      <c r="B6" s="4" t="s">
        <v>13</v>
      </c>
      <c r="C6" s="5">
        <v>2</v>
      </c>
      <c r="D6" s="5">
        <v>2</v>
      </c>
      <c r="E6" s="6">
        <v>1939953248</v>
      </c>
      <c r="F6" s="7">
        <v>45980.440671296303</v>
      </c>
      <c r="G6" s="4" t="s">
        <v>14</v>
      </c>
      <c r="H6" s="6">
        <v>1828</v>
      </c>
      <c r="I6" s="4" t="s">
        <v>15</v>
      </c>
      <c r="J6" s="4" t="s">
        <v>32</v>
      </c>
      <c r="K6" s="4" t="s">
        <v>23</v>
      </c>
      <c r="L6" s="4" t="s">
        <v>15</v>
      </c>
      <c r="M6" s="4" t="s">
        <v>21</v>
      </c>
    </row>
    <row r="7" spans="1:13" x14ac:dyDescent="0.25">
      <c r="A7" s="11" t="s">
        <v>12</v>
      </c>
      <c r="B7" s="11" t="s">
        <v>13</v>
      </c>
      <c r="C7" s="12">
        <v>77400</v>
      </c>
      <c r="D7" s="12">
        <v>77400</v>
      </c>
      <c r="E7" s="13">
        <v>1942749742</v>
      </c>
      <c r="F7" s="14">
        <v>45981.494641203702</v>
      </c>
      <c r="G7" s="11" t="s">
        <v>14</v>
      </c>
      <c r="H7" s="13">
        <v>1829</v>
      </c>
      <c r="I7" s="11" t="s">
        <v>15</v>
      </c>
      <c r="J7" s="11" t="s">
        <v>33</v>
      </c>
      <c r="K7" s="11" t="s">
        <v>27</v>
      </c>
      <c r="L7" s="11" t="s">
        <v>15</v>
      </c>
      <c r="M7" s="11" t="s">
        <v>28</v>
      </c>
    </row>
    <row r="8" spans="1:13" x14ac:dyDescent="0.25">
      <c r="A8" s="4" t="s">
        <v>12</v>
      </c>
      <c r="B8" s="4" t="s">
        <v>13</v>
      </c>
      <c r="C8" s="5">
        <v>117589</v>
      </c>
      <c r="D8" s="5">
        <v>117589</v>
      </c>
      <c r="E8" s="6">
        <v>1943425793</v>
      </c>
      <c r="F8" s="7">
        <v>45981.655266203699</v>
      </c>
      <c r="G8" s="4" t="s">
        <v>14</v>
      </c>
      <c r="H8" s="6">
        <v>1830</v>
      </c>
      <c r="I8" s="4" t="s">
        <v>15</v>
      </c>
      <c r="J8" s="4" t="s">
        <v>34</v>
      </c>
      <c r="K8" s="4" t="s">
        <v>35</v>
      </c>
      <c r="L8" s="4" t="s">
        <v>15</v>
      </c>
      <c r="M8" s="4" t="s">
        <v>36</v>
      </c>
    </row>
    <row r="9" spans="1:13" x14ac:dyDescent="0.25">
      <c r="A9" s="10" t="s">
        <v>12</v>
      </c>
      <c r="B9" s="4" t="s">
        <v>13</v>
      </c>
      <c r="C9" s="5">
        <v>69663.42</v>
      </c>
      <c r="D9" s="5">
        <v>69663.42</v>
      </c>
      <c r="E9" s="6">
        <v>1951362688</v>
      </c>
      <c r="F9" s="7">
        <v>45985.522789351897</v>
      </c>
      <c r="G9" s="4" t="s">
        <v>14</v>
      </c>
      <c r="H9" s="6">
        <v>1831</v>
      </c>
      <c r="I9" s="4" t="s">
        <v>15</v>
      </c>
      <c r="J9" s="4" t="s">
        <v>37</v>
      </c>
      <c r="K9" s="4" t="s">
        <v>38</v>
      </c>
      <c r="L9" s="4" t="s">
        <v>15</v>
      </c>
      <c r="M9" s="4" t="s">
        <v>21</v>
      </c>
    </row>
    <row r="10" spans="1:13" x14ac:dyDescent="0.25">
      <c r="A10" s="11" t="s">
        <v>12</v>
      </c>
      <c r="B10" s="11" t="s">
        <v>13</v>
      </c>
      <c r="C10" s="12">
        <v>9.1199999999999992</v>
      </c>
      <c r="D10" s="12">
        <v>9.1199999999999992</v>
      </c>
      <c r="E10" s="13">
        <v>1952326073</v>
      </c>
      <c r="F10" s="14">
        <v>45985.741134259297</v>
      </c>
      <c r="G10" s="11" t="s">
        <v>14</v>
      </c>
      <c r="H10" s="13">
        <v>1832</v>
      </c>
      <c r="I10" s="11" t="s">
        <v>15</v>
      </c>
      <c r="J10" s="11" t="s">
        <v>39</v>
      </c>
      <c r="K10" s="11" t="s">
        <v>40</v>
      </c>
      <c r="L10" s="11" t="s">
        <v>15</v>
      </c>
      <c r="M10" s="11" t="s">
        <v>21</v>
      </c>
    </row>
    <row r="11" spans="1:13" x14ac:dyDescent="0.25">
      <c r="A11" s="4" t="s">
        <v>12</v>
      </c>
      <c r="B11" s="4" t="s">
        <v>13</v>
      </c>
      <c r="C11" s="5">
        <v>5338219</v>
      </c>
      <c r="D11" s="5">
        <v>5338219</v>
      </c>
      <c r="E11" s="6">
        <v>1954157595</v>
      </c>
      <c r="F11" s="7">
        <v>45986.507847222201</v>
      </c>
      <c r="G11" s="4" t="s">
        <v>14</v>
      </c>
      <c r="H11" s="6">
        <v>1833</v>
      </c>
      <c r="I11" s="4" t="s">
        <v>15</v>
      </c>
      <c r="J11" s="4" t="s">
        <v>41</v>
      </c>
      <c r="K11" s="4" t="s">
        <v>42</v>
      </c>
      <c r="L11" s="4" t="s">
        <v>15</v>
      </c>
      <c r="M11" s="4" t="s">
        <v>43</v>
      </c>
    </row>
    <row r="12" spans="1:13" x14ac:dyDescent="0.25">
      <c r="A12" s="11" t="s">
        <v>12</v>
      </c>
      <c r="B12" s="11" t="s">
        <v>13</v>
      </c>
      <c r="C12" s="12">
        <v>2640.89</v>
      </c>
      <c r="D12" s="12">
        <v>2640.89</v>
      </c>
      <c r="E12" s="13">
        <v>1954606334</v>
      </c>
      <c r="F12" s="14">
        <v>45986.6012037037</v>
      </c>
      <c r="G12" s="11" t="s">
        <v>14</v>
      </c>
      <c r="H12" s="13">
        <v>1835</v>
      </c>
      <c r="I12" s="11" t="s">
        <v>15</v>
      </c>
      <c r="J12" s="11" t="s">
        <v>44</v>
      </c>
      <c r="K12" s="11" t="s">
        <v>45</v>
      </c>
      <c r="L12" s="11" t="s">
        <v>15</v>
      </c>
      <c r="M12" s="11" t="s">
        <v>28</v>
      </c>
    </row>
    <row r="13" spans="1:13" x14ac:dyDescent="0.25">
      <c r="A13" s="4" t="s">
        <v>12</v>
      </c>
      <c r="B13" s="4" t="s">
        <v>13</v>
      </c>
      <c r="C13" s="5">
        <v>251431</v>
      </c>
      <c r="D13" s="5">
        <v>251431</v>
      </c>
      <c r="E13" s="6">
        <v>1954661299</v>
      </c>
      <c r="F13" s="7">
        <v>45986.610370370399</v>
      </c>
      <c r="G13" s="4" t="s">
        <v>14</v>
      </c>
      <c r="H13" s="6">
        <v>1838</v>
      </c>
      <c r="I13" s="4" t="s">
        <v>15</v>
      </c>
      <c r="J13" s="4" t="s">
        <v>46</v>
      </c>
      <c r="K13" s="4" t="s">
        <v>47</v>
      </c>
      <c r="L13" s="4" t="s">
        <v>15</v>
      </c>
      <c r="M13" s="4" t="s">
        <v>28</v>
      </c>
    </row>
    <row r="14" spans="1:13" x14ac:dyDescent="0.25">
      <c r="A14" s="11" t="s">
        <v>12</v>
      </c>
      <c r="B14" s="11" t="s">
        <v>13</v>
      </c>
      <c r="C14" s="12">
        <v>13155771.050000001</v>
      </c>
      <c r="D14" s="12">
        <v>13155771.050000001</v>
      </c>
      <c r="E14" s="13">
        <v>1957196875</v>
      </c>
      <c r="F14" s="14">
        <v>45987.539282407401</v>
      </c>
      <c r="G14" s="11" t="s">
        <v>14</v>
      </c>
      <c r="H14" s="13">
        <v>1841</v>
      </c>
      <c r="I14" s="11" t="s">
        <v>15</v>
      </c>
      <c r="J14" s="11" t="s">
        <v>48</v>
      </c>
      <c r="K14" s="11" t="s">
        <v>49</v>
      </c>
      <c r="L14" s="11" t="s">
        <v>15</v>
      </c>
      <c r="M14" s="11" t="s">
        <v>50</v>
      </c>
    </row>
    <row r="15" spans="1:13" x14ac:dyDescent="0.25">
      <c r="A15" s="4" t="s">
        <v>12</v>
      </c>
      <c r="B15" s="4" t="s">
        <v>13</v>
      </c>
      <c r="C15" s="5">
        <v>447867.01</v>
      </c>
      <c r="D15" s="5">
        <v>447867.01</v>
      </c>
      <c r="E15" s="6">
        <v>1957719813</v>
      </c>
      <c r="F15" s="7">
        <v>45987.652453703697</v>
      </c>
      <c r="G15" s="4" t="s">
        <v>14</v>
      </c>
      <c r="H15" s="6">
        <v>1842</v>
      </c>
      <c r="I15" s="4" t="s">
        <v>15</v>
      </c>
      <c r="J15" s="4" t="s">
        <v>51</v>
      </c>
      <c r="K15" s="4" t="s">
        <v>52</v>
      </c>
      <c r="L15" s="4" t="s">
        <v>15</v>
      </c>
      <c r="M15" s="4" t="s">
        <v>43</v>
      </c>
    </row>
    <row r="16" spans="1:13" x14ac:dyDescent="0.25">
      <c r="B16" s="3" t="s">
        <v>16</v>
      </c>
      <c r="C16" s="2">
        <f>SUM(C9:C15)</f>
        <v>19265601.490000002</v>
      </c>
    </row>
    <row r="17" spans="2:3" x14ac:dyDescent="0.25">
      <c r="B17" s="3" t="s">
        <v>19</v>
      </c>
      <c r="C17" s="2">
        <v>0</v>
      </c>
    </row>
    <row r="18" spans="2:3" x14ac:dyDescent="0.25">
      <c r="B18" s="3" t="s">
        <v>17</v>
      </c>
      <c r="C18" s="8">
        <v>19265601.489999998</v>
      </c>
    </row>
    <row r="19" spans="2:3" x14ac:dyDescent="0.25">
      <c r="B19" s="3" t="s">
        <v>18</v>
      </c>
      <c r="C19" s="9">
        <f>+C16+C17-C18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Ingri Paola Bohorquez Rodriguez</cp:lastModifiedBy>
  <dcterms:created xsi:type="dcterms:W3CDTF">2025-02-10T18:45:10Z</dcterms:created>
  <dcterms:modified xsi:type="dcterms:W3CDTF">2025-12-05T15:17:12Z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2025-11-18T15:58:44Z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d8362d07-cd44-43ba-a000-df382f235dba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