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8 AGOSTO\"/>
    </mc:Choice>
  </mc:AlternateContent>
  <xr:revisionPtr revIDLastSave="0" documentId="13_ncr:1_{76D366C4-2A9A-4D49-A447-DA04D2C04F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2" i="1" s="1"/>
</calcChain>
</file>

<file path=xl/sharedStrings.xml><?xml version="1.0" encoding="utf-8"?>
<sst xmlns="http://schemas.openxmlformats.org/spreadsheetml/2006/main" count="65" uniqueCount="38">
  <si>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</si>
  <si>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</si>
  <si>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</si>
  <si>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</si>
  <si>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</si>
  <si>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</si>
  <si>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</si>
  <si>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</si>
  <si>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</si>
  <si>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</si>
  <si>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</si>
  <si>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</si>
  <si>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PSE</t>
  </si>
  <si>
    <t>Paga</t>
  </si>
  <si>
    <t>Aprobada</t>
  </si>
  <si>
    <t/>
  </si>
  <si>
    <t>CRÉDITO</t>
  </si>
  <si>
    <t>DÉBITO</t>
  </si>
  <si>
    <t>TOTAL</t>
  </si>
  <si>
    <t>393 INSTITUTO COLOMBIANO DE BIENESTAR FAMILIAR (ICBF)</t>
  </si>
  <si>
    <t>433 SERVICIO NACIONAL DE APRENDIZAJE (SENA)</t>
  </si>
  <si>
    <t>806011246</t>
  </si>
  <si>
    <t>403 MINISTERIO DE SALUD Y PROTECCION SOCIAL - GESTIÓN GENERAL</t>
  </si>
  <si>
    <t>S.A.</t>
  </si>
  <si>
    <t>REINTEGRO PROGRAMA DISCAPACIDAD DE LA RESOLUCIÓN 0619 DE 2024</t>
  </si>
  <si>
    <t>8922800211</t>
  </si>
  <si>
    <t xml:space="preserve">DEVOLUCION GASTOS DE COMISION  </t>
  </si>
  <si>
    <t>9079666</t>
  </si>
  <si>
    <t>Reintegro transporte terrestre</t>
  </si>
  <si>
    <t>1020812791</t>
  </si>
  <si>
    <t>115 INSTITUTO GEOGRAFICO AGUSTIN CODAZZI - IGAC</t>
  </si>
  <si>
    <t>REINTEGRO COMISION 1321</t>
  </si>
  <si>
    <t>43741189</t>
  </si>
  <si>
    <t>287 FISCALIA GENERAL DE LA NACION - GESTION GENERAL</t>
  </si>
  <si>
    <t>Reintegro comisión 1339</t>
  </si>
  <si>
    <t>1018420233</t>
  </si>
  <si>
    <t>292 MINISTERIO DE AMBIENTE Y DESARROLLO SOSTENIBLE - GESTION GENERAL</t>
  </si>
  <si>
    <t>13003032024 REGIONAL BOLIVAR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</si>
</sst>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164" fontId="0" fillId="3" borderId="2" xfId="0" applyNumberFormat="1" applyFill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D19" sqref="D19"/>
    </sheetView>
  </sheetViews>
  <sheetFormatPr baseColWidth="10" defaultColWidth="9.140625" defaultRowHeight="15" x14ac:dyDescent="0.25"/>
  <cols>
    <col min="1" max="1" width="19.28515625" customWidth="1"/>
    <col min="2" max="2" width="10.5703125" customWidth="1"/>
    <col min="3" max="3" width="17.85546875" customWidth="1"/>
    <col min="4" max="4" width="15.140625" customWidth="1"/>
    <col min="5" max="5" width="13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9.5703125" customWidth="1"/>
    <col min="11" max="11" width="26.42578125" customWidth="1"/>
    <col min="12" max="12" width="76.28515625" bestFit="1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11" t="s">
        <v>12</v>
      </c>
      <c r="B2" s="3" t="s">
        <v>13</v>
      </c>
      <c r="C2" s="4">
        <v>16113</v>
      </c>
      <c r="D2" s="4">
        <v>16113</v>
      </c>
      <c r="E2" s="5">
        <v>1677368587</v>
      </c>
      <c r="F2" s="6">
        <v>45873.619050925903</v>
      </c>
      <c r="G2" s="3" t="s">
        <v>14</v>
      </c>
      <c r="H2" s="5">
        <v>1680</v>
      </c>
      <c r="I2" s="3" t="s">
        <v>15</v>
      </c>
      <c r="J2" s="3" t="s">
        <v>24</v>
      </c>
      <c r="K2" s="3" t="s">
        <v>25</v>
      </c>
      <c r="L2" s="3" t="s">
        <v>22</v>
      </c>
    </row>
    <row r="3" spans="1:12" x14ac:dyDescent="0.25">
      <c r="A3" s="7" t="s">
        <v>12</v>
      </c>
      <c r="B3" s="7" t="s">
        <v>13</v>
      </c>
      <c r="C3" s="8">
        <v>110000</v>
      </c>
      <c r="D3" s="8">
        <v>110000</v>
      </c>
      <c r="E3" s="9">
        <v>1677400091</v>
      </c>
      <c r="F3" s="10">
        <v>45873.6251388889</v>
      </c>
      <c r="G3" s="7" t="s">
        <v>14</v>
      </c>
      <c r="H3" s="9">
        <v>1681</v>
      </c>
      <c r="I3" s="7" t="s">
        <v>15</v>
      </c>
      <c r="J3" s="7" t="s">
        <v>26</v>
      </c>
      <c r="K3" s="7" t="s">
        <v>27</v>
      </c>
      <c r="L3" s="7" t="s">
        <v>20</v>
      </c>
    </row>
    <row r="4" spans="1:12" x14ac:dyDescent="0.25">
      <c r="A4" s="3" t="s">
        <v>12</v>
      </c>
      <c r="B4" s="3" t="s">
        <v>13</v>
      </c>
      <c r="C4" s="4">
        <v>30000</v>
      </c>
      <c r="D4" s="4">
        <v>30000</v>
      </c>
      <c r="E4" s="5">
        <v>1679529448</v>
      </c>
      <c r="F4" s="6">
        <v>45874.428657407399</v>
      </c>
      <c r="G4" s="3" t="s">
        <v>14</v>
      </c>
      <c r="H4" s="5">
        <v>1682</v>
      </c>
      <c r="I4" s="3" t="s">
        <v>15</v>
      </c>
      <c r="J4" s="3" t="s">
        <v>28</v>
      </c>
      <c r="K4" s="3" t="s">
        <v>29</v>
      </c>
      <c r="L4" s="3" t="s">
        <v>30</v>
      </c>
    </row>
    <row r="5" spans="1:12" x14ac:dyDescent="0.25">
      <c r="A5" s="7" t="s">
        <v>12</v>
      </c>
      <c r="B5" s="7" t="s">
        <v>13</v>
      </c>
      <c r="C5" s="8">
        <v>20000</v>
      </c>
      <c r="D5" s="8">
        <v>20000</v>
      </c>
      <c r="E5" s="9">
        <v>1679545382</v>
      </c>
      <c r="F5" s="10">
        <v>45874.431828703702</v>
      </c>
      <c r="G5" s="7" t="s">
        <v>14</v>
      </c>
      <c r="H5" s="9">
        <v>1683</v>
      </c>
      <c r="I5" s="7" t="s">
        <v>15</v>
      </c>
      <c r="J5" s="7" t="s">
        <v>28</v>
      </c>
      <c r="K5" s="7" t="s">
        <v>29</v>
      </c>
      <c r="L5" s="7" t="s">
        <v>30</v>
      </c>
    </row>
    <row r="6" spans="1:12" x14ac:dyDescent="0.25">
      <c r="A6" s="3" t="s">
        <v>12</v>
      </c>
      <c r="B6" s="3" t="s">
        <v>13</v>
      </c>
      <c r="C6" s="4">
        <v>34737</v>
      </c>
      <c r="D6" s="4">
        <v>34737</v>
      </c>
      <c r="E6" s="5">
        <v>1682486957</v>
      </c>
      <c r="F6" s="6">
        <v>45875.396273148202</v>
      </c>
      <c r="G6" s="3" t="s">
        <v>14</v>
      </c>
      <c r="H6" s="5">
        <v>1684</v>
      </c>
      <c r="I6" s="3" t="s">
        <v>15</v>
      </c>
      <c r="J6" s="3" t="s">
        <v>31</v>
      </c>
      <c r="K6" s="3" t="s">
        <v>32</v>
      </c>
      <c r="L6" s="3" t="s">
        <v>33</v>
      </c>
    </row>
    <row r="7" spans="1:12" x14ac:dyDescent="0.25">
      <c r="A7" s="7" t="s">
        <v>12</v>
      </c>
      <c r="B7" s="7" t="s">
        <v>13</v>
      </c>
      <c r="C7" s="8">
        <v>108000</v>
      </c>
      <c r="D7" s="8">
        <v>108000</v>
      </c>
      <c r="E7" s="9">
        <v>1683069201</v>
      </c>
      <c r="F7" s="10">
        <v>45875.521400463003</v>
      </c>
      <c r="G7" s="7" t="s">
        <v>14</v>
      </c>
      <c r="H7" s="9">
        <v>1685</v>
      </c>
      <c r="I7" s="7" t="s">
        <v>15</v>
      </c>
      <c r="J7" s="7" t="s">
        <v>34</v>
      </c>
      <c r="K7" s="7" t="s">
        <v>35</v>
      </c>
      <c r="L7" s="7" t="s">
        <v>36</v>
      </c>
    </row>
    <row r="8" spans="1:12" x14ac:dyDescent="0.25">
      <c r="A8" s="3" t="s">
        <v>12</v>
      </c>
      <c r="B8" s="3" t="s">
        <v>13</v>
      </c>
      <c r="C8" s="4">
        <v>9881505</v>
      </c>
      <c r="D8" s="4">
        <v>9881505</v>
      </c>
      <c r="E8" s="5">
        <v>1688085746</v>
      </c>
      <c r="F8" s="6">
        <v>45877.653993055603</v>
      </c>
      <c r="G8" s="3" t="s">
        <v>14</v>
      </c>
      <c r="H8" s="5">
        <v>1686</v>
      </c>
      <c r="I8" s="3" t="s">
        <v>15</v>
      </c>
      <c r="J8" s="3" t="s">
        <v>37</v>
      </c>
      <c r="K8" s="3" t="s">
        <v>21</v>
      </c>
      <c r="L8" s="3" t="s">
        <v>19</v>
      </c>
    </row>
    <row r="9" spans="1:12" x14ac:dyDescent="0.25">
      <c r="B9" s="12" t="s">
        <v>16</v>
      </c>
      <c r="C9" s="2">
        <f>SUM(C2:C8)</f>
        <v>10200355</v>
      </c>
    </row>
    <row r="10" spans="1:12" x14ac:dyDescent="0.25">
      <c r="B10" s="12" t="s">
        <v>23</v>
      </c>
      <c r="C10" s="13">
        <v>0</v>
      </c>
    </row>
    <row r="11" spans="1:12" x14ac:dyDescent="0.25">
      <c r="B11" s="12" t="s">
        <v>17</v>
      </c>
      <c r="C11" s="2">
        <v>318850</v>
      </c>
    </row>
    <row r="12" spans="1:12" x14ac:dyDescent="0.25">
      <c r="B12" s="12" t="s">
        <v>18</v>
      </c>
      <c r="C12" s="2">
        <f>+C9+C10-C11</f>
        <v>9881505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2025-02-10T18:45:10Z</dcterms:created>
  <dcterms:modified xsi:type="dcterms:W3CDTF">2025-08-13T16:07:37Z</dcterms:modified>
</cp:coreProperties>
</file>