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9 SEPTIEMBRE\PSE\"/>
    </mc:Choice>
  </mc:AlternateContent>
  <xr:revisionPtr revIDLastSave="0" documentId="13_ncr:1_{2DBF9585-C05A-4B59-9D36-F8DFEF0CC85B}" xr6:coauthVersionLast="47" xr6:coauthVersionMax="47" xr10:uidLastSave="{00000000-0000-0000-0000-000000000000}"/>
  <bookViews>
    <workbookView xWindow="0" yWindow="3510" windowWidth="29010" windowHeight="10185" xr2:uid="{00000000-000D-0000-FFFF-FFFF00000000}"/>
  </bookViews>
  <sheets>
    <sheet name="Facturas" sheetId="1" r:id="rId1"/>
  </sheets>
  <definedNames>
    <definedName name="_xlnm._FilterDatabase" localSheetId="0" hidden="1">Facturas!$A$13:$N$13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<sst xmlns="http://schemas.openxmlformats.org/spreadsheetml/2006/main" count="155" uniqueCount="60">
  <si>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</si>
  <si>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</si>
  <si>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</si>
  <si>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</si>
  <si>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</si>
  <si>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</si>
  <si>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</si>
  <si>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</si>
  <si>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</si>
  <si>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</si>
  <si>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</si>
  <si>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</si>
  <si>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</si>
  <si>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</si>
  <si>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</si>
  <si>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</si>
  <si>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</si>
  <si>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</si>
  <si>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RESOLUCION 1226 DE 2021</t>
  </si>
  <si>
    <t>403</t>
  </si>
  <si>
    <t>HOSPITAL DEPARTAMENTAL DE GRANADA ESE</t>
  </si>
  <si>
    <t>Fotocopias</t>
  </si>
  <si>
    <t>287</t>
  </si>
  <si>
    <t>Howard Parra Rodriguez</t>
  </si>
  <si>
    <t>FIDEICOMISO P.A UNIDAD DE TIERRAS 2022 - Según instrucciones del Manual Operativ</t>
  </si>
  <si>
    <t>382</t>
  </si>
  <si>
    <t>P.A URT 2022</t>
  </si>
  <si>
    <t>VENTA DE FRUTO A ACEITES DEL MAGDALENA MEDIO SAS NIT 900861500, SEGÚN FACTURAS F</t>
  </si>
  <si>
    <t>P.A. URT 2022</t>
  </si>
  <si>
    <t>13003482021 regional bolivar</t>
  </si>
  <si>
    <t>393</t>
  </si>
  <si>
    <t>FUNDACION TALID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</si>
  <si>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</si>
  <si>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</si>
  <si>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</si>
  <si>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</si>
  <si>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</si>
  <si>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</si>
  <si>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REGIONAL VALLE DEL CAUCA</t>
  </si>
  <si>
    <t>FUNDACION ONG LA RED</t>
  </si>
  <si>
    <t>13003512021 regional bolivar</t>
  </si>
  <si>
    <t>Reintegro conforme a lo indicado en la resolución No. 0012 URT 23/03/22</t>
  </si>
  <si>
    <t>PA URT 2022</t>
  </si>
  <si>
    <t>REINTEGRO GASTOS DE COMISION</t>
  </si>
  <si>
    <t>115</t>
  </si>
  <si>
    <t>ALFONSO DIAZ GOMEZ</t>
  </si>
  <si>
    <t>REINTEGRO RENDIMIENTOS FINANCIEROS CONTRATO 20001802022</t>
  </si>
  <si>
    <t>APSEFACOM</t>
  </si>
  <si>
    <t>REINTEGRO RENDIMIENTOS FINANCIEROS C189</t>
  </si>
  <si>
    <t>FUNDACOMPARTIR</t>
  </si>
  <si>
    <t>Reintegro Legalizacion 49422.recursos Nación del SENA</t>
  </si>
  <si>
    <t>433</t>
  </si>
  <si>
    <t>Ana Clemencia Aristizabal londoño</t>
  </si>
  <si>
    <t>Reintegro comisión</t>
  </si>
  <si>
    <t>EDWARD YESID SANTOS BUITRAGO</t>
  </si>
  <si>
    <t xml:space="preserve">Reintegro transporte comisión 136622 </t>
  </si>
  <si>
    <t>Eunice Rico Penagos</t>
  </si>
  <si>
    <t>DEVOLUCION RECURSOS FOME DCTO 801 RESOL 2121 Y 2704</t>
  </si>
  <si>
    <t>377</t>
  </si>
  <si>
    <t>COMFACOR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</si>
</sst>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Font="1" applyFill="1" applyBorder="1"/>
    <xf numFmtId="0" fontId="2" fillId="0" borderId="2" xfId="0" applyFont="1" applyBorder="1"/>
    <xf numFmtId="164" fontId="0" fillId="0" borderId="0" xfId="0" applyNumberFormat="1"/>
    <xf numFmtId="4" fontId="0" fillId="0" borderId="0" xfId="0" applyNumberFormat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2.85546875" customWidth="1"/>
    <col min="11" max="11" width="20.5703125" customWidth="1"/>
    <col min="12" max="12" width="46.855468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79291</v>
      </c>
      <c r="D2" s="4">
        <v>79291</v>
      </c>
      <c r="E2" s="6">
        <v>1637394350</v>
      </c>
      <c r="F2" s="8">
        <v>44809.388576388897</v>
      </c>
      <c r="G2" s="2" t="s">
        <v>16</v>
      </c>
      <c r="H2" s="6">
        <v>627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3420</v>
      </c>
      <c r="D3" s="5">
        <v>3420</v>
      </c>
      <c r="E3" s="7">
        <v>1640352971</v>
      </c>
      <c r="F3" s="9">
        <v>44810.5378009259</v>
      </c>
      <c r="G3" s="3" t="s">
        <v>16</v>
      </c>
      <c r="H3" s="7">
        <v>628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63500000</v>
      </c>
      <c r="D4" s="4">
        <v>63500000</v>
      </c>
      <c r="E4" s="6">
        <v>1644756988</v>
      </c>
      <c r="F4" s="8">
        <v>44812.663738425901</v>
      </c>
      <c r="G4" s="2" t="s">
        <v>16</v>
      </c>
      <c r="H4" s="6">
        <v>630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163274290</v>
      </c>
      <c r="D5" s="5">
        <v>163274290</v>
      </c>
      <c r="E5" s="7">
        <v>1646410755</v>
      </c>
      <c r="F5" s="9">
        <v>44813.632731481499</v>
      </c>
      <c r="G5" s="3" t="s">
        <v>16</v>
      </c>
      <c r="H5" s="7">
        <v>633</v>
      </c>
      <c r="I5" s="3" t="s">
        <v>17</v>
      </c>
      <c r="J5" s="3" t="s">
        <v>27</v>
      </c>
      <c r="K5" s="3" t="s">
        <v>25</v>
      </c>
      <c r="L5" s="3" t="s">
        <v>28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3290047</v>
      </c>
      <c r="D6" s="4">
        <v>3290047</v>
      </c>
      <c r="E6" s="6">
        <v>1646630061</v>
      </c>
      <c r="F6" s="8">
        <v>44813.703877314802</v>
      </c>
      <c r="G6" s="2" t="s">
        <v>16</v>
      </c>
      <c r="H6" s="6">
        <v>634</v>
      </c>
      <c r="I6" s="2" t="s">
        <v>17</v>
      </c>
      <c r="J6" s="2" t="s">
        <v>29</v>
      </c>
      <c r="K6" s="2" t="s">
        <v>30</v>
      </c>
      <c r="L6" s="2" t="s">
        <v>31</v>
      </c>
      <c r="M6" s="2" t="s">
        <v>17</v>
      </c>
      <c r="N6" s="2" t="s">
        <v>17</v>
      </c>
    </row>
    <row r="7" spans="1:14">
      <c r="A7" s="2" t="s">
        <v>14</v>
      </c>
      <c r="B7" s="2" t="s">
        <v>15</v>
      </c>
      <c r="C7" s="4">
        <v>34587382</v>
      </c>
      <c r="D7" s="4">
        <v>34587382</v>
      </c>
      <c r="E7" s="6">
        <v>1650203326</v>
      </c>
      <c r="F7" s="8">
        <v>44816.662187499998</v>
      </c>
      <c r="G7" s="2" t="s">
        <v>16</v>
      </c>
      <c r="H7" s="6">
        <v>635</v>
      </c>
      <c r="I7" s="2" t="s">
        <v>17</v>
      </c>
      <c r="J7" s="2" t="s">
        <v>38</v>
      </c>
      <c r="K7" s="2" t="s">
        <v>30</v>
      </c>
      <c r="L7" s="2" t="s">
        <v>39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11442297</v>
      </c>
      <c r="D8" s="5">
        <v>11442297</v>
      </c>
      <c r="E8" s="7">
        <v>1654585523</v>
      </c>
      <c r="F8" s="9">
        <v>44819.3446064815</v>
      </c>
      <c r="G8" s="3" t="s">
        <v>16</v>
      </c>
      <c r="H8" s="7">
        <v>636</v>
      </c>
      <c r="I8" s="3" t="s">
        <v>17</v>
      </c>
      <c r="J8" s="3" t="s">
        <v>40</v>
      </c>
      <c r="K8" s="3" t="s">
        <v>30</v>
      </c>
      <c r="L8" s="3" t="s">
        <v>31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36150318</v>
      </c>
      <c r="D9" s="4">
        <v>36150318</v>
      </c>
      <c r="E9" s="6">
        <v>1663457805</v>
      </c>
      <c r="F9" s="8">
        <v>44824.432511574101</v>
      </c>
      <c r="G9" s="2" t="s">
        <v>16</v>
      </c>
      <c r="H9" s="6">
        <v>637</v>
      </c>
      <c r="I9" s="2" t="s">
        <v>17</v>
      </c>
      <c r="J9" s="2" t="s">
        <v>41</v>
      </c>
      <c r="K9" s="2" t="s">
        <v>25</v>
      </c>
      <c r="L9" s="2" t="s">
        <v>42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6000</v>
      </c>
      <c r="D10" s="5">
        <v>6000</v>
      </c>
      <c r="E10" s="7">
        <v>1663470903</v>
      </c>
      <c r="F10" s="9">
        <v>44824.436550925901</v>
      </c>
      <c r="G10" s="3" t="s">
        <v>16</v>
      </c>
      <c r="H10" s="7">
        <v>638</v>
      </c>
      <c r="I10" s="3" t="s">
        <v>17</v>
      </c>
      <c r="J10" s="3" t="s">
        <v>43</v>
      </c>
      <c r="K10" s="3" t="s">
        <v>44</v>
      </c>
      <c r="L10" s="3" t="s">
        <v>45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85694.16</v>
      </c>
      <c r="D11" s="4">
        <v>85694.16</v>
      </c>
      <c r="E11" s="6">
        <v>1665630697</v>
      </c>
      <c r="F11" s="8">
        <v>44825.502569444398</v>
      </c>
      <c r="G11" s="2" t="s">
        <v>16</v>
      </c>
      <c r="H11" s="6">
        <v>639</v>
      </c>
      <c r="I11" s="2" t="s">
        <v>17</v>
      </c>
      <c r="J11" s="2" t="s">
        <v>46</v>
      </c>
      <c r="K11" s="2" t="s">
        <v>30</v>
      </c>
      <c r="L11" s="2" t="s">
        <v>47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19942</v>
      </c>
      <c r="D12" s="5">
        <v>19942</v>
      </c>
      <c r="E12" s="7">
        <v>1666124782</v>
      </c>
      <c r="F12" s="9">
        <v>44825.683101851901</v>
      </c>
      <c r="G12" s="3" t="s">
        <v>16</v>
      </c>
      <c r="H12" s="7">
        <v>640</v>
      </c>
      <c r="I12" s="3" t="s">
        <v>17</v>
      </c>
      <c r="J12" s="3" t="s">
        <v>48</v>
      </c>
      <c r="K12" s="3" t="s">
        <v>30</v>
      </c>
      <c r="L12" s="3" t="s">
        <v>49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1000</v>
      </c>
      <c r="D13" s="4">
        <v>1000</v>
      </c>
      <c r="E13" s="6">
        <v>1672217499</v>
      </c>
      <c r="F13" s="8">
        <v>44830.389131944401</v>
      </c>
      <c r="G13" s="2" t="s">
        <v>16</v>
      </c>
      <c r="H13" s="6">
        <v>641</v>
      </c>
      <c r="I13" s="2" t="s">
        <v>17</v>
      </c>
      <c r="J13" s="2" t="s">
        <v>50</v>
      </c>
      <c r="K13" s="2" t="s">
        <v>51</v>
      </c>
      <c r="L13" s="2" t="s">
        <v>52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180000</v>
      </c>
      <c r="D14" s="5">
        <v>180000</v>
      </c>
      <c r="E14" s="7">
        <v>1674103240</v>
      </c>
      <c r="F14" s="9">
        <v>44831.364351851902</v>
      </c>
      <c r="G14" s="3" t="s">
        <v>16</v>
      </c>
      <c r="H14" s="7">
        <v>642</v>
      </c>
      <c r="I14" s="3" t="s">
        <v>17</v>
      </c>
      <c r="J14" s="3" t="s">
        <v>53</v>
      </c>
      <c r="K14" s="3" t="s">
        <v>51</v>
      </c>
      <c r="L14" s="3" t="s">
        <v>54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34000</v>
      </c>
      <c r="D15" s="4">
        <v>34000</v>
      </c>
      <c r="E15" s="6">
        <v>1674647180</v>
      </c>
      <c r="F15" s="8">
        <v>44831.552881944401</v>
      </c>
      <c r="G15" s="2" t="s">
        <v>16</v>
      </c>
      <c r="H15" s="6">
        <v>643</v>
      </c>
      <c r="I15" s="2" t="s">
        <v>17</v>
      </c>
      <c r="J15" s="2" t="s">
        <v>55</v>
      </c>
      <c r="K15" s="2" t="s">
        <v>51</v>
      </c>
      <c r="L15" s="2" t="s">
        <v>56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11046484</v>
      </c>
      <c r="D16" s="5">
        <v>11046484</v>
      </c>
      <c r="E16" s="7">
        <v>1679782818</v>
      </c>
      <c r="F16" s="9">
        <v>44834.4534375</v>
      </c>
      <c r="G16" s="3" t="s">
        <v>16</v>
      </c>
      <c r="H16" s="7">
        <v>644</v>
      </c>
      <c r="I16" s="3" t="s">
        <v>17</v>
      </c>
      <c r="J16" s="3" t="s">
        <v>57</v>
      </c>
      <c r="K16" s="3" t="s">
        <v>58</v>
      </c>
      <c r="L16" s="3" t="s">
        <v>59</v>
      </c>
      <c r="M16" s="3" t="s">
        <v>17</v>
      </c>
      <c r="N16" s="3" t="s">
        <v>17</v>
      </c>
    </row>
    <row r="17" spans="1:3">
      <c r="B17" s="11" t="s">
        <v>32</v>
      </c>
      <c r="C17" s="12">
        <v>11261484</v>
      </c>
    </row>
    <row r="18" spans="1:3">
      <c r="B18" s="10" t="s">
        <v>33</v>
      </c>
      <c r="C18">
        <v>0</v>
      </c>
    </row>
    <row r="19" spans="1:3">
      <c r="B19" s="11" t="s">
        <v>34</v>
      </c>
      <c r="C19">
        <v>215000</v>
      </c>
    </row>
    <row r="20" spans="1:3">
      <c r="B20" s="10" t="s">
        <v>35</v>
      </c>
      <c r="C20" s="13">
        <f>C17+C18-C19</f>
        <v>11046484</v>
      </c>
    </row>
    <row r="22" spans="1:3">
      <c r="A22" s="14"/>
      <c r="B22" t="s">
        <v>36</v>
      </c>
    </row>
    <row r="23" spans="1:3">
      <c r="A23" s="15"/>
      <c r="B23" t="s">
        <v>37</v>
      </c>
    </row>
  </sheetData>
  <autoFilter ref="A13:N13" xr:uid="{00000000-0001-0000-0000-000000000000}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cp:lastPrinted>2022-09-12T01:41:25Z</cp:lastPrinted>
  <dcterms:created xsi:type="dcterms:W3CDTF">2022-09-12T01:41:56Z</dcterms:created>
  <dcterms:modified xsi:type="dcterms:W3CDTF">2022-10-03T16:12:37Z</dcterms:modified>
</cp:coreProperties>
</file>