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2 DICIEMBRE\PSE\"/>
    </mc:Choice>
  </mc:AlternateContent>
  <xr:revisionPtr revIDLastSave="0" documentId="13_ncr:1_{32442007-A6F2-4F01-A11D-91CE6FF466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definedNames>
    <definedName name="_xlnm._FilterDatabase" localSheetId="0" hidden="1">Facturas!$A$37:$N$37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44" i="1" s="1"/>
</calcChain>
</file>

<file path=xl/sharedStrings.xml><?xml version="1.0" encoding="utf-8"?>
<sst xmlns="http://schemas.openxmlformats.org/spreadsheetml/2006/main" count="332" uniqueCount="87">
  <si>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</si>
  <si>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</si>
  <si>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</si>
  <si>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</si>
  <si>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</si>
  <si>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</si>
  <si>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</si>
  <si>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</si>
  <si>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</si>
  <si>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</si>
  <si>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</si>
  <si>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</si>
  <si>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</si>
  <si>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</si>
  <si>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</si>
  <si>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</si>
  <si>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</si>
  <si>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</si>
  <si>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COM 001 Transporte</t>
  </si>
  <si>
    <t>Jesus Rafael Sanchez Ramos</t>
  </si>
  <si>
    <t>Reintegro San Rafael 2022</t>
  </si>
  <si>
    <t>CORPORACION COMUNIQUEMONOS</t>
  </si>
  <si>
    <t>PAGO RENDIMIENTOS NOVIEMBRE</t>
  </si>
  <si>
    <t>ANT-AGENCIA NACIONAL DE TIERRAS</t>
  </si>
  <si>
    <t>REINTEGRO</t>
  </si>
  <si>
    <t>RESGUARDO INDIGENA WASIRUMA</t>
  </si>
  <si>
    <t>13003132022 regiona bolivar</t>
  </si>
  <si>
    <t>FUNDACION TALID</t>
  </si>
  <si>
    <t>13003122022 REGIONAL BOLIVAR</t>
  </si>
  <si>
    <t>reintegro contrato414 VEGACHI,YOLOMBO YALI,2022</t>
  </si>
  <si>
    <t>devolución f rossi</t>
  </si>
  <si>
    <t>Francisco Rossi B</t>
  </si>
  <si>
    <t>REINTEGRO TESORO NACIONAL</t>
  </si>
  <si>
    <t>CABILDO INDIGENA CANOAS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</si>
  <si>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</si>
  <si>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</si>
  <si>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</si>
  <si>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</si>
  <si>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</si>
  <si>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</si>
  <si>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REINTREGRO RECURSO CREDITO BID CONTRATO 489 CENTRO ZONAL PASTO</t>
  </si>
  <si>
    <t>ASOCIACION CAMPO VERDE</t>
  </si>
  <si>
    <t>REINTREGRO RENDIMIENTOS FINANCIEROS CONTRATO 489 CENTRO ZOANAL PASTO</t>
  </si>
  <si>
    <t>REINTEGRO RENDIMIENTOS FIANACIEROS CONTRATO 489 CENTRO ZONAL PASTO</t>
  </si>
  <si>
    <t>ASOCIACION CAMPO VERDE DE COLOMBIA</t>
  </si>
  <si>
    <t>REINTEGRO RENDIMIENTOS FINANCEROS CONTRATO 489 CENTRO ZOANL PASTO</t>
  </si>
  <si>
    <t>REINTEGRO RENDIMIENTOS FINANCIEROS CONTRATO 489 CENTRO ZOANAL PASTO</t>
  </si>
  <si>
    <t>RENDIMINETOS FINANCIEROS CONTRATO489 CENTRO ZOANL PASTO</t>
  </si>
  <si>
    <t>Interes  077200162384   Const Cubierta Polideportivo Vda  La Palma Mpio la Plata</t>
  </si>
  <si>
    <t>MUNICIPIO LA PLATA HUILA</t>
  </si>
  <si>
    <t>RENDIMIENTOS FINANCIEROS GENERADOS POR LA CUENTA DE AHORROS MAESTRA 4246</t>
  </si>
  <si>
    <t>RENDIMIENTOS FINANCIEROS GENEADOS POR LA CUENTA DE AHORROS 4238</t>
  </si>
  <si>
    <t>Liq Convenio 285 Mincit Ccma</t>
  </si>
  <si>
    <t>Camara de Comercio de Medellin</t>
  </si>
  <si>
    <t>Devolución Yarumal 2022 Cto 05003662021</t>
  </si>
  <si>
    <t>corporacion comuniquemonos</t>
  </si>
  <si>
    <t>REINTEGRO CONTRATO 1500128-2022</t>
  </si>
  <si>
    <t>ASOCIACION DE PADRES DE FAMILIA OTRAS MODALIDADES DE ATENCION A LA PRIMERA INFAN</t>
  </si>
  <si>
    <t>Comisión No 527322</t>
  </si>
  <si>
    <t>Liliana Andrea Gonzàlez Rico</t>
  </si>
  <si>
    <t>DEVOLUCION VALOR NO EJECUTADO CONVENIO 2056-2018</t>
  </si>
  <si>
    <t>MUNICIPIO DE TUTA</t>
  </si>
  <si>
    <t>DEVOLUCION RENDIMIENTOS FINANCIEROS FIDUCIA CONVENIO 2056-2018</t>
  </si>
  <si>
    <t xml:space="preserve">reintegro recursos no ejecutados convenio No 031-2022 </t>
  </si>
  <si>
    <t xml:space="preserve">MINISTERIO DE AMBIENTE Y DESARROLLO SONTENIBLE </t>
  </si>
  <si>
    <t>Reposición Carné</t>
  </si>
  <si>
    <t>LUIS SIGIFREDO MORA TOQUICA</t>
  </si>
  <si>
    <t xml:space="preserve">REINTEGRO RECURSOS FOME </t>
  </si>
  <si>
    <t>COMFAMILIAR DE NARINO</t>
  </si>
  <si>
    <t>VENTA DE FRUTO A ACEITES DEL MAGDALENA MEDIO SAS NIT 900861500, SEGÚN FACTURA 14</t>
  </si>
  <si>
    <t>P.A. URT 2022</t>
  </si>
  <si>
    <t>VENTA FRUTO A ACEITES DEL MAGDALENA MEDIO SAS NIT 900861500, SEGÚN FACTURA FF149</t>
  </si>
  <si>
    <t>VENTA DE FRUTO A ACEITES DEL MAGDALENA MEDIO SAS NIT 900861500 SEGÚN FAC FFC1494</t>
  </si>
  <si>
    <t xml:space="preserve">DE VENTA DE FRUTO A SOLUCIONES AGRO SOSTENIBLES SAS NIT. 900.946.894 SEGÚN FAC  </t>
  </si>
  <si>
    <t>DEVOLUCION FOME-16 RESOLUCIONES 2121/20 Y 2704/21</t>
  </si>
  <si>
    <t>COMFACOR</t>
  </si>
  <si>
    <t>REINTEGRO CONTRATO  13003112022</t>
  </si>
  <si>
    <t xml:space="preserve">CORPORACION JOVENES Y MAÑANA </t>
  </si>
  <si>
    <t>REINTEGRO POR CONCEPTO DE VENTA DE FRUTO A SERVIPALMA FLP FACTURAS FFC 1194-1195</t>
  </si>
  <si>
    <t>REINTEGRO INEJUCUCION CONTRATO 76005142022 VIGENCIA AGOSTO - NOVIEMBRE</t>
  </si>
  <si>
    <t>FUNDACIÓN PARA EL DESARROLLO DE LA EDUCACIÓN - FUNDAPRE</t>
  </si>
  <si>
    <t>Luz Miriam Gonzalez Lopera</t>
  </si>
  <si>
    <t xml:space="preserve">VENTA DE FRUTO A ACEITES DEL MAGDALENA MEDIO SAS NIT 900861500 FACT FFC1193 </t>
  </si>
  <si>
    <t># DE COMISION 202217773</t>
  </si>
  <si>
    <t>LIBARDO ENRIQUE RUIZ HERNANDEZ</t>
  </si>
  <si>
    <t>RENDIM FINACIEROS CONVE 20210675 NOVI 2022</t>
  </si>
  <si>
    <t>MUNICIPIO DE CONTADERO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</si>
</sst>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0" xfId="0" applyFont="1"/>
    <xf numFmtId="44" fontId="0" fillId="0" borderId="0" xfId="1" applyFont="1"/>
    <xf numFmtId="0" fontId="0" fillId="3" borderId="0" xfId="0" applyFill="1"/>
    <xf numFmtId="0" fontId="0" fillId="4" borderId="0" xfId="0" applyFill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Fill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9.5703125" customWidth="1"/>
    <col min="11" max="11" width="20.5703125" customWidth="1"/>
    <col min="12" max="12" width="37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2000</v>
      </c>
      <c r="D2" s="4">
        <v>2000</v>
      </c>
      <c r="E2" s="6">
        <v>1795322836</v>
      </c>
      <c r="F2" s="8">
        <v>44900.669050925899</v>
      </c>
      <c r="G2" s="2" t="s">
        <v>16</v>
      </c>
      <c r="H2" s="6">
        <v>696</v>
      </c>
      <c r="I2" s="2" t="s">
        <v>17</v>
      </c>
      <c r="J2" s="2" t="s">
        <v>18</v>
      </c>
      <c r="K2" s="6">
        <v>433</v>
      </c>
      <c r="L2" s="2" t="s">
        <v>19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20339830</v>
      </c>
      <c r="D3" s="5">
        <v>20339830</v>
      </c>
      <c r="E3" s="7">
        <v>1797150525</v>
      </c>
      <c r="F3" s="9">
        <v>44901.487870370402</v>
      </c>
      <c r="G3" s="3" t="s">
        <v>16</v>
      </c>
      <c r="H3" s="7">
        <v>697</v>
      </c>
      <c r="I3" s="3" t="s">
        <v>17</v>
      </c>
      <c r="J3" s="3" t="s">
        <v>20</v>
      </c>
      <c r="K3" s="7">
        <v>393</v>
      </c>
      <c r="L3" s="3" t="s">
        <v>21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5681076</v>
      </c>
      <c r="D4" s="4">
        <v>5681076</v>
      </c>
      <c r="E4" s="6">
        <v>1797667845</v>
      </c>
      <c r="F4" s="8">
        <v>44901.628680555601</v>
      </c>
      <c r="G4" s="2" t="s">
        <v>16</v>
      </c>
      <c r="H4" s="6">
        <v>698</v>
      </c>
      <c r="I4" s="2" t="s">
        <v>17</v>
      </c>
      <c r="J4" s="2" t="s">
        <v>22</v>
      </c>
      <c r="K4" s="6">
        <v>481</v>
      </c>
      <c r="L4" s="2" t="s">
        <v>23</v>
      </c>
      <c r="M4" s="2" t="s">
        <v>17</v>
      </c>
      <c r="N4" s="2" t="s">
        <v>17</v>
      </c>
    </row>
    <row r="5" spans="1:14" s="18" customFormat="1">
      <c r="A5" s="14" t="s">
        <v>14</v>
      </c>
      <c r="B5" s="14" t="s">
        <v>15</v>
      </c>
      <c r="C5" s="15">
        <v>2950000</v>
      </c>
      <c r="D5" s="15">
        <v>2950000</v>
      </c>
      <c r="E5" s="16">
        <v>1797936190</v>
      </c>
      <c r="F5" s="17">
        <v>44901.7047916667</v>
      </c>
      <c r="G5" s="14" t="s">
        <v>16</v>
      </c>
      <c r="H5" s="16">
        <v>699</v>
      </c>
      <c r="I5" s="14" t="s">
        <v>17</v>
      </c>
      <c r="J5" s="14" t="s">
        <v>24</v>
      </c>
      <c r="K5" s="16">
        <v>1</v>
      </c>
      <c r="L5" s="14" t="s">
        <v>25</v>
      </c>
      <c r="M5" s="14" t="s">
        <v>17</v>
      </c>
      <c r="N5" s="14" t="s">
        <v>17</v>
      </c>
    </row>
    <row r="6" spans="1:14">
      <c r="A6" s="2" t="s">
        <v>14</v>
      </c>
      <c r="B6" s="2" t="s">
        <v>15</v>
      </c>
      <c r="C6" s="4">
        <v>4869114</v>
      </c>
      <c r="D6" s="4">
        <v>4869114</v>
      </c>
      <c r="E6" s="6">
        <v>1800081733</v>
      </c>
      <c r="F6" s="8">
        <v>44902.710972222201</v>
      </c>
      <c r="G6" s="2" t="s">
        <v>16</v>
      </c>
      <c r="H6" s="6">
        <v>701</v>
      </c>
      <c r="I6" s="2" t="s">
        <v>17</v>
      </c>
      <c r="J6" s="2" t="s">
        <v>26</v>
      </c>
      <c r="K6" s="6">
        <v>393</v>
      </c>
      <c r="L6" s="2" t="s">
        <v>27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14648847</v>
      </c>
      <c r="D7" s="5">
        <v>14648847</v>
      </c>
      <c r="E7" s="7">
        <v>1800131034</v>
      </c>
      <c r="F7" s="9">
        <v>44902.727222222202</v>
      </c>
      <c r="G7" s="3" t="s">
        <v>16</v>
      </c>
      <c r="H7" s="7">
        <v>703</v>
      </c>
      <c r="I7" s="3" t="s">
        <v>17</v>
      </c>
      <c r="J7" s="3" t="s">
        <v>28</v>
      </c>
      <c r="K7" s="7">
        <v>393</v>
      </c>
      <c r="L7" s="3" t="s">
        <v>27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113171339</v>
      </c>
      <c r="D8" s="4">
        <v>113171339</v>
      </c>
      <c r="E8" s="6">
        <v>1802416092</v>
      </c>
      <c r="F8" s="8">
        <v>44904.512175925898</v>
      </c>
      <c r="G8" s="2" t="s">
        <v>16</v>
      </c>
      <c r="H8" s="6">
        <v>705</v>
      </c>
      <c r="I8" s="2" t="s">
        <v>17</v>
      </c>
      <c r="J8" s="2" t="s">
        <v>29</v>
      </c>
      <c r="K8" s="6">
        <v>393</v>
      </c>
      <c r="L8" s="2" t="s">
        <v>21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2711739</v>
      </c>
      <c r="D9" s="5">
        <v>2711739</v>
      </c>
      <c r="E9" s="7">
        <v>1802462080</v>
      </c>
      <c r="F9" s="9">
        <v>44904.525023148097</v>
      </c>
      <c r="G9" s="3" t="s">
        <v>16</v>
      </c>
      <c r="H9" s="7">
        <v>706</v>
      </c>
      <c r="I9" s="3" t="s">
        <v>17</v>
      </c>
      <c r="J9" s="3" t="s">
        <v>30</v>
      </c>
      <c r="K9" s="7">
        <v>376</v>
      </c>
      <c r="L9" s="3" t="s">
        <v>31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2598232</v>
      </c>
      <c r="D10" s="4">
        <v>2598232</v>
      </c>
      <c r="E10" s="6">
        <v>1803082064</v>
      </c>
      <c r="F10" s="8">
        <v>44904.691724536999</v>
      </c>
      <c r="G10" s="2" t="s">
        <v>16</v>
      </c>
      <c r="H10" s="6">
        <v>707</v>
      </c>
      <c r="I10" s="2" t="s">
        <v>17</v>
      </c>
      <c r="J10" s="2" t="s">
        <v>32</v>
      </c>
      <c r="K10" s="6">
        <v>393</v>
      </c>
      <c r="L10" s="2" t="s">
        <v>33</v>
      </c>
      <c r="M10" s="2" t="s">
        <v>17</v>
      </c>
      <c r="N10" s="2" t="s">
        <v>17</v>
      </c>
    </row>
    <row r="11" spans="1:14">
      <c r="A11" s="2" t="s">
        <v>14</v>
      </c>
      <c r="B11" s="2" t="s">
        <v>15</v>
      </c>
      <c r="C11" s="4">
        <v>7657.54</v>
      </c>
      <c r="D11" s="4">
        <v>7657.54</v>
      </c>
      <c r="E11" s="6">
        <v>1806185141</v>
      </c>
      <c r="F11" s="8">
        <v>44907.340925925899</v>
      </c>
      <c r="G11" s="2" t="s">
        <v>16</v>
      </c>
      <c r="H11" s="6">
        <v>708</v>
      </c>
      <c r="I11" s="2" t="s">
        <v>17</v>
      </c>
      <c r="J11" s="2" t="s">
        <v>40</v>
      </c>
      <c r="K11" s="6">
        <v>393</v>
      </c>
      <c r="L11" s="2" t="s">
        <v>41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1165.6500000000001</v>
      </c>
      <c r="D12" s="5">
        <v>1165.6500000000001</v>
      </c>
      <c r="E12" s="7">
        <v>1806196225</v>
      </c>
      <c r="F12" s="9">
        <v>44907.345752314803</v>
      </c>
      <c r="G12" s="3" t="s">
        <v>16</v>
      </c>
      <c r="H12" s="7">
        <v>709</v>
      </c>
      <c r="I12" s="3" t="s">
        <v>17</v>
      </c>
      <c r="J12" s="3" t="s">
        <v>42</v>
      </c>
      <c r="K12" s="7">
        <v>393</v>
      </c>
      <c r="L12" s="3" t="s">
        <v>41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18531.080000000002</v>
      </c>
      <c r="D13" s="4">
        <v>18531.080000000002</v>
      </c>
      <c r="E13" s="6">
        <v>1806219557</v>
      </c>
      <c r="F13" s="8">
        <v>44907.354930555601</v>
      </c>
      <c r="G13" s="2" t="s">
        <v>16</v>
      </c>
      <c r="H13" s="6">
        <v>711</v>
      </c>
      <c r="I13" s="2" t="s">
        <v>17</v>
      </c>
      <c r="J13" s="2" t="s">
        <v>43</v>
      </c>
      <c r="K13" s="6">
        <v>393</v>
      </c>
      <c r="L13" s="2" t="s">
        <v>44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84647.52</v>
      </c>
      <c r="D14" s="5">
        <v>84647.52</v>
      </c>
      <c r="E14" s="7">
        <v>1806229663</v>
      </c>
      <c r="F14" s="9">
        <v>44907.358634259297</v>
      </c>
      <c r="G14" s="3" t="s">
        <v>16</v>
      </c>
      <c r="H14" s="7">
        <v>712</v>
      </c>
      <c r="I14" s="3" t="s">
        <v>17</v>
      </c>
      <c r="J14" s="3" t="s">
        <v>45</v>
      </c>
      <c r="K14" s="7">
        <v>393</v>
      </c>
      <c r="L14" s="3" t="s">
        <v>41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10.18</v>
      </c>
      <c r="D15" s="4">
        <v>10.18</v>
      </c>
      <c r="E15" s="6">
        <v>1806237773</v>
      </c>
      <c r="F15" s="8">
        <v>44907.361527777801</v>
      </c>
      <c r="G15" s="2" t="s">
        <v>16</v>
      </c>
      <c r="H15" s="6">
        <v>713</v>
      </c>
      <c r="I15" s="2" t="s">
        <v>17</v>
      </c>
      <c r="J15" s="2" t="s">
        <v>46</v>
      </c>
      <c r="K15" s="6">
        <v>393</v>
      </c>
      <c r="L15" s="2" t="s">
        <v>41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4912.93</v>
      </c>
      <c r="D16" s="5">
        <v>4912.93</v>
      </c>
      <c r="E16" s="7">
        <v>1806261520</v>
      </c>
      <c r="F16" s="9">
        <v>44907.369606481501</v>
      </c>
      <c r="G16" s="3" t="s">
        <v>16</v>
      </c>
      <c r="H16" s="7">
        <v>715</v>
      </c>
      <c r="I16" s="3" t="s">
        <v>17</v>
      </c>
      <c r="J16" s="3" t="s">
        <v>47</v>
      </c>
      <c r="K16" s="7">
        <v>393</v>
      </c>
      <c r="L16" s="3" t="s">
        <v>41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14540.81</v>
      </c>
      <c r="D17" s="4">
        <v>14540.81</v>
      </c>
      <c r="E17" s="6">
        <v>1806536700</v>
      </c>
      <c r="F17" s="8">
        <v>44907.447118055599</v>
      </c>
      <c r="G17" s="2" t="s">
        <v>16</v>
      </c>
      <c r="H17" s="6">
        <v>716</v>
      </c>
      <c r="I17" s="2" t="s">
        <v>17</v>
      </c>
      <c r="J17" s="2" t="s">
        <v>48</v>
      </c>
      <c r="K17" s="6">
        <v>426</v>
      </c>
      <c r="L17" s="2" t="s">
        <v>49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31145</v>
      </c>
      <c r="D18" s="5">
        <v>31145</v>
      </c>
      <c r="E18" s="7">
        <v>1809310744</v>
      </c>
      <c r="F18" s="9">
        <v>44908.639027777797</v>
      </c>
      <c r="G18" s="3" t="s">
        <v>16</v>
      </c>
      <c r="H18" s="7">
        <v>717</v>
      </c>
      <c r="I18" s="3" t="s">
        <v>17</v>
      </c>
      <c r="J18" s="3" t="s">
        <v>50</v>
      </c>
      <c r="K18" s="7">
        <v>393</v>
      </c>
      <c r="L18" s="3" t="s">
        <v>33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3161</v>
      </c>
      <c r="D19" s="4">
        <v>3161</v>
      </c>
      <c r="E19" s="6">
        <v>1809351668</v>
      </c>
      <c r="F19" s="8">
        <v>44908.651956018497</v>
      </c>
      <c r="G19" s="2" t="s">
        <v>16</v>
      </c>
      <c r="H19" s="6">
        <v>718</v>
      </c>
      <c r="I19" s="2" t="s">
        <v>17</v>
      </c>
      <c r="J19" s="2" t="s">
        <v>51</v>
      </c>
      <c r="K19" s="6">
        <v>393</v>
      </c>
      <c r="L19" s="2" t="s">
        <v>33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25856430</v>
      </c>
      <c r="D20" s="5">
        <v>25856430</v>
      </c>
      <c r="E20" s="7">
        <v>1809579409</v>
      </c>
      <c r="F20" s="9">
        <v>44908.7284953704</v>
      </c>
      <c r="G20" s="3" t="s">
        <v>16</v>
      </c>
      <c r="H20" s="7">
        <v>720</v>
      </c>
      <c r="I20" s="3" t="s">
        <v>17</v>
      </c>
      <c r="J20" s="3" t="s">
        <v>52</v>
      </c>
      <c r="K20" s="7">
        <v>333</v>
      </c>
      <c r="L20" s="3" t="s">
        <v>53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50965100</v>
      </c>
      <c r="D21" s="4">
        <v>50965100</v>
      </c>
      <c r="E21" s="6">
        <v>1810324819</v>
      </c>
      <c r="F21" s="8">
        <v>44909.370729166701</v>
      </c>
      <c r="G21" s="2" t="s">
        <v>16</v>
      </c>
      <c r="H21" s="6">
        <v>721</v>
      </c>
      <c r="I21" s="2" t="s">
        <v>17</v>
      </c>
      <c r="J21" s="2" t="s">
        <v>54</v>
      </c>
      <c r="K21" s="6">
        <v>393</v>
      </c>
      <c r="L21" s="2" t="s">
        <v>55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53996</v>
      </c>
      <c r="D22" s="5">
        <v>53996</v>
      </c>
      <c r="E22" s="7">
        <v>1811470297</v>
      </c>
      <c r="F22" s="9">
        <v>44909.697372685201</v>
      </c>
      <c r="G22" s="3" t="s">
        <v>16</v>
      </c>
      <c r="H22" s="7">
        <v>727</v>
      </c>
      <c r="I22" s="3" t="s">
        <v>17</v>
      </c>
      <c r="J22" s="3" t="s">
        <v>56</v>
      </c>
      <c r="K22" s="7">
        <v>393</v>
      </c>
      <c r="L22" s="3" t="s">
        <v>57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315725</v>
      </c>
      <c r="D23" s="4">
        <v>315725</v>
      </c>
      <c r="E23" s="6">
        <v>1813043479</v>
      </c>
      <c r="F23" s="8">
        <v>44910.537662037001</v>
      </c>
      <c r="G23" s="2" t="s">
        <v>16</v>
      </c>
      <c r="H23" s="6">
        <v>728</v>
      </c>
      <c r="I23" s="2" t="s">
        <v>17</v>
      </c>
      <c r="J23" s="2" t="s">
        <v>58</v>
      </c>
      <c r="K23" s="6">
        <v>433</v>
      </c>
      <c r="L23" s="2" t="s">
        <v>59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895651.55</v>
      </c>
      <c r="D24" s="5">
        <v>895651.55</v>
      </c>
      <c r="E24" s="7">
        <v>1816147509</v>
      </c>
      <c r="F24" s="9">
        <v>44911.667777777802</v>
      </c>
      <c r="G24" s="3" t="s">
        <v>16</v>
      </c>
      <c r="H24" s="7">
        <v>731</v>
      </c>
      <c r="I24" s="3" t="s">
        <v>17</v>
      </c>
      <c r="J24" s="3" t="s">
        <v>60</v>
      </c>
      <c r="K24" s="7">
        <v>335</v>
      </c>
      <c r="L24" s="3" t="s">
        <v>61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89791.69</v>
      </c>
      <c r="D25" s="4">
        <v>89791.69</v>
      </c>
      <c r="E25" s="6">
        <v>1816183575</v>
      </c>
      <c r="F25" s="8">
        <v>44911.676388888904</v>
      </c>
      <c r="G25" s="2" t="s">
        <v>16</v>
      </c>
      <c r="H25" s="6">
        <v>732</v>
      </c>
      <c r="I25" s="2" t="s">
        <v>17</v>
      </c>
      <c r="J25" s="2" t="s">
        <v>62</v>
      </c>
      <c r="K25" s="6">
        <v>482</v>
      </c>
      <c r="L25" s="2" t="s">
        <v>61</v>
      </c>
      <c r="M25" s="2" t="s">
        <v>17</v>
      </c>
      <c r="N25" s="2" t="s">
        <v>17</v>
      </c>
    </row>
    <row r="26" spans="1:14">
      <c r="A26" s="2" t="s">
        <v>14</v>
      </c>
      <c r="B26" s="2" t="s">
        <v>15</v>
      </c>
      <c r="C26" s="4">
        <v>116451756</v>
      </c>
      <c r="D26" s="4">
        <v>116451756</v>
      </c>
      <c r="E26" s="6">
        <v>1820676826</v>
      </c>
      <c r="F26" s="8">
        <v>44914.587129629603</v>
      </c>
      <c r="G26" s="2" t="s">
        <v>16</v>
      </c>
      <c r="H26" s="6">
        <v>736</v>
      </c>
      <c r="I26" s="2" t="s">
        <v>17</v>
      </c>
      <c r="J26" s="2" t="s">
        <v>63</v>
      </c>
      <c r="K26" s="6">
        <v>292</v>
      </c>
      <c r="L26" s="2" t="s">
        <v>64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33400</v>
      </c>
      <c r="D27" s="5">
        <v>33400</v>
      </c>
      <c r="E27" s="7">
        <v>1821314437</v>
      </c>
      <c r="F27" s="9">
        <v>44914.763564814799</v>
      </c>
      <c r="G27" s="3" t="s">
        <v>16</v>
      </c>
      <c r="H27" s="7">
        <v>737</v>
      </c>
      <c r="I27" s="3" t="s">
        <v>17</v>
      </c>
      <c r="J27" s="3" t="s">
        <v>65</v>
      </c>
      <c r="K27" s="7">
        <v>382</v>
      </c>
      <c r="L27" s="3" t="s">
        <v>66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2189862.4</v>
      </c>
      <c r="D28" s="4">
        <v>2189862.4</v>
      </c>
      <c r="E28" s="6">
        <v>1822422710</v>
      </c>
      <c r="F28" s="8">
        <v>44915.4539814815</v>
      </c>
      <c r="G28" s="2" t="s">
        <v>16</v>
      </c>
      <c r="H28" s="6">
        <v>738</v>
      </c>
      <c r="I28" s="2" t="s">
        <v>17</v>
      </c>
      <c r="J28" s="2" t="s">
        <v>67</v>
      </c>
      <c r="K28" s="6">
        <v>377</v>
      </c>
      <c r="L28" s="2" t="s">
        <v>68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28390320</v>
      </c>
      <c r="D29" s="5">
        <v>28390320</v>
      </c>
      <c r="E29" s="7">
        <v>1823000674</v>
      </c>
      <c r="F29" s="9">
        <v>44915.603657407402</v>
      </c>
      <c r="G29" s="3" t="s">
        <v>16</v>
      </c>
      <c r="H29" s="7">
        <v>739</v>
      </c>
      <c r="I29" s="3" t="s">
        <v>17</v>
      </c>
      <c r="J29" s="3" t="s">
        <v>69</v>
      </c>
      <c r="K29" s="7">
        <v>382</v>
      </c>
      <c r="L29" s="3" t="s">
        <v>70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19497060</v>
      </c>
      <c r="D30" s="4">
        <v>19497060</v>
      </c>
      <c r="E30" s="6">
        <v>1823021657</v>
      </c>
      <c r="F30" s="8">
        <v>44915.608668981498</v>
      </c>
      <c r="G30" s="2" t="s">
        <v>16</v>
      </c>
      <c r="H30" s="6">
        <v>740</v>
      </c>
      <c r="I30" s="2" t="s">
        <v>17</v>
      </c>
      <c r="J30" s="2" t="s">
        <v>71</v>
      </c>
      <c r="K30" s="6">
        <v>382</v>
      </c>
      <c r="L30" s="2" t="s">
        <v>70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27726480</v>
      </c>
      <c r="D31" s="5">
        <v>27726480</v>
      </c>
      <c r="E31" s="7">
        <v>1823374576</v>
      </c>
      <c r="F31" s="9">
        <v>44915.691655092603</v>
      </c>
      <c r="G31" s="3" t="s">
        <v>16</v>
      </c>
      <c r="H31" s="7">
        <v>741</v>
      </c>
      <c r="I31" s="3" t="s">
        <v>17</v>
      </c>
      <c r="J31" s="3" t="s">
        <v>72</v>
      </c>
      <c r="K31" s="7">
        <v>382</v>
      </c>
      <c r="L31" s="3" t="s">
        <v>70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16312872</v>
      </c>
      <c r="D32" s="4">
        <v>16312872</v>
      </c>
      <c r="E32" s="6">
        <v>1823392337</v>
      </c>
      <c r="F32" s="8">
        <v>44915.6960763889</v>
      </c>
      <c r="G32" s="2" t="s">
        <v>16</v>
      </c>
      <c r="H32" s="6">
        <v>742</v>
      </c>
      <c r="I32" s="2" t="s">
        <v>17</v>
      </c>
      <c r="J32" s="2" t="s">
        <v>73</v>
      </c>
      <c r="K32" s="6">
        <v>382</v>
      </c>
      <c r="L32" s="2" t="s">
        <v>70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1938334</v>
      </c>
      <c r="D33" s="5">
        <v>1938334</v>
      </c>
      <c r="E33" s="7">
        <v>1824575943</v>
      </c>
      <c r="F33" s="9">
        <v>44916.388182870403</v>
      </c>
      <c r="G33" s="3" t="s">
        <v>16</v>
      </c>
      <c r="H33" s="7">
        <v>744</v>
      </c>
      <c r="I33" s="3" t="s">
        <v>17</v>
      </c>
      <c r="J33" s="3" t="s">
        <v>74</v>
      </c>
      <c r="K33" s="7">
        <v>377</v>
      </c>
      <c r="L33" s="3" t="s">
        <v>75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882924</v>
      </c>
      <c r="D34" s="4">
        <v>882924</v>
      </c>
      <c r="E34" s="6">
        <v>1825550634</v>
      </c>
      <c r="F34" s="8">
        <v>44916.632986111101</v>
      </c>
      <c r="G34" s="2" t="s">
        <v>16</v>
      </c>
      <c r="H34" s="6">
        <v>745</v>
      </c>
      <c r="I34" s="2" t="s">
        <v>17</v>
      </c>
      <c r="J34" s="2" t="s">
        <v>76</v>
      </c>
      <c r="K34" s="6">
        <v>893</v>
      </c>
      <c r="L34" s="2" t="s">
        <v>77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17922470</v>
      </c>
      <c r="D35" s="5">
        <v>17922470</v>
      </c>
      <c r="E35" s="7">
        <v>1825760973</v>
      </c>
      <c r="F35" s="9">
        <v>44916.687152777798</v>
      </c>
      <c r="G35" s="3" t="s">
        <v>16</v>
      </c>
      <c r="H35" s="7">
        <v>746</v>
      </c>
      <c r="I35" s="3" t="s">
        <v>17</v>
      </c>
      <c r="J35" s="3" t="s">
        <v>78</v>
      </c>
      <c r="K35" s="7">
        <v>382</v>
      </c>
      <c r="L35" s="3" t="s">
        <v>70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6399240</v>
      </c>
      <c r="D36" s="4">
        <v>6399240</v>
      </c>
      <c r="E36" s="6">
        <v>1825993669</v>
      </c>
      <c r="F36" s="8">
        <v>44916.758657407401</v>
      </c>
      <c r="G36" s="2" t="s">
        <v>16</v>
      </c>
      <c r="H36" s="6">
        <v>747</v>
      </c>
      <c r="I36" s="2" t="s">
        <v>17</v>
      </c>
      <c r="J36" s="2" t="s">
        <v>79</v>
      </c>
      <c r="K36" s="6">
        <v>393</v>
      </c>
      <c r="L36" s="2" t="s">
        <v>80</v>
      </c>
      <c r="M36" s="2" t="s">
        <v>17</v>
      </c>
      <c r="N36" s="2" t="s">
        <v>17</v>
      </c>
    </row>
    <row r="37" spans="1:14">
      <c r="A37" s="2" t="s">
        <v>14</v>
      </c>
      <c r="B37" s="2" t="s">
        <v>15</v>
      </c>
      <c r="C37" s="4">
        <v>7000</v>
      </c>
      <c r="D37" s="4">
        <v>7000</v>
      </c>
      <c r="E37" s="6">
        <v>1831955640</v>
      </c>
      <c r="F37" s="8">
        <v>44921.278738425899</v>
      </c>
      <c r="G37" s="2" t="s">
        <v>16</v>
      </c>
      <c r="H37" s="6">
        <v>748</v>
      </c>
      <c r="I37" s="2" t="s">
        <v>17</v>
      </c>
      <c r="J37" s="2" t="s">
        <v>18</v>
      </c>
      <c r="K37" s="6">
        <v>433</v>
      </c>
      <c r="L37" s="2" t="s">
        <v>81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26376000</v>
      </c>
      <c r="D38" s="5">
        <v>26376000</v>
      </c>
      <c r="E38" s="7">
        <v>1834299819</v>
      </c>
      <c r="F38" s="9">
        <v>44922.450567129599</v>
      </c>
      <c r="G38" s="3" t="s">
        <v>16</v>
      </c>
      <c r="H38" s="7">
        <v>749</v>
      </c>
      <c r="I38" s="3" t="s">
        <v>17</v>
      </c>
      <c r="J38" s="3" t="s">
        <v>82</v>
      </c>
      <c r="K38" s="7">
        <v>382</v>
      </c>
      <c r="L38" s="3" t="s">
        <v>70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239100</v>
      </c>
      <c r="D39" s="4">
        <v>239100</v>
      </c>
      <c r="E39" s="6">
        <v>1834978941</v>
      </c>
      <c r="F39" s="8">
        <v>44922.669560185197</v>
      </c>
      <c r="G39" s="2" t="s">
        <v>16</v>
      </c>
      <c r="H39" s="6">
        <v>750</v>
      </c>
      <c r="I39" s="2" t="s">
        <v>17</v>
      </c>
      <c r="J39" s="2" t="s">
        <v>83</v>
      </c>
      <c r="K39" s="6">
        <v>382</v>
      </c>
      <c r="L39" s="2" t="s">
        <v>84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65644.08</v>
      </c>
      <c r="D40" s="5">
        <v>65644.08</v>
      </c>
      <c r="E40" s="7">
        <v>1836867475</v>
      </c>
      <c r="F40" s="9">
        <v>44923.690856481502</v>
      </c>
      <c r="G40" s="3" t="s">
        <v>16</v>
      </c>
      <c r="H40" s="7">
        <v>751</v>
      </c>
      <c r="I40" s="3" t="s">
        <v>17</v>
      </c>
      <c r="J40" s="3" t="s">
        <v>85</v>
      </c>
      <c r="K40" s="7">
        <v>176</v>
      </c>
      <c r="L40" s="3" t="s">
        <v>86</v>
      </c>
      <c r="M40" s="3" t="s">
        <v>17</v>
      </c>
      <c r="N40" s="3" t="s">
        <v>17</v>
      </c>
    </row>
    <row r="41" spans="1:14">
      <c r="A41" s="10"/>
      <c r="B41" s="10" t="s">
        <v>34</v>
      </c>
      <c r="C41" s="19">
        <f>SUM(C37:C40)</f>
        <v>26687744.079999998</v>
      </c>
      <c r="D41" s="19"/>
      <c r="E41" s="20"/>
      <c r="F41" s="21"/>
      <c r="G41" s="10"/>
      <c r="H41" s="20"/>
      <c r="I41" s="10"/>
      <c r="J41" s="10"/>
      <c r="K41" s="20"/>
      <c r="L41" s="10"/>
      <c r="M41" s="10"/>
      <c r="N41" s="10"/>
    </row>
    <row r="42" spans="1:14">
      <c r="A42" s="10"/>
      <c r="B42" s="10" t="s">
        <v>35</v>
      </c>
      <c r="C42" s="19">
        <v>0</v>
      </c>
      <c r="D42" s="19"/>
      <c r="E42" s="20"/>
      <c r="F42" s="21"/>
      <c r="G42" s="10"/>
      <c r="H42" s="20"/>
      <c r="I42" s="10"/>
      <c r="J42" s="10"/>
      <c r="K42" s="20"/>
      <c r="L42" s="10"/>
      <c r="M42" s="10"/>
      <c r="N42" s="10"/>
    </row>
    <row r="43" spans="1:14">
      <c r="A43" s="10"/>
      <c r="B43" s="10" t="s">
        <v>36</v>
      </c>
      <c r="C43" s="19">
        <v>26687744.079999998</v>
      </c>
      <c r="D43" s="19"/>
      <c r="E43" s="20"/>
      <c r="F43" s="21"/>
      <c r="G43" s="10"/>
      <c r="H43" s="20"/>
      <c r="I43" s="10"/>
      <c r="J43" s="10"/>
      <c r="K43" s="20"/>
      <c r="L43" s="10"/>
      <c r="M43" s="10"/>
      <c r="N43" s="10"/>
    </row>
    <row r="44" spans="1:14">
      <c r="A44" s="10"/>
      <c r="B44" s="10" t="s">
        <v>37</v>
      </c>
      <c r="C44" s="11">
        <f>+C41+C42-C43</f>
        <v>0</v>
      </c>
      <c r="D44" s="19"/>
      <c r="E44" s="20"/>
      <c r="F44" s="21"/>
      <c r="G44" s="10"/>
      <c r="H44" s="20"/>
      <c r="I44" s="10"/>
      <c r="J44" s="10"/>
      <c r="K44" s="20"/>
      <c r="L44" s="10"/>
      <c r="M44" s="10"/>
      <c r="N44" s="10"/>
    </row>
    <row r="46" spans="1:14">
      <c r="A46" s="12"/>
      <c r="B46" t="s">
        <v>38</v>
      </c>
    </row>
    <row r="47" spans="1:14">
      <c r="A47" s="13"/>
      <c r="B47" t="s">
        <v>39</v>
      </c>
    </row>
  </sheetData>
  <autoFilter ref="A37:N37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2022-12-10T15:24:26Z</dcterms:created>
  <dcterms:modified xsi:type="dcterms:W3CDTF">2023-01-02T15:54:23Z</dcterms:modified>
</cp:coreProperties>
</file>