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RCHIVOS A PUBLICAR\2021\05 MAYO\PSE\"/>
    </mc:Choice>
  </mc:AlternateContent>
  <bookViews>
    <workbookView xWindow="390" yWindow="555" windowWidth="19815" windowHeight="9405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4" i="1" l="1"/>
  <c r="C17" i="1" s="1"/>
  <c r="C7" i="1" l="1"/>
  <c r="C10" i="1" s="1"/>
</calcChain>
</file>

<file path=xl/sharedStrings.xml><?xml version="1.0" encoding="utf-8"?>
<sst xmlns="http://schemas.openxmlformats.org/spreadsheetml/2006/main" count="85" uniqueCount="41">
  <si>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</si>
  <si>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</si>
  <si>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</si>
  <si>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</si>
  <si>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</si>
  <si>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</si>
  <si>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</si>
  <si>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</si>
  <si>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</si>
  <si>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</si>
  <si>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</si>
  <si>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</si>
  <si>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</si>
  <si>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</si>
  <si>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</si>
  <si>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</si>
  <si>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</si>
  <si>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</si>
  <si>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cuotas partes pensionales municipio san francisco cundinamarca</t>
  </si>
  <si>
    <t>20210218846</t>
  </si>
  <si>
    <t>SAN FRANCISCO CUNDINAMARCA</t>
  </si>
  <si>
    <t>20210419641telecomcarmenhernandez</t>
  </si>
  <si>
    <t>REINTEGRO INEJECUCIONES VIGENCIA  2020  CONTRATO  450 DEL 2020</t>
  </si>
  <si>
    <t>393</t>
  </si>
  <si>
    <t>Aso padres usuarios HCB familiar, sector Jenesano municipio de Jenesano</t>
  </si>
  <si>
    <t>Reintegro del valor neto Contrato BID 10 DE 2020</t>
  </si>
  <si>
    <t>277</t>
  </si>
  <si>
    <t>CRISTIAN CAMILO ANGULO ESCOBAR</t>
  </si>
  <si>
    <t>SB</t>
  </si>
  <si>
    <t>SA</t>
  </si>
  <si>
    <t>DB</t>
  </si>
  <si>
    <t>TTL</t>
  </si>
  <si>
    <t>comisión #40921</t>
  </si>
  <si>
    <t>433</t>
  </si>
  <si>
    <t>CLAUDIA CRISTINA RAMIREZ MONTOYA</t>
  </si>
  <si>
    <t>Recursos no ejecutados Inv. Especifica Convenio 294 CCB (DONACIONES)</t>
  </si>
  <si>
    <t>333</t>
  </si>
  <si>
    <t>CAMARA DE COMERCIO DE BOGOTA</t>
  </si>
  <si>
    <t xml:space="preserve">SUBSIDIO FOME </t>
  </si>
  <si>
    <t>377</t>
  </si>
  <si>
    <t>CAJA DE COMPENSACION FAMILIAR DE NARINO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</si>
</sst>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39" fontId="4" fillId="3" borderId="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8" customWidth="1"/>
    <col min="11" max="11" width="36" customWidth="1"/>
    <col min="12" max="12" width="34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248424</v>
      </c>
      <c r="D2" s="4">
        <v>248424</v>
      </c>
      <c r="E2" s="6">
        <v>987935111</v>
      </c>
      <c r="F2" s="8">
        <v>44328.618611111102</v>
      </c>
      <c r="G2" s="2" t="s">
        <v>16</v>
      </c>
      <c r="H2" s="6">
        <v>209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248424</v>
      </c>
      <c r="D3" s="5">
        <v>248424</v>
      </c>
      <c r="E3" s="7">
        <v>987988139</v>
      </c>
      <c r="F3" s="9">
        <v>44328.642430555599</v>
      </c>
      <c r="G3" s="3" t="s">
        <v>16</v>
      </c>
      <c r="H3" s="7">
        <v>210</v>
      </c>
      <c r="I3" s="3" t="s">
        <v>17</v>
      </c>
      <c r="J3" s="3" t="s">
        <v>18</v>
      </c>
      <c r="K3" s="3" t="s">
        <v>21</v>
      </c>
      <c r="L3" s="3" t="s">
        <v>20</v>
      </c>
      <c r="M3" s="3" t="s">
        <v>17</v>
      </c>
      <c r="N3" s="3" t="s">
        <v>17</v>
      </c>
    </row>
    <row r="5" spans="1:14">
      <c r="A5" s="2" t="s">
        <v>14</v>
      </c>
      <c r="B5" s="2" t="s">
        <v>15</v>
      </c>
      <c r="C5" s="4">
        <v>6989454</v>
      </c>
      <c r="D5" s="4">
        <v>6989454</v>
      </c>
      <c r="E5" s="6">
        <v>993354509</v>
      </c>
      <c r="F5" s="8">
        <v>44334.474409722199</v>
      </c>
      <c r="G5" s="2" t="s">
        <v>16</v>
      </c>
      <c r="H5" s="6">
        <v>213</v>
      </c>
      <c r="I5" s="2" t="s">
        <v>17</v>
      </c>
      <c r="J5" s="2" t="s">
        <v>22</v>
      </c>
      <c r="K5" s="2" t="s">
        <v>23</v>
      </c>
      <c r="L5" s="2" t="s">
        <v>24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241519</v>
      </c>
      <c r="D6" s="5">
        <v>241519</v>
      </c>
      <c r="E6" s="7">
        <v>993365607</v>
      </c>
      <c r="F6" s="9">
        <v>44334.478287037004</v>
      </c>
      <c r="G6" s="3" t="s">
        <v>16</v>
      </c>
      <c r="H6" s="7">
        <v>214</v>
      </c>
      <c r="I6" s="3" t="s">
        <v>17</v>
      </c>
      <c r="J6" s="3" t="s">
        <v>25</v>
      </c>
      <c r="K6" s="3" t="s">
        <v>26</v>
      </c>
      <c r="L6" s="3" t="s">
        <v>27</v>
      </c>
      <c r="M6" s="3" t="s">
        <v>17</v>
      </c>
      <c r="N6" s="3" t="s">
        <v>17</v>
      </c>
    </row>
    <row r="7" spans="1:14">
      <c r="B7" t="s">
        <v>28</v>
      </c>
      <c r="C7" s="10">
        <f>SUM(C5:C6)</f>
        <v>7230973</v>
      </c>
    </row>
    <row r="8" spans="1:14">
      <c r="B8" t="s">
        <v>29</v>
      </c>
      <c r="C8">
        <v>0</v>
      </c>
    </row>
    <row r="9" spans="1:14">
      <c r="B9" t="s">
        <v>30</v>
      </c>
      <c r="C9" s="12">
        <v>7230973</v>
      </c>
    </row>
    <row r="10" spans="1:14">
      <c r="B10" t="s">
        <v>31</v>
      </c>
      <c r="C10" s="11">
        <f>C7+C8-C9</f>
        <v>0</v>
      </c>
    </row>
    <row r="11" spans="1:14">
      <c r="A11" s="2" t="s">
        <v>14</v>
      </c>
      <c r="B11" s="2" t="s">
        <v>15</v>
      </c>
      <c r="C11" s="4">
        <v>48600</v>
      </c>
      <c r="D11" s="4">
        <v>48600</v>
      </c>
      <c r="E11" s="6">
        <v>1002673222</v>
      </c>
      <c r="F11" s="8">
        <v>44343.3890509259</v>
      </c>
      <c r="G11" s="2" t="s">
        <v>16</v>
      </c>
      <c r="H11" s="6">
        <v>216</v>
      </c>
      <c r="I11" s="2" t="s">
        <v>17</v>
      </c>
      <c r="J11" s="2" t="s">
        <v>32</v>
      </c>
      <c r="K11" s="2" t="s">
        <v>33</v>
      </c>
      <c r="L11" s="2" t="s">
        <v>34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21113738</v>
      </c>
      <c r="D12" s="5">
        <v>21113738</v>
      </c>
      <c r="E12" s="7">
        <v>1002885417</v>
      </c>
      <c r="F12" s="9">
        <v>44343.498541666697</v>
      </c>
      <c r="G12" s="3" t="s">
        <v>16</v>
      </c>
      <c r="H12" s="7">
        <v>217</v>
      </c>
      <c r="I12" s="3" t="s">
        <v>17</v>
      </c>
      <c r="J12" s="3" t="s">
        <v>35</v>
      </c>
      <c r="K12" s="3" t="s">
        <v>36</v>
      </c>
      <c r="L12" s="3" t="s">
        <v>37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4587.57</v>
      </c>
      <c r="D13" s="4">
        <v>4587.57</v>
      </c>
      <c r="E13" s="6">
        <v>1002918640</v>
      </c>
      <c r="F13" s="8">
        <v>44343.515474537002</v>
      </c>
      <c r="G13" s="2" t="s">
        <v>16</v>
      </c>
      <c r="H13" s="6">
        <v>218</v>
      </c>
      <c r="I13" s="2" t="s">
        <v>17</v>
      </c>
      <c r="J13" s="2" t="s">
        <v>38</v>
      </c>
      <c r="K13" s="2" t="s">
        <v>39</v>
      </c>
      <c r="L13" s="2" t="s">
        <v>40</v>
      </c>
      <c r="M13" s="2" t="s">
        <v>17</v>
      </c>
      <c r="N13" s="2" t="s">
        <v>17</v>
      </c>
    </row>
    <row r="14" spans="1:14">
      <c r="B14" t="s">
        <v>28</v>
      </c>
      <c r="C14" s="10">
        <f>SUM(C11:C13)</f>
        <v>21166925.57</v>
      </c>
    </row>
    <row r="15" spans="1:14">
      <c r="B15" t="s">
        <v>29</v>
      </c>
      <c r="C15">
        <v>0</v>
      </c>
    </row>
    <row r="16" spans="1:14">
      <c r="B16" t="s">
        <v>30</v>
      </c>
      <c r="C16" s="12">
        <v>21166925.57</v>
      </c>
    </row>
    <row r="17" spans="2:3">
      <c r="B17" t="s">
        <v>31</v>
      </c>
      <c r="C17" s="11">
        <f>C14+C15-C16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Micke Diaz</dc:creator>
  <cp:lastModifiedBy>Hamilton Campos Diaz</cp:lastModifiedBy>
  <dcterms:created xsi:type="dcterms:W3CDTF">2021-05-18T01:46:53Z</dcterms:created>
  <dcterms:modified xsi:type="dcterms:W3CDTF">2022-01-24T17:21:16Z</dcterms:modified>
</cp:coreProperties>
</file>