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2 FEBRERO\PSE\"/>
    </mc:Choice>
  </mc:AlternateContent>
  <xr:revisionPtr revIDLastSave="0" documentId="13_ncr:1_{A49EF378-2DA2-4001-B466-5CC8EA11A6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14" i="1" s="1"/>
</calcChain>
</file>

<file path=xl/sharedStrings.xml><?xml version="1.0" encoding="utf-8"?>
<sst xmlns="http://schemas.openxmlformats.org/spreadsheetml/2006/main" count="89" uniqueCount="41">
  <si>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</si>
  <si>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</si>
  <si>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</si>
  <si>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</si>
  <si>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</si>
  <si>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</si>
  <si>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</si>
  <si>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</si>
  <si>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</si>
  <si>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</si>
  <si>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</si>
  <si>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Referencia 3</t>
  </si>
  <si>
    <t>Código de Portafolio</t>
  </si>
  <si>
    <t>PSE</t>
  </si>
  <si>
    <t>Paga</t>
  </si>
  <si>
    <t>Aprobada</t>
  </si>
  <si>
    <t/>
  </si>
  <si>
    <t>REINTEGRO RENDIMIENTOS FINACIEROS APS</t>
  </si>
  <si>
    <t>900125582</t>
  </si>
  <si>
    <t>403 MINISTERIO DE SALUD Y PROTECCION SOCIAL - GESTIÓN GENERAL</t>
  </si>
  <si>
    <t>Devolución combustible y peajes</t>
  </si>
  <si>
    <t>80825347</t>
  </si>
  <si>
    <t>333 MINCOMERCIO INDUSTRIA TURISMO - GESTION GENERAL</t>
  </si>
  <si>
    <t>DEVOLUVION PROGRAMA LEPRA DEL 2020 AL 2024</t>
  </si>
  <si>
    <t>8904801267</t>
  </si>
  <si>
    <t>DEVOLUVION PROGRAMA TUBERCULOSIS DEL 2020 AL 2024</t>
  </si>
  <si>
    <t>RENDIMIENTOS FINANCIEROS MES DE ENERO CONTRATO 2210754</t>
  </si>
  <si>
    <t>900258711</t>
  </si>
  <si>
    <t>106 DEPARTAMENTO DE PLANEACION - GESTION GENERAL</t>
  </si>
  <si>
    <t>RENDIMIENTOS FINANCIEROS MES DE ENERO CONTRATO 156-2221179</t>
  </si>
  <si>
    <t>CRÉDITO</t>
  </si>
  <si>
    <t>S.A.</t>
  </si>
  <si>
    <t>DÉBITO</t>
  </si>
  <si>
    <t>TOTAL</t>
  </si>
  <si>
    <t xml:space="preserve">INEJECUCIONES CONTRATO 11010232024 CENTRO ZONAL BOSA </t>
  </si>
  <si>
    <t>8000704939</t>
  </si>
  <si>
    <t>393 INSTITUTO COLOMBIANO DE BIENESTAR FAMILIAR (ICBF)</t>
  </si>
  <si>
    <t>REINTEGROS CONTRATO APORTE CA41002152024</t>
  </si>
  <si>
    <t>8280003127</t>
  </si>
  <si>
    <t xml:space="preserve"> REINTEGROS DE GASTOS DE INVERSIÓN</t>
  </si>
  <si>
    <t>1032425507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</si>
</sst>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 x14ac:knownFonts="1">
    <font>
      <sz val="11"/>
      <name val="Calibri"/>
    </font>
    <font>
      <b/>
      <sz val="10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vertical="center" wrapText="1"/>
    </xf>
    <xf numFmtId="0" fontId="0" fillId="3" borderId="2" xfId="0" applyFill="1" applyBorder="1"/>
    <xf numFmtId="164" fontId="0" fillId="3" borderId="2" xfId="0" applyNumberFormat="1" applyFill="1" applyBorder="1"/>
    <xf numFmtId="0" fontId="2" fillId="4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workbookViewId="0">
      <selection activeCell="J22" sqref="J22"/>
    </sheetView>
  </sheetViews>
  <sheetFormatPr baseColWidth="10" defaultColWidth="9.140625" defaultRowHeight="15" x14ac:dyDescent="0.25"/>
  <cols>
    <col min="1" max="1" width="19.28515625" customWidth="1"/>
    <col min="2" max="2" width="10.5703125" customWidth="1"/>
    <col min="3" max="3" width="17.85546875" customWidth="1"/>
    <col min="4" max="4" width="15.14062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69.5703125" customWidth="1"/>
    <col min="11" max="11" width="26.42578125" customWidth="1"/>
    <col min="12" max="12" width="13" customWidth="1"/>
    <col min="13" max="13" width="70.7109375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2" t="s">
        <v>13</v>
      </c>
      <c r="B2" s="2" t="s">
        <v>14</v>
      </c>
      <c r="C2" s="4">
        <v>1497184.93</v>
      </c>
      <c r="D2" s="4">
        <v>1497184.93</v>
      </c>
      <c r="E2" s="6">
        <v>1243653375</v>
      </c>
      <c r="F2" s="8">
        <v>45692.705682870401</v>
      </c>
      <c r="G2" s="2" t="s">
        <v>15</v>
      </c>
      <c r="H2" s="6">
        <v>1498</v>
      </c>
      <c r="I2" s="2" t="s">
        <v>16</v>
      </c>
      <c r="J2" s="2" t="s">
        <v>17</v>
      </c>
      <c r="K2" s="2" t="s">
        <v>18</v>
      </c>
      <c r="L2" s="2" t="s">
        <v>16</v>
      </c>
      <c r="M2" s="2" t="s">
        <v>19</v>
      </c>
    </row>
    <row r="3" spans="1:13" x14ac:dyDescent="0.25">
      <c r="A3" s="3" t="s">
        <v>13</v>
      </c>
      <c r="B3" s="3" t="s">
        <v>14</v>
      </c>
      <c r="C3" s="5">
        <v>175400</v>
      </c>
      <c r="D3" s="5">
        <v>175400</v>
      </c>
      <c r="E3" s="7">
        <v>1246242988</v>
      </c>
      <c r="F3" s="9">
        <v>45693.656539351898</v>
      </c>
      <c r="G3" s="3" t="s">
        <v>15</v>
      </c>
      <c r="H3" s="7">
        <v>1499</v>
      </c>
      <c r="I3" s="3" t="s">
        <v>16</v>
      </c>
      <c r="J3" s="3" t="s">
        <v>20</v>
      </c>
      <c r="K3" s="3" t="s">
        <v>21</v>
      </c>
      <c r="L3" s="3" t="s">
        <v>16</v>
      </c>
      <c r="M3" s="3" t="s">
        <v>22</v>
      </c>
    </row>
    <row r="4" spans="1:13" x14ac:dyDescent="0.25">
      <c r="A4" s="2" t="s">
        <v>13</v>
      </c>
      <c r="B4" s="2" t="s">
        <v>14</v>
      </c>
      <c r="C4" s="4">
        <v>26336867</v>
      </c>
      <c r="D4" s="4">
        <v>26336867</v>
      </c>
      <c r="E4" s="6">
        <v>1248278475</v>
      </c>
      <c r="F4" s="8">
        <v>45694.480902777803</v>
      </c>
      <c r="G4" s="2" t="s">
        <v>15</v>
      </c>
      <c r="H4" s="6">
        <v>1500</v>
      </c>
      <c r="I4" s="2" t="s">
        <v>16</v>
      </c>
      <c r="J4" s="2" t="s">
        <v>23</v>
      </c>
      <c r="K4" s="2" t="s">
        <v>24</v>
      </c>
      <c r="L4" s="2" t="s">
        <v>16</v>
      </c>
      <c r="M4" s="2" t="s">
        <v>19</v>
      </c>
    </row>
    <row r="5" spans="1:13" x14ac:dyDescent="0.25">
      <c r="A5" s="3" t="s">
        <v>13</v>
      </c>
      <c r="B5" s="3" t="s">
        <v>14</v>
      </c>
      <c r="C5" s="5">
        <v>212647304</v>
      </c>
      <c r="D5" s="5">
        <v>212647304</v>
      </c>
      <c r="E5" s="7">
        <v>1248294096</v>
      </c>
      <c r="F5" s="9">
        <v>45694.484456018501</v>
      </c>
      <c r="G5" s="3" t="s">
        <v>15</v>
      </c>
      <c r="H5" s="7">
        <v>1501</v>
      </c>
      <c r="I5" s="3" t="s">
        <v>16</v>
      </c>
      <c r="J5" s="3" t="s">
        <v>25</v>
      </c>
      <c r="K5" s="3" t="s">
        <v>24</v>
      </c>
      <c r="L5" s="3" t="s">
        <v>16</v>
      </c>
      <c r="M5" s="3" t="s">
        <v>19</v>
      </c>
    </row>
    <row r="6" spans="1:13" x14ac:dyDescent="0.25">
      <c r="A6" s="2" t="s">
        <v>13</v>
      </c>
      <c r="B6" s="2" t="s">
        <v>14</v>
      </c>
      <c r="C6" s="4">
        <v>28243503.670000002</v>
      </c>
      <c r="D6" s="4">
        <v>28243503.670000002</v>
      </c>
      <c r="E6" s="6">
        <v>1251336082</v>
      </c>
      <c r="F6" s="8">
        <v>45695.621574074103</v>
      </c>
      <c r="G6" s="2" t="s">
        <v>15</v>
      </c>
      <c r="H6" s="6">
        <v>1502</v>
      </c>
      <c r="I6" s="2" t="s">
        <v>16</v>
      </c>
      <c r="J6" s="2" t="s">
        <v>26</v>
      </c>
      <c r="K6" s="2" t="s">
        <v>27</v>
      </c>
      <c r="L6" s="2" t="s">
        <v>16</v>
      </c>
      <c r="M6" s="2" t="s">
        <v>28</v>
      </c>
    </row>
    <row r="7" spans="1:13" x14ac:dyDescent="0.25">
      <c r="A7" s="3" t="s">
        <v>13</v>
      </c>
      <c r="B7" s="10" t="s">
        <v>14</v>
      </c>
      <c r="C7" s="11">
        <v>4730.2700000000004</v>
      </c>
      <c r="D7" s="5">
        <v>4730.2700000000004</v>
      </c>
      <c r="E7" s="7">
        <v>1251379103</v>
      </c>
      <c r="F7" s="9">
        <v>45695.631585648101</v>
      </c>
      <c r="G7" s="3" t="s">
        <v>15</v>
      </c>
      <c r="H7" s="7">
        <v>1503</v>
      </c>
      <c r="I7" s="3" t="s">
        <v>16</v>
      </c>
      <c r="J7" s="3" t="s">
        <v>29</v>
      </c>
      <c r="K7" s="3" t="s">
        <v>27</v>
      </c>
      <c r="L7" s="3" t="s">
        <v>16</v>
      </c>
      <c r="M7" s="3" t="s">
        <v>28</v>
      </c>
    </row>
    <row r="8" spans="1:13" x14ac:dyDescent="0.25">
      <c r="A8" s="2" t="s">
        <v>13</v>
      </c>
      <c r="B8" s="2" t="s">
        <v>14</v>
      </c>
      <c r="C8" s="4">
        <v>10846839.92</v>
      </c>
      <c r="D8" s="4">
        <v>10846839.92</v>
      </c>
      <c r="E8" s="6">
        <v>1274404543</v>
      </c>
      <c r="F8" s="8">
        <v>45705.803495370397</v>
      </c>
      <c r="G8" s="2" t="s">
        <v>15</v>
      </c>
      <c r="H8" s="6">
        <v>1505</v>
      </c>
      <c r="I8" s="2" t="s">
        <v>16</v>
      </c>
      <c r="J8" s="2" t="s">
        <v>34</v>
      </c>
      <c r="K8" s="2" t="s">
        <v>35</v>
      </c>
      <c r="L8" s="2" t="s">
        <v>16</v>
      </c>
      <c r="M8" s="2" t="s">
        <v>36</v>
      </c>
    </row>
    <row r="9" spans="1:13" x14ac:dyDescent="0.25">
      <c r="A9" s="3" t="s">
        <v>13</v>
      </c>
      <c r="B9" s="10" t="s">
        <v>14</v>
      </c>
      <c r="C9" s="11">
        <v>4159084</v>
      </c>
      <c r="D9" s="5">
        <v>4159084</v>
      </c>
      <c r="E9" s="7">
        <v>1274520717</v>
      </c>
      <c r="F9" s="9">
        <v>45705.834930555597</v>
      </c>
      <c r="G9" s="3" t="s">
        <v>15</v>
      </c>
      <c r="H9" s="7">
        <v>1506</v>
      </c>
      <c r="I9" s="3" t="s">
        <v>16</v>
      </c>
      <c r="J9" s="3" t="s">
        <v>37</v>
      </c>
      <c r="K9" s="3" t="s">
        <v>38</v>
      </c>
      <c r="L9" s="3" t="s">
        <v>16</v>
      </c>
      <c r="M9" s="3" t="s">
        <v>36</v>
      </c>
    </row>
    <row r="10" spans="1:13" x14ac:dyDescent="0.25">
      <c r="A10" s="14" t="s">
        <v>13</v>
      </c>
      <c r="B10" s="2" t="s">
        <v>14</v>
      </c>
      <c r="C10" s="4">
        <v>568828</v>
      </c>
      <c r="D10" s="4">
        <v>568828</v>
      </c>
      <c r="E10" s="6">
        <v>1288009143</v>
      </c>
      <c r="F10" s="8">
        <v>45712.426701388897</v>
      </c>
      <c r="G10" s="2" t="s">
        <v>15</v>
      </c>
      <c r="H10" s="6">
        <v>1508</v>
      </c>
      <c r="I10" s="2" t="s">
        <v>16</v>
      </c>
      <c r="J10" s="2" t="s">
        <v>39</v>
      </c>
      <c r="K10" s="2" t="s">
        <v>40</v>
      </c>
      <c r="L10" s="2" t="s">
        <v>16</v>
      </c>
      <c r="M10" s="2" t="s">
        <v>19</v>
      </c>
    </row>
    <row r="11" spans="1:13" x14ac:dyDescent="0.25">
      <c r="B11" s="12" t="s">
        <v>30</v>
      </c>
      <c r="C11" s="13">
        <f>+C10</f>
        <v>568828</v>
      </c>
    </row>
    <row r="12" spans="1:13" x14ac:dyDescent="0.25">
      <c r="B12" s="12" t="s">
        <v>31</v>
      </c>
      <c r="C12" s="13">
        <v>0</v>
      </c>
    </row>
    <row r="13" spans="1:13" x14ac:dyDescent="0.25">
      <c r="B13" s="12" t="s">
        <v>32</v>
      </c>
      <c r="C13" s="13">
        <v>568828</v>
      </c>
    </row>
    <row r="14" spans="1:13" x14ac:dyDescent="0.25">
      <c r="B14" s="12" t="s">
        <v>33</v>
      </c>
      <c r="C14" s="13">
        <f>+C11+C12-C13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2025-02-10T18:45:10Z</dcterms:created>
  <dcterms:modified xsi:type="dcterms:W3CDTF">2025-03-05T16:36:53Z</dcterms:modified>
</cp:coreProperties>
</file>