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2\01 ENERO\PSE\"/>
    </mc:Choice>
  </mc:AlternateContent>
  <bookViews>
    <workbookView xWindow="0" yWindow="0" windowWidth="20490" windowHeight="7020"/>
  </bookViews>
  <sheets>
    <sheet name="Facturas" sheetId="1" r:id="rId1"/>
  </sheets>
  <calcPr calcId="162913"/>
</workbook>
</file>

<file path=xl/calcChain.xml><?xml version="1.0" encoding="utf-8"?>
<calcChain xmlns="http://schemas.openxmlformats.org/spreadsheetml/2006/main">
  <c r="C7" i="1" l="1"/>
  <c r="C10" i="1" s="1"/>
</calcChain>
</file>

<file path=xl/sharedStrings.xml><?xml version="1.0" encoding="utf-8"?>
<sst xmlns="http://schemas.openxmlformats.org/spreadsheetml/2006/main" count="72" uniqueCount="40">
  <si>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</si>
  <si>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</si>
  <si>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</si>
  <si>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</si>
  <si>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</si>
  <si>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</si>
  <si>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</si>
  <si>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</si>
  <si>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</si>
  <si>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</si>
  <si>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</si>
  <si>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</si>
  <si>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</si>
  <si>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</si>
  <si>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</si>
  <si>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</si>
  <si>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</si>
  <si>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</si>
  <si>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REINTEGRO CONVENIO 664/2020 CAM MINAMBIENTE</t>
  </si>
  <si>
    <t>295</t>
  </si>
  <si>
    <t>CORPORACION AUTONOMA REGIONAL DEL ALTO MAGDALENA CAM</t>
  </si>
  <si>
    <t>Pago roaming internacional</t>
  </si>
  <si>
    <t>281</t>
  </si>
  <si>
    <t>ALVARO FERNANDO GARCIA RESTREPO</t>
  </si>
  <si>
    <t>INCAPACIDAD</t>
  </si>
  <si>
    <t>277</t>
  </si>
  <si>
    <t>COMFACHOCO</t>
  </si>
  <si>
    <t>reintegro</t>
  </si>
  <si>
    <t>393</t>
  </si>
  <si>
    <t>asociacion porfia tres</t>
  </si>
  <si>
    <t>REPOSCICION DE CARNÉ POR PÉRDIDA</t>
  </si>
  <si>
    <t>382</t>
  </si>
  <si>
    <t>JOSÈ RICARDO DÌAZ GUEVARA</t>
  </si>
  <si>
    <t>SB</t>
  </si>
  <si>
    <t>SA</t>
  </si>
  <si>
    <t>DB</t>
  </si>
  <si>
    <t>TTL</t>
  </si>
  <si>
    <t xml:space="preserve">SUBSIDIO FOME </t>
  </si>
  <si>
    <t>377</t>
  </si>
  <si>
    <t>COMFAMILIAR DE NARINO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</si>
</sst>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&quot;$&quot;\ * #,##0_-;\-&quot;$&quot;\ * #,##0_-;_-&quot;$&quot;\ * &quot;-&quot;_-;_-@_-"/>
    <numFmt numFmtId="164" formatCode="###,###,###,##0.00"/>
    <numFmt numFmtId="165" formatCode="###0"/>
    <numFmt numFmtId="166" formatCode="dd/mm/yyyy\ hh:mm:ss"/>
  </numFmts>
  <fonts count="4">
    <font>
      <sz val="11"/>
      <name val="Calibri"/>
    </font>
    <font>
      <b/>
      <sz val="10"/>
      <name val="Arial"/>
    </font>
    <font>
      <sz val="10"/>
      <name val="Arial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42" fontId="3" fillId="0" borderId="0" applyFont="0" applyFill="0" applyBorder="0" applyAlignment="0" applyProtection="0"/>
  </cellStyleXfs>
  <cellXfs count="16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42" fontId="0" fillId="0" borderId="2" xfId="1" applyFont="1" applyBorder="1"/>
    <xf numFmtId="0" fontId="2" fillId="2" borderId="3" xfId="0" applyNumberFormat="1" applyFont="1" applyFill="1" applyBorder="1"/>
    <xf numFmtId="0" fontId="2" fillId="0" borderId="3" xfId="0" applyNumberFormat="1" applyFont="1" applyFill="1" applyBorder="1"/>
    <xf numFmtId="0" fontId="2" fillId="0" borderId="4" xfId="0" applyNumberFormat="1" applyFont="1" applyFill="1" applyBorder="1"/>
    <xf numFmtId="42" fontId="0" fillId="0" borderId="0" xfId="0" applyNumberFormat="1" applyFont="1"/>
    <xf numFmtId="164" fontId="0" fillId="0" borderId="0" xfId="0" applyNumberFormat="1" applyFont="1"/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4" width="1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51.85546875" customWidth="1"/>
    <col min="11" max="11" width="20.5703125" customWidth="1"/>
    <col min="12" max="12" width="66.570312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4">
        <v>462836967</v>
      </c>
      <c r="D2" s="4">
        <v>462836967</v>
      </c>
      <c r="E2" s="6">
        <v>1288981021</v>
      </c>
      <c r="F2" s="8">
        <v>44579.302650463003</v>
      </c>
      <c r="G2" s="2" t="s">
        <v>16</v>
      </c>
      <c r="H2" s="6">
        <v>393</v>
      </c>
      <c r="I2" s="2" t="s">
        <v>17</v>
      </c>
      <c r="J2" s="2" t="s">
        <v>18</v>
      </c>
      <c r="K2" s="2" t="s">
        <v>19</v>
      </c>
      <c r="L2" s="2" t="s">
        <v>20</v>
      </c>
      <c r="M2" s="2" t="s">
        <v>17</v>
      </c>
      <c r="N2" s="2" t="s">
        <v>17</v>
      </c>
    </row>
    <row r="3" spans="1:14">
      <c r="A3" s="3" t="s">
        <v>14</v>
      </c>
      <c r="B3" s="3" t="s">
        <v>15</v>
      </c>
      <c r="C3" s="5">
        <v>23406</v>
      </c>
      <c r="D3" s="5">
        <v>23406</v>
      </c>
      <c r="E3" s="7">
        <v>1289183500</v>
      </c>
      <c r="F3" s="9">
        <v>44579.398287037002</v>
      </c>
      <c r="G3" s="3" t="s">
        <v>16</v>
      </c>
      <c r="H3" s="7">
        <v>395</v>
      </c>
      <c r="I3" s="3" t="s">
        <v>17</v>
      </c>
      <c r="J3" s="3" t="s">
        <v>21</v>
      </c>
      <c r="K3" s="3" t="s">
        <v>22</v>
      </c>
      <c r="L3" s="3" t="s">
        <v>23</v>
      </c>
      <c r="M3" s="3" t="s">
        <v>17</v>
      </c>
      <c r="N3" s="3" t="s">
        <v>17</v>
      </c>
    </row>
    <row r="4" spans="1:14">
      <c r="A4" s="2" t="s">
        <v>14</v>
      </c>
      <c r="B4" s="2" t="s">
        <v>15</v>
      </c>
      <c r="C4" s="4">
        <v>166578</v>
      </c>
      <c r="D4" s="4">
        <v>166578</v>
      </c>
      <c r="E4" s="6">
        <v>1289190658</v>
      </c>
      <c r="F4" s="8">
        <v>44579.400659722203</v>
      </c>
      <c r="G4" s="2" t="s">
        <v>16</v>
      </c>
      <c r="H4" s="6">
        <v>396</v>
      </c>
      <c r="I4" s="2" t="s">
        <v>17</v>
      </c>
      <c r="J4" s="2" t="s">
        <v>24</v>
      </c>
      <c r="K4" s="2" t="s">
        <v>25</v>
      </c>
      <c r="L4" s="2" t="s">
        <v>26</v>
      </c>
      <c r="M4" s="2" t="s">
        <v>17</v>
      </c>
      <c r="N4" s="2" t="s">
        <v>17</v>
      </c>
    </row>
    <row r="5" spans="1:14">
      <c r="A5" s="3" t="s">
        <v>14</v>
      </c>
      <c r="B5" s="3" t="s">
        <v>15</v>
      </c>
      <c r="C5" s="5">
        <v>1471753</v>
      </c>
      <c r="D5" s="5">
        <v>1471753</v>
      </c>
      <c r="E5" s="7">
        <v>1289653099</v>
      </c>
      <c r="F5" s="9">
        <v>44579.555069444403</v>
      </c>
      <c r="G5" s="3" t="s">
        <v>16</v>
      </c>
      <c r="H5" s="7">
        <v>397</v>
      </c>
      <c r="I5" s="3" t="s">
        <v>17</v>
      </c>
      <c r="J5" s="3" t="s">
        <v>27</v>
      </c>
      <c r="K5" s="3" t="s">
        <v>28</v>
      </c>
      <c r="L5" s="3" t="s">
        <v>29</v>
      </c>
      <c r="M5" s="3" t="s">
        <v>17</v>
      </c>
      <c r="N5" s="3" t="s">
        <v>17</v>
      </c>
    </row>
    <row r="6" spans="1:14">
      <c r="A6" s="2" t="s">
        <v>14</v>
      </c>
      <c r="B6" s="2" t="s">
        <v>15</v>
      </c>
      <c r="C6" s="4">
        <v>1000</v>
      </c>
      <c r="D6" s="4">
        <v>1000</v>
      </c>
      <c r="E6" s="6">
        <v>1292380627</v>
      </c>
      <c r="F6" s="8">
        <v>44581.4745833333</v>
      </c>
      <c r="G6" s="2" t="s">
        <v>16</v>
      </c>
      <c r="H6" s="6">
        <v>398</v>
      </c>
      <c r="I6" s="2" t="s">
        <v>17</v>
      </c>
      <c r="J6" s="2" t="s">
        <v>30</v>
      </c>
      <c r="K6" s="2" t="s">
        <v>31</v>
      </c>
      <c r="L6" s="2" t="s">
        <v>32</v>
      </c>
      <c r="M6" s="2" t="s">
        <v>17</v>
      </c>
      <c r="N6" s="2" t="s">
        <v>17</v>
      </c>
    </row>
    <row r="7" spans="1:14">
      <c r="B7" s="11" t="s">
        <v>33</v>
      </c>
      <c r="C7" s="15">
        <f>SUM(C2:C6)</f>
        <v>464499704</v>
      </c>
    </row>
    <row r="8" spans="1:14">
      <c r="B8" s="12" t="s">
        <v>34</v>
      </c>
    </row>
    <row r="9" spans="1:14">
      <c r="B9" s="11" t="s">
        <v>35</v>
      </c>
      <c r="C9" s="10">
        <v>464499704</v>
      </c>
    </row>
    <row r="10" spans="1:14">
      <c r="B10" s="13" t="s">
        <v>36</v>
      </c>
      <c r="C10" s="14">
        <f>C7+C8-C9</f>
        <v>0</v>
      </c>
    </row>
    <row r="11" spans="1:14">
      <c r="A11" s="2" t="s">
        <v>14</v>
      </c>
      <c r="B11" s="2" t="s">
        <v>15</v>
      </c>
      <c r="C11" s="4">
        <v>2380.9</v>
      </c>
      <c r="D11" s="4">
        <v>2380.9</v>
      </c>
      <c r="E11" s="6">
        <v>1299645454</v>
      </c>
      <c r="F11" s="8">
        <v>44587.604895833298</v>
      </c>
      <c r="G11" s="2" t="s">
        <v>16</v>
      </c>
      <c r="H11" s="6">
        <v>399</v>
      </c>
      <c r="I11" s="2" t="s">
        <v>17</v>
      </c>
      <c r="J11" s="2" t="s">
        <v>37</v>
      </c>
      <c r="K11" s="2" t="s">
        <v>38</v>
      </c>
      <c r="L11" s="2" t="s">
        <v>39</v>
      </c>
      <c r="M11" s="2" t="s">
        <v>17</v>
      </c>
      <c r="N11" s="2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2022-01-24T12:48:20Z</dcterms:created>
  <dcterms:modified xsi:type="dcterms:W3CDTF">2022-02-02T14:05:32Z</dcterms:modified>
</cp:coreProperties>
</file>