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7 JULIO\PSE\"/>
    </mc:Choice>
  </mc:AlternateContent>
  <xr:revisionPtr revIDLastSave="0" documentId="13_ncr:1_{B972B106-1B3C-4F8E-BB0D-569C17FC0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7" i="1" s="1"/>
</calcChain>
</file>

<file path=xl/sharedStrings.xml><?xml version="1.0" encoding="utf-8"?>
<sst xmlns="http://schemas.openxmlformats.org/spreadsheetml/2006/main" count="100" uniqueCount="49">
  <si>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</si>
  <si>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</si>
  <si>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</si>
  <si>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</si>
  <si>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</si>
  <si>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</si>
  <si>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</si>
  <si>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</si>
  <si>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</si>
  <si>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</si>
  <si>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</si>
  <si>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</si>
  <si>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PSE</t>
  </si>
  <si>
    <t>Paga</t>
  </si>
  <si>
    <t>Aprobada</t>
  </si>
  <si>
    <t/>
  </si>
  <si>
    <t>CRÉDITO</t>
  </si>
  <si>
    <t>S.A.</t>
  </si>
  <si>
    <t>DÉBITO</t>
  </si>
  <si>
    <t>TOTAL</t>
  </si>
  <si>
    <t>270 INSTITUTO NACIONAL DE VIAS - INVIAS</t>
  </si>
  <si>
    <t>901883045</t>
  </si>
  <si>
    <t>rendimientos junio 2025</t>
  </si>
  <si>
    <t>Reintegro mayor pago OPPG No. 127503122 del contrato 2246-2021</t>
  </si>
  <si>
    <t>800256897</t>
  </si>
  <si>
    <t>REINTEGRO SALDO GIRI IAI_20251100092063</t>
  </si>
  <si>
    <t>830000602</t>
  </si>
  <si>
    <t>294 INSTITUTO DE HIDROLOGIA, METEOROLOGIA Y ESTUDIOS AMBIENTALES- IDEAM</t>
  </si>
  <si>
    <t>devolución dinero extra</t>
  </si>
  <si>
    <t>1007705198</t>
  </si>
  <si>
    <t>Rendimientos Financieros Junio 2025 Contrato 5026 de 2023</t>
  </si>
  <si>
    <t>901780280-1</t>
  </si>
  <si>
    <t>RENDIMIENTOS FINANCIEROS MAYO JUNIO</t>
  </si>
  <si>
    <t>830508876</t>
  </si>
  <si>
    <t>393 INSTITUTO COLOMBIANO DE BIENESTAR FAMILIAR (ICBF)</t>
  </si>
  <si>
    <t>CARNET INSTITUCIONAL</t>
  </si>
  <si>
    <t>1065657338</t>
  </si>
  <si>
    <t>287 FISCALIA GENERAL DE LA NACION - GESTION GENERAL</t>
  </si>
  <si>
    <t>Doble pago CONTRATO 731-2024 saldo pendiente Honorarios-Diciembre Radicado 62323</t>
  </si>
  <si>
    <t>8002158072</t>
  </si>
  <si>
    <t>REND CONVENIO 1842 DE 2020</t>
  </si>
  <si>
    <t>8918557482</t>
  </si>
  <si>
    <t>SERVICIOS ESPECIALIZADOS FÁBRICA DE SOFTWARE fact. FEG 229</t>
  </si>
  <si>
    <t>8999992844</t>
  </si>
  <si>
    <t>513 CORPORACION AGENCIA NACIONAL  DE GOBIERNO DIGITAL</t>
  </si>
  <si>
    <t>REINTEGRO DE RECURSOS NO EJECUTADOS RESOLUCION 1220 DE 2024 GUAITARILLA</t>
  </si>
  <si>
    <t>814002021</t>
  </si>
  <si>
    <t>403 MINISTERIO DE SALUD Y PROTECCION SOCIAL - GESTIàN GENERAL</t>
  </si>
  <si>
    <t>SERVICIOS ESPECIALIZADOS FÁBRICA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</si>
</sst>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4" borderId="2" xfId="0" applyFill="1" applyBorder="1"/>
    <xf numFmtId="164" fontId="0" fillId="4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F25" sqref="F25"/>
    </sheetView>
  </sheetViews>
  <sheetFormatPr baseColWidth="10" defaultColWidth="9.140625" defaultRowHeight="15" x14ac:dyDescent="0.25"/>
  <cols>
    <col min="1" max="1" width="19.28515625" customWidth="1"/>
    <col min="2" max="2" width="9" bestFit="1" customWidth="1"/>
    <col min="3" max="3" width="21.140625" customWidth="1"/>
    <col min="4" max="5" width="18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76.42578125" customWidth="1"/>
    <col min="11" max="11" width="26.42578125" customWidth="1"/>
    <col min="12" max="12" width="66.85546875" bestFit="1" customWidth="1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5">
      <c r="A2" s="2" t="s">
        <v>12</v>
      </c>
      <c r="B2" s="2" t="s">
        <v>13</v>
      </c>
      <c r="C2" s="3">
        <v>371050.95</v>
      </c>
      <c r="D2" s="3">
        <v>371050.95</v>
      </c>
      <c r="E2" s="4">
        <v>1593098708</v>
      </c>
      <c r="F2" s="5">
        <v>45839.446145833303</v>
      </c>
      <c r="G2" s="2" t="s">
        <v>14</v>
      </c>
      <c r="H2" s="4">
        <v>414</v>
      </c>
      <c r="I2" s="2" t="s">
        <v>15</v>
      </c>
      <c r="J2" s="2" t="s">
        <v>22</v>
      </c>
      <c r="K2" s="2" t="s">
        <v>21</v>
      </c>
      <c r="L2" s="2" t="s">
        <v>20</v>
      </c>
    </row>
    <row r="3" spans="1:12" x14ac:dyDescent="0.25">
      <c r="A3" s="6" t="s">
        <v>12</v>
      </c>
      <c r="B3" s="6" t="s">
        <v>13</v>
      </c>
      <c r="C3" s="7">
        <v>0.4</v>
      </c>
      <c r="D3" s="7">
        <v>0.4</v>
      </c>
      <c r="E3" s="8">
        <v>1597506698</v>
      </c>
      <c r="F3" s="9">
        <v>45840.612581018497</v>
      </c>
      <c r="G3" s="6" t="s">
        <v>14</v>
      </c>
      <c r="H3" s="8">
        <v>415</v>
      </c>
      <c r="I3" s="6" t="s">
        <v>15</v>
      </c>
      <c r="J3" s="6" t="s">
        <v>23</v>
      </c>
      <c r="K3" s="6" t="s">
        <v>24</v>
      </c>
      <c r="L3" s="6" t="s">
        <v>20</v>
      </c>
    </row>
    <row r="4" spans="1:12" ht="25.5" x14ac:dyDescent="0.25">
      <c r="A4" s="2" t="s">
        <v>12</v>
      </c>
      <c r="B4" s="2" t="s">
        <v>13</v>
      </c>
      <c r="C4" s="3">
        <v>6738646</v>
      </c>
      <c r="D4" s="3">
        <v>6738646</v>
      </c>
      <c r="E4" s="4">
        <v>1602233723</v>
      </c>
      <c r="F4" s="5">
        <v>45842.315358796302</v>
      </c>
      <c r="G4" s="2" t="s">
        <v>14</v>
      </c>
      <c r="H4" s="4">
        <v>416</v>
      </c>
      <c r="I4" s="2" t="s">
        <v>15</v>
      </c>
      <c r="J4" s="2" t="s">
        <v>25</v>
      </c>
      <c r="K4" s="2" t="s">
        <v>26</v>
      </c>
      <c r="L4" s="10" t="s">
        <v>27</v>
      </c>
    </row>
    <row r="5" spans="1:12" x14ac:dyDescent="0.25">
      <c r="A5" s="11" t="s">
        <v>12</v>
      </c>
      <c r="B5" s="2" t="s">
        <v>13</v>
      </c>
      <c r="C5" s="3">
        <v>1166666.67</v>
      </c>
      <c r="D5" s="3">
        <v>1166666.67</v>
      </c>
      <c r="E5" s="4">
        <v>1610617575</v>
      </c>
      <c r="F5" s="5">
        <v>45845.661064814798</v>
      </c>
      <c r="G5" s="2" t="s">
        <v>14</v>
      </c>
      <c r="H5" s="4">
        <v>417</v>
      </c>
      <c r="I5" s="2" t="s">
        <v>15</v>
      </c>
      <c r="J5" s="2" t="s">
        <v>28</v>
      </c>
      <c r="K5" s="2" t="s">
        <v>29</v>
      </c>
      <c r="L5" s="2" t="s">
        <v>20</v>
      </c>
    </row>
    <row r="6" spans="1:12" x14ac:dyDescent="0.25">
      <c r="A6" s="6" t="s">
        <v>12</v>
      </c>
      <c r="B6" s="6" t="s">
        <v>13</v>
      </c>
      <c r="C6" s="7">
        <v>159080.15</v>
      </c>
      <c r="D6" s="7">
        <v>159080.15</v>
      </c>
      <c r="E6" s="8">
        <v>1612268958</v>
      </c>
      <c r="F6" s="9">
        <v>45846.383125</v>
      </c>
      <c r="G6" s="6" t="s">
        <v>14</v>
      </c>
      <c r="H6" s="8">
        <v>418</v>
      </c>
      <c r="I6" s="6" t="s">
        <v>15</v>
      </c>
      <c r="J6" s="6" t="s">
        <v>30</v>
      </c>
      <c r="K6" s="6" t="s">
        <v>31</v>
      </c>
      <c r="L6" s="6" t="s">
        <v>20</v>
      </c>
    </row>
    <row r="7" spans="1:12" x14ac:dyDescent="0.25">
      <c r="A7" s="2" t="s">
        <v>12</v>
      </c>
      <c r="B7" s="2" t="s">
        <v>13</v>
      </c>
      <c r="C7" s="3">
        <v>66741</v>
      </c>
      <c r="D7" s="3">
        <v>66741</v>
      </c>
      <c r="E7" s="4">
        <v>1613509258</v>
      </c>
      <c r="F7" s="5">
        <v>45846.646249999998</v>
      </c>
      <c r="G7" s="2" t="s">
        <v>14</v>
      </c>
      <c r="H7" s="4">
        <v>419</v>
      </c>
      <c r="I7" s="2" t="s">
        <v>15</v>
      </c>
      <c r="J7" s="2" t="s">
        <v>32</v>
      </c>
      <c r="K7" s="2" t="s">
        <v>33</v>
      </c>
      <c r="L7" s="2" t="s">
        <v>34</v>
      </c>
    </row>
    <row r="8" spans="1:12" x14ac:dyDescent="0.25">
      <c r="A8" s="6" t="s">
        <v>12</v>
      </c>
      <c r="B8" s="6" t="s">
        <v>13</v>
      </c>
      <c r="C8" s="7">
        <v>30000</v>
      </c>
      <c r="D8" s="7">
        <v>30000</v>
      </c>
      <c r="E8" s="8">
        <v>1615739097</v>
      </c>
      <c r="F8" s="9">
        <v>45847.536041666703</v>
      </c>
      <c r="G8" s="6" t="s">
        <v>14</v>
      </c>
      <c r="H8" s="8">
        <v>420</v>
      </c>
      <c r="I8" s="6" t="s">
        <v>15</v>
      </c>
      <c r="J8" s="6" t="s">
        <v>35</v>
      </c>
      <c r="K8" s="6" t="s">
        <v>36</v>
      </c>
      <c r="L8" s="6" t="s">
        <v>37</v>
      </c>
    </row>
    <row r="9" spans="1:12" x14ac:dyDescent="0.25">
      <c r="A9" s="2" t="s">
        <v>12</v>
      </c>
      <c r="B9" s="2" t="s">
        <v>13</v>
      </c>
      <c r="C9" s="3">
        <v>933333</v>
      </c>
      <c r="D9" s="3">
        <v>933333</v>
      </c>
      <c r="E9" s="4">
        <v>1616131548</v>
      </c>
      <c r="F9" s="5">
        <v>45847.618136574099</v>
      </c>
      <c r="G9" s="2" t="s">
        <v>14</v>
      </c>
      <c r="H9" s="4">
        <v>421</v>
      </c>
      <c r="I9" s="2" t="s">
        <v>15</v>
      </c>
      <c r="J9" s="2" t="s">
        <v>38</v>
      </c>
      <c r="K9" s="2" t="s">
        <v>39</v>
      </c>
      <c r="L9" s="2" t="s">
        <v>20</v>
      </c>
    </row>
    <row r="10" spans="1:12" x14ac:dyDescent="0.25">
      <c r="A10" s="11" t="s">
        <v>12</v>
      </c>
      <c r="B10" s="2" t="s">
        <v>13</v>
      </c>
      <c r="C10" s="3">
        <v>4581</v>
      </c>
      <c r="D10" s="3">
        <v>4581</v>
      </c>
      <c r="E10" s="4">
        <v>1626340179</v>
      </c>
      <c r="F10" s="5">
        <v>45852.496863425898</v>
      </c>
      <c r="G10" s="2" t="s">
        <v>14</v>
      </c>
      <c r="H10" s="4">
        <v>423</v>
      </c>
      <c r="I10" s="2" t="s">
        <v>15</v>
      </c>
      <c r="J10" s="2" t="s">
        <v>40</v>
      </c>
      <c r="K10" s="2" t="s">
        <v>41</v>
      </c>
      <c r="L10" s="2" t="s">
        <v>20</v>
      </c>
    </row>
    <row r="11" spans="1:12" x14ac:dyDescent="0.25">
      <c r="A11" s="6" t="s">
        <v>12</v>
      </c>
      <c r="B11" s="6" t="s">
        <v>13</v>
      </c>
      <c r="C11" s="7">
        <v>1509517897</v>
      </c>
      <c r="D11" s="7">
        <v>1509517897</v>
      </c>
      <c r="E11" s="8">
        <v>1637944334</v>
      </c>
      <c r="F11" s="9">
        <v>45856.511574074102</v>
      </c>
      <c r="G11" s="6" t="s">
        <v>14</v>
      </c>
      <c r="H11" s="8">
        <v>424</v>
      </c>
      <c r="I11" s="6" t="s">
        <v>15</v>
      </c>
      <c r="J11" s="6" t="s">
        <v>42</v>
      </c>
      <c r="K11" s="6" t="s">
        <v>43</v>
      </c>
      <c r="L11" s="6" t="s">
        <v>44</v>
      </c>
    </row>
    <row r="12" spans="1:12" x14ac:dyDescent="0.25">
      <c r="A12" s="11" t="s">
        <v>12</v>
      </c>
      <c r="B12" s="2" t="s">
        <v>13</v>
      </c>
      <c r="C12" s="3">
        <v>20</v>
      </c>
      <c r="D12" s="3">
        <v>20</v>
      </c>
      <c r="E12" s="4">
        <v>1666088419</v>
      </c>
      <c r="F12" s="5">
        <v>45869.461458333302</v>
      </c>
      <c r="G12" s="2" t="s">
        <v>14</v>
      </c>
      <c r="H12" s="4">
        <v>425</v>
      </c>
      <c r="I12" s="2" t="s">
        <v>15</v>
      </c>
      <c r="J12" s="2" t="s">
        <v>45</v>
      </c>
      <c r="K12" s="2" t="s">
        <v>46</v>
      </c>
      <c r="L12" s="2" t="s">
        <v>47</v>
      </c>
    </row>
    <row r="13" spans="1:12" x14ac:dyDescent="0.25">
      <c r="A13" s="6" t="s">
        <v>12</v>
      </c>
      <c r="B13" s="6" t="s">
        <v>13</v>
      </c>
      <c r="C13" s="7">
        <v>1495749943</v>
      </c>
      <c r="D13" s="7">
        <v>1495749943</v>
      </c>
      <c r="E13" s="8">
        <v>1667082525</v>
      </c>
      <c r="F13" s="9">
        <v>45869.657835648097</v>
      </c>
      <c r="G13" s="6" t="s">
        <v>14</v>
      </c>
      <c r="H13" s="8">
        <v>426</v>
      </c>
      <c r="I13" s="6" t="s">
        <v>15</v>
      </c>
      <c r="J13" s="6" t="s">
        <v>48</v>
      </c>
      <c r="K13" s="6" t="s">
        <v>43</v>
      </c>
      <c r="L13" s="6" t="s">
        <v>44</v>
      </c>
    </row>
    <row r="14" spans="1:12" x14ac:dyDescent="0.25">
      <c r="B14" s="12" t="s">
        <v>16</v>
      </c>
      <c r="C14" s="13">
        <f>SUM(C12:C13)</f>
        <v>1495749963</v>
      </c>
    </row>
    <row r="15" spans="1:12" x14ac:dyDescent="0.25">
      <c r="B15" s="12" t="s">
        <v>17</v>
      </c>
      <c r="C15" s="13">
        <v>0</v>
      </c>
    </row>
    <row r="16" spans="1:12" x14ac:dyDescent="0.25">
      <c r="B16" s="12" t="s">
        <v>18</v>
      </c>
      <c r="C16" s="13">
        <v>1495749963</v>
      </c>
    </row>
    <row r="17" spans="2:3" x14ac:dyDescent="0.25">
      <c r="B17" s="12" t="s">
        <v>19</v>
      </c>
      <c r="C17" s="13">
        <f>+C14+C15-C16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Carmen Helena Ferreira Rodriguez</cp:lastModifiedBy>
  <dcterms:created xsi:type="dcterms:W3CDTF">2025-01-07T13:19:15Z</dcterms:created>
  <dcterms:modified xsi:type="dcterms:W3CDTF">2025-08-06T19:27:23Z</dcterms:modified>
</cp:coreProperties>
</file>