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10 OCTUBRE\PSE\"/>
    </mc:Choice>
  </mc:AlternateContent>
  <xr:revisionPtr revIDLastSave="0" documentId="13_ncr:1_{BA412E92-30F4-4F44-B5C2-7676378AB3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24" i="1" s="1"/>
</calcChain>
</file>

<file path=xl/sharedStrings.xml><?xml version="1.0" encoding="utf-8"?>
<sst xmlns="http://schemas.openxmlformats.org/spreadsheetml/2006/main" count="149" uniqueCount="66">
  <si>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</si>
  <si>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</si>
  <si>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</si>
  <si>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</si>
  <si>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</si>
  <si>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</si>
  <si>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</si>
  <si>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</si>
  <si>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</si>
  <si>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</si>
  <si>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</si>
  <si>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Referencia 3</t>
  </si>
  <si>
    <t>PSE</t>
  </si>
  <si>
    <t>Paga</t>
  </si>
  <si>
    <t>Aprobada</t>
  </si>
  <si>
    <t/>
  </si>
  <si>
    <t>CRÉDITO</t>
  </si>
  <si>
    <t>S.A.</t>
  </si>
  <si>
    <t>DÉBITO</t>
  </si>
  <si>
    <t>TOTAL</t>
  </si>
  <si>
    <t>270 INSTITUTO NACIONAL DE VIAS - INVIAS</t>
  </si>
  <si>
    <t>901883045</t>
  </si>
  <si>
    <t>RENDIMIENTOS AGOSTO</t>
  </si>
  <si>
    <t>901780280-1</t>
  </si>
  <si>
    <t>800215807-2</t>
  </si>
  <si>
    <t>RECURSO NO EJECUTADO CONV. 2193-2020 GUAITARILLA NARIÑO</t>
  </si>
  <si>
    <t>800099090-0</t>
  </si>
  <si>
    <t>Saldo NO Ejecutado Convenio 1464-2020</t>
  </si>
  <si>
    <t>Recursos no ejecutado convenio 2172-2020 del municipio de apartado</t>
  </si>
  <si>
    <t>890980095-2</t>
  </si>
  <si>
    <t>Recursos No Ejecutados Convenio 2007 de 2020</t>
  </si>
  <si>
    <t>8000991020</t>
  </si>
  <si>
    <t xml:space="preserve">Rendimientos financieros </t>
  </si>
  <si>
    <t>1962-2020</t>
  </si>
  <si>
    <t>Rendimientos Financieros Septiembre 2025 Contrato 5026 de 2023</t>
  </si>
  <si>
    <t>rendimiento financiero convenio1644-2025</t>
  </si>
  <si>
    <t>900494374</t>
  </si>
  <si>
    <t>138 MINISTERIO DE HACIENDA Y CREDITO PUBLICO - GESTION GENERAL</t>
  </si>
  <si>
    <t>REGIONAL CAUCA ICBF CONTRATO 19002432025 RENDIMIENTOS FIN. SEPTIEMBRE.</t>
  </si>
  <si>
    <t>NIT 8000169471</t>
  </si>
  <si>
    <t>393 INSTITUTO COLOMBIANO DE BIENESTAR FAMILIAR (ICBF)</t>
  </si>
  <si>
    <t>Rendimientos Financieros Septiembre 2025 Contrato 4242-2024</t>
  </si>
  <si>
    <t>901882983-7</t>
  </si>
  <si>
    <t>REINTEGRO RESOLUCION 05-07564</t>
  </si>
  <si>
    <t>1064192072</t>
  </si>
  <si>
    <t>433 SERVICIO NACIONAL DE APRENDIZAJE (SENA)</t>
  </si>
  <si>
    <t xml:space="preserve">Arriendo Octubre 2025 Isla La CHAMPETUA </t>
  </si>
  <si>
    <t>17131050</t>
  </si>
  <si>
    <t>481 AGENCIA NACIONAL DE TIERRAS - ANT</t>
  </si>
  <si>
    <t>Servicio especializado fabrica de Sofware</t>
  </si>
  <si>
    <t>8999992844</t>
  </si>
  <si>
    <t>513 CORPORACION AGENCIA NACIONAL  DE GOBIERNO DIGITAL</t>
  </si>
  <si>
    <t xml:space="preserve">RENDIMIENTOS FINANCIEROS PAJARITO CONVENIO 2073-2020 </t>
  </si>
  <si>
    <t>REINTEGROS RETEICAS</t>
  </si>
  <si>
    <t>900475780</t>
  </si>
  <si>
    <t>378 UNIDAD NACIONAL DE PROTECCION - UNP</t>
  </si>
  <si>
    <t>Rendimientos FA-6177 Anticipo Eje Cafetero- INVIAS</t>
  </si>
  <si>
    <t>805012921</t>
  </si>
  <si>
    <t>Reintegro comisión 62325. Yibby Forero _ C.C. 51851570</t>
  </si>
  <si>
    <t>899999403-4</t>
  </si>
  <si>
    <t>411 INSTITUTO NACIONAL DE SALUD (INS)</t>
  </si>
  <si>
    <t>Devolucion recursos vuelo  SENASOFT 2025 en la ciudad de Pereira.</t>
  </si>
  <si>
    <t>Bogota</t>
  </si>
  <si>
    <t>PAGO BIOLOGICOS PAI</t>
  </si>
  <si>
    <t>900464901</t>
  </si>
  <si>
    <t>403 MINISTERIO DE SALUD Y PROTECCION SOCIAL - GESTIàN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</si>
</sst>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b/>
      <sz val="10"/>
      <name val="Arial"/>
      <family val="2"/>
    </font>
    <font>
      <sz val="11"/>
      <name val="Calibri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6">
    <xf numFmtId="0" fontId="0" fillId="0" borderId="0" xfId="0"/>
    <xf numFmtId="0" fontId="1" fillId="0" borderId="1" xfId="0" applyFont="1" applyBorder="1"/>
    <xf numFmtId="0" fontId="0" fillId="3" borderId="2" xfId="0" applyFill="1" applyBorder="1"/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vertical="center"/>
    </xf>
    <xf numFmtId="166" fontId="3" fillId="2" borderId="1" xfId="0" applyNumberFormat="1" applyFont="1" applyFill="1" applyBorder="1" applyAlignment="1">
      <alignment vertical="center"/>
    </xf>
    <xf numFmtId="164" fontId="3" fillId="0" borderId="3" xfId="0" applyNumberFormat="1" applyFont="1" applyBorder="1" applyAlignment="1">
      <alignment vertical="center" wrapText="1"/>
    </xf>
    <xf numFmtId="164" fontId="0" fillId="3" borderId="2" xfId="0" applyNumberFormat="1" applyFill="1" applyBorder="1"/>
    <xf numFmtId="43" fontId="0" fillId="3" borderId="2" xfId="0" applyNumberFormat="1" applyFill="1" applyBorder="1"/>
    <xf numFmtId="43" fontId="0" fillId="3" borderId="2" xfId="1" applyFont="1" applyFill="1" applyBorder="1"/>
    <xf numFmtId="0" fontId="3" fillId="4" borderId="1" xfId="0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topLeftCell="G1" workbookViewId="0">
      <selection activeCell="L15" sqref="L15"/>
    </sheetView>
  </sheetViews>
  <sheetFormatPr baseColWidth="10" defaultColWidth="9.140625" defaultRowHeight="15" x14ac:dyDescent="0.25"/>
  <cols>
    <col min="1" max="1" width="19.28515625" customWidth="1"/>
    <col min="2" max="2" width="9" bestFit="1" customWidth="1"/>
    <col min="3" max="3" width="21.140625" customWidth="1"/>
    <col min="4" max="5" width="18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76.42578125" customWidth="1"/>
    <col min="11" max="11" width="26.42578125" customWidth="1"/>
    <col min="12" max="12" width="68" bestFit="1" customWidth="1"/>
  </cols>
  <sheetData>
    <row r="1" spans="1:12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3" t="s">
        <v>12</v>
      </c>
      <c r="B2" s="3" t="s">
        <v>13</v>
      </c>
      <c r="C2" s="4">
        <v>12</v>
      </c>
      <c r="D2" s="4">
        <v>12</v>
      </c>
      <c r="E2" s="5">
        <v>1831314952</v>
      </c>
      <c r="F2" s="6">
        <v>45936.364560185197</v>
      </c>
      <c r="G2" s="3" t="s">
        <v>14</v>
      </c>
      <c r="H2" s="5">
        <v>481</v>
      </c>
      <c r="I2" s="3" t="s">
        <v>15</v>
      </c>
      <c r="J2" s="3" t="s">
        <v>25</v>
      </c>
      <c r="K2" s="3" t="s">
        <v>26</v>
      </c>
      <c r="L2" s="3" t="s">
        <v>20</v>
      </c>
    </row>
    <row r="3" spans="1:12" x14ac:dyDescent="0.25">
      <c r="A3" s="7" t="s">
        <v>12</v>
      </c>
      <c r="B3" s="7" t="s">
        <v>13</v>
      </c>
      <c r="C3" s="8">
        <v>1504</v>
      </c>
      <c r="D3" s="8">
        <v>1504</v>
      </c>
      <c r="E3" s="9">
        <v>1831677912</v>
      </c>
      <c r="F3" s="10">
        <v>45936.438738425903</v>
      </c>
      <c r="G3" s="7" t="s">
        <v>14</v>
      </c>
      <c r="H3" s="9">
        <v>482</v>
      </c>
      <c r="I3" s="7" t="s">
        <v>15</v>
      </c>
      <c r="J3" s="7" t="s">
        <v>27</v>
      </c>
      <c r="K3" s="7" t="s">
        <v>24</v>
      </c>
      <c r="L3" s="7" t="s">
        <v>20</v>
      </c>
    </row>
    <row r="4" spans="1:12" x14ac:dyDescent="0.25">
      <c r="A4" s="3" t="s">
        <v>12</v>
      </c>
      <c r="B4" s="3" t="s">
        <v>13</v>
      </c>
      <c r="C4" s="4">
        <v>2664</v>
      </c>
      <c r="D4" s="4">
        <v>2664</v>
      </c>
      <c r="E4" s="5">
        <v>1832597666</v>
      </c>
      <c r="F4" s="6">
        <v>45936.622696759303</v>
      </c>
      <c r="G4" s="3" t="s">
        <v>14</v>
      </c>
      <c r="H4" s="5">
        <v>483</v>
      </c>
      <c r="I4" s="3" t="s">
        <v>15</v>
      </c>
      <c r="J4" s="3" t="s">
        <v>28</v>
      </c>
      <c r="K4" s="3" t="s">
        <v>29</v>
      </c>
      <c r="L4" s="3" t="s">
        <v>20</v>
      </c>
    </row>
    <row r="5" spans="1:12" x14ac:dyDescent="0.25">
      <c r="A5" s="7" t="s">
        <v>12</v>
      </c>
      <c r="B5" s="7" t="s">
        <v>13</v>
      </c>
      <c r="C5" s="8">
        <v>81328.78</v>
      </c>
      <c r="D5" s="8">
        <v>81328.78</v>
      </c>
      <c r="E5" s="9">
        <v>1832802179</v>
      </c>
      <c r="F5" s="10">
        <v>45936.661435185197</v>
      </c>
      <c r="G5" s="7" t="s">
        <v>14</v>
      </c>
      <c r="H5" s="9">
        <v>484</v>
      </c>
      <c r="I5" s="7" t="s">
        <v>15</v>
      </c>
      <c r="J5" s="7" t="s">
        <v>22</v>
      </c>
      <c r="K5" s="7" t="s">
        <v>21</v>
      </c>
      <c r="L5" s="7" t="s">
        <v>20</v>
      </c>
    </row>
    <row r="6" spans="1:12" x14ac:dyDescent="0.25">
      <c r="A6" s="3" t="s">
        <v>12</v>
      </c>
      <c r="B6" s="3" t="s">
        <v>13</v>
      </c>
      <c r="C6" s="4">
        <v>1.56</v>
      </c>
      <c r="D6" s="4">
        <v>1.56</v>
      </c>
      <c r="E6" s="5">
        <v>1838169402</v>
      </c>
      <c r="F6" s="6">
        <v>45938.5996296296</v>
      </c>
      <c r="G6" s="3" t="s">
        <v>14</v>
      </c>
      <c r="H6" s="5">
        <v>485</v>
      </c>
      <c r="I6" s="3" t="s">
        <v>15</v>
      </c>
      <c r="J6" s="3" t="s">
        <v>30</v>
      </c>
      <c r="K6" s="3" t="s">
        <v>31</v>
      </c>
      <c r="L6" s="3" t="s">
        <v>20</v>
      </c>
    </row>
    <row r="7" spans="1:12" x14ac:dyDescent="0.25">
      <c r="A7" s="7" t="s">
        <v>12</v>
      </c>
      <c r="B7" s="7" t="s">
        <v>13</v>
      </c>
      <c r="C7" s="8">
        <v>0.01</v>
      </c>
      <c r="D7" s="8">
        <v>0.01</v>
      </c>
      <c r="E7" s="9">
        <v>1838202052</v>
      </c>
      <c r="F7" s="10">
        <v>45938.606874999998</v>
      </c>
      <c r="G7" s="7" t="s">
        <v>14</v>
      </c>
      <c r="H7" s="9">
        <v>486</v>
      </c>
      <c r="I7" s="7" t="s">
        <v>15</v>
      </c>
      <c r="J7" s="7" t="s">
        <v>32</v>
      </c>
      <c r="K7" s="7" t="s">
        <v>33</v>
      </c>
      <c r="L7" s="7" t="s">
        <v>20</v>
      </c>
    </row>
    <row r="8" spans="1:12" x14ac:dyDescent="0.25">
      <c r="A8" s="3" t="s">
        <v>12</v>
      </c>
      <c r="B8" s="3" t="s">
        <v>13</v>
      </c>
      <c r="C8" s="11">
        <v>58636.6</v>
      </c>
      <c r="D8" s="4">
        <v>58636.6</v>
      </c>
      <c r="E8" s="5">
        <v>1843016948</v>
      </c>
      <c r="F8" s="6">
        <v>45940.506805555597</v>
      </c>
      <c r="G8" s="3" t="s">
        <v>14</v>
      </c>
      <c r="H8" s="5">
        <v>487</v>
      </c>
      <c r="I8" s="3" t="s">
        <v>15</v>
      </c>
      <c r="J8" s="3" t="s">
        <v>34</v>
      </c>
      <c r="K8" s="3" t="s">
        <v>23</v>
      </c>
      <c r="L8" s="3" t="s">
        <v>20</v>
      </c>
    </row>
    <row r="9" spans="1:12" x14ac:dyDescent="0.25">
      <c r="A9" s="15" t="s">
        <v>12</v>
      </c>
      <c r="B9" s="3" t="s">
        <v>13</v>
      </c>
      <c r="C9" s="4">
        <v>15000</v>
      </c>
      <c r="D9" s="4">
        <v>15000</v>
      </c>
      <c r="E9" s="5">
        <v>1849095920</v>
      </c>
      <c r="F9" s="6">
        <v>45943.828182870398</v>
      </c>
      <c r="G9" s="3" t="s">
        <v>14</v>
      </c>
      <c r="H9" s="5">
        <v>489</v>
      </c>
      <c r="I9" s="3" t="s">
        <v>15</v>
      </c>
      <c r="J9" s="3" t="s">
        <v>35</v>
      </c>
      <c r="K9" s="3" t="s">
        <v>36</v>
      </c>
      <c r="L9" s="3" t="s">
        <v>37</v>
      </c>
    </row>
    <row r="10" spans="1:12" x14ac:dyDescent="0.25">
      <c r="A10" s="7" t="s">
        <v>12</v>
      </c>
      <c r="B10" s="7" t="s">
        <v>13</v>
      </c>
      <c r="C10" s="8">
        <v>50588</v>
      </c>
      <c r="D10" s="8">
        <v>50588</v>
      </c>
      <c r="E10" s="9">
        <v>1850562112</v>
      </c>
      <c r="F10" s="10">
        <v>45944.554965277799</v>
      </c>
      <c r="G10" s="7" t="s">
        <v>14</v>
      </c>
      <c r="H10" s="9">
        <v>490</v>
      </c>
      <c r="I10" s="7" t="s">
        <v>15</v>
      </c>
      <c r="J10" s="7" t="s">
        <v>38</v>
      </c>
      <c r="K10" s="7" t="s">
        <v>39</v>
      </c>
      <c r="L10" s="7" t="s">
        <v>40</v>
      </c>
    </row>
    <row r="11" spans="1:12" x14ac:dyDescent="0.25">
      <c r="A11" s="3" t="s">
        <v>12</v>
      </c>
      <c r="B11" s="3" t="s">
        <v>13</v>
      </c>
      <c r="C11" s="4">
        <v>1205.3900000000001</v>
      </c>
      <c r="D11" s="4">
        <v>1205.3900000000001</v>
      </c>
      <c r="E11" s="5">
        <v>1850989123</v>
      </c>
      <c r="F11" s="6">
        <v>45944.645092592596</v>
      </c>
      <c r="G11" s="3" t="s">
        <v>14</v>
      </c>
      <c r="H11" s="5">
        <v>492</v>
      </c>
      <c r="I11" s="3" t="s">
        <v>15</v>
      </c>
      <c r="J11" s="3" t="s">
        <v>41</v>
      </c>
      <c r="K11" s="3" t="s">
        <v>42</v>
      </c>
      <c r="L11" s="3" t="s">
        <v>20</v>
      </c>
    </row>
    <row r="12" spans="1:12" x14ac:dyDescent="0.25">
      <c r="A12" s="7" t="s">
        <v>12</v>
      </c>
      <c r="B12" s="7" t="s">
        <v>13</v>
      </c>
      <c r="C12" s="8">
        <v>1004391</v>
      </c>
      <c r="D12" s="8">
        <v>1004391</v>
      </c>
      <c r="E12" s="9">
        <v>1851134266</v>
      </c>
      <c r="F12" s="10">
        <v>45944.673645833303</v>
      </c>
      <c r="G12" s="7" t="s">
        <v>14</v>
      </c>
      <c r="H12" s="9">
        <v>495</v>
      </c>
      <c r="I12" s="7" t="s">
        <v>15</v>
      </c>
      <c r="J12" s="7" t="s">
        <v>43</v>
      </c>
      <c r="K12" s="7" t="s">
        <v>44</v>
      </c>
      <c r="L12" s="7" t="s">
        <v>45</v>
      </c>
    </row>
    <row r="13" spans="1:12" x14ac:dyDescent="0.25">
      <c r="A13" s="3" t="s">
        <v>12</v>
      </c>
      <c r="B13" s="3" t="s">
        <v>13</v>
      </c>
      <c r="C13" s="4">
        <v>1616000</v>
      </c>
      <c r="D13" s="4">
        <v>1616000</v>
      </c>
      <c r="E13" s="5">
        <v>1851456432</v>
      </c>
      <c r="F13" s="6">
        <v>45944.745231481502</v>
      </c>
      <c r="G13" s="3" t="s">
        <v>14</v>
      </c>
      <c r="H13" s="5">
        <v>496</v>
      </c>
      <c r="I13" s="3" t="s">
        <v>15</v>
      </c>
      <c r="J13" s="3" t="s">
        <v>46</v>
      </c>
      <c r="K13" s="3" t="s">
        <v>47</v>
      </c>
      <c r="L13" s="3" t="s">
        <v>48</v>
      </c>
    </row>
    <row r="14" spans="1:12" x14ac:dyDescent="0.25">
      <c r="A14" s="7" t="s">
        <v>12</v>
      </c>
      <c r="B14" s="7" t="s">
        <v>13</v>
      </c>
      <c r="C14" s="8">
        <v>1585599485</v>
      </c>
      <c r="D14" s="8">
        <v>1585599485</v>
      </c>
      <c r="E14" s="9">
        <v>1853387634</v>
      </c>
      <c r="F14" s="10">
        <v>45945.511273148099</v>
      </c>
      <c r="G14" s="7" t="s">
        <v>14</v>
      </c>
      <c r="H14" s="9">
        <v>497</v>
      </c>
      <c r="I14" s="7" t="s">
        <v>15</v>
      </c>
      <c r="J14" s="7" t="s">
        <v>49</v>
      </c>
      <c r="K14" s="7" t="s">
        <v>50</v>
      </c>
      <c r="L14" s="7" t="s">
        <v>51</v>
      </c>
    </row>
    <row r="15" spans="1:12" x14ac:dyDescent="0.25">
      <c r="A15" s="15" t="s">
        <v>12</v>
      </c>
      <c r="B15" s="3" t="s">
        <v>13</v>
      </c>
      <c r="C15" s="4">
        <v>1</v>
      </c>
      <c r="D15" s="4">
        <v>1</v>
      </c>
      <c r="E15" s="5">
        <v>1865398404</v>
      </c>
      <c r="F15" s="6">
        <v>45950.346817129597</v>
      </c>
      <c r="G15" s="3" t="s">
        <v>14</v>
      </c>
      <c r="H15" s="5">
        <v>499</v>
      </c>
      <c r="I15" s="3" t="s">
        <v>15</v>
      </c>
      <c r="J15" s="3" t="s">
        <v>52</v>
      </c>
      <c r="K15" s="3" t="s">
        <v>24</v>
      </c>
      <c r="L15" s="3" t="s">
        <v>20</v>
      </c>
    </row>
    <row r="16" spans="1:12" x14ac:dyDescent="0.25">
      <c r="A16" s="7" t="s">
        <v>12</v>
      </c>
      <c r="B16" s="7" t="s">
        <v>13</v>
      </c>
      <c r="C16" s="8">
        <v>538</v>
      </c>
      <c r="D16" s="8">
        <v>538</v>
      </c>
      <c r="E16" s="9">
        <v>1868231750</v>
      </c>
      <c r="F16" s="10">
        <v>45951.541273148097</v>
      </c>
      <c r="G16" s="7" t="s">
        <v>14</v>
      </c>
      <c r="H16" s="9">
        <v>500</v>
      </c>
      <c r="I16" s="7" t="s">
        <v>15</v>
      </c>
      <c r="J16" s="7" t="s">
        <v>53</v>
      </c>
      <c r="K16" s="7" t="s">
        <v>54</v>
      </c>
      <c r="L16" s="7" t="s">
        <v>55</v>
      </c>
    </row>
    <row r="17" spans="1:12" x14ac:dyDescent="0.25">
      <c r="A17" s="3" t="s">
        <v>12</v>
      </c>
      <c r="B17" s="3" t="s">
        <v>13</v>
      </c>
      <c r="C17" s="4">
        <v>38414</v>
      </c>
      <c r="D17" s="4">
        <v>38414</v>
      </c>
      <c r="E17" s="5">
        <v>1871042408</v>
      </c>
      <c r="F17" s="6">
        <v>45952.517013888901</v>
      </c>
      <c r="G17" s="3" t="s">
        <v>14</v>
      </c>
      <c r="H17" s="5">
        <v>501</v>
      </c>
      <c r="I17" s="3" t="s">
        <v>15</v>
      </c>
      <c r="J17" s="3" t="s">
        <v>56</v>
      </c>
      <c r="K17" s="3" t="s">
        <v>57</v>
      </c>
      <c r="L17" s="3" t="s">
        <v>20</v>
      </c>
    </row>
    <row r="18" spans="1:12" x14ac:dyDescent="0.25">
      <c r="A18" s="7" t="s">
        <v>12</v>
      </c>
      <c r="B18" s="7" t="s">
        <v>13</v>
      </c>
      <c r="C18" s="8">
        <v>500000</v>
      </c>
      <c r="D18" s="8">
        <v>500000</v>
      </c>
      <c r="E18" s="9">
        <v>1875141584</v>
      </c>
      <c r="F18" s="10">
        <v>45954.359375</v>
      </c>
      <c r="G18" s="7" t="s">
        <v>14</v>
      </c>
      <c r="H18" s="9">
        <v>505</v>
      </c>
      <c r="I18" s="7" t="s">
        <v>15</v>
      </c>
      <c r="J18" s="7" t="s">
        <v>58</v>
      </c>
      <c r="K18" s="7" t="s">
        <v>59</v>
      </c>
      <c r="L18" s="7" t="s">
        <v>60</v>
      </c>
    </row>
    <row r="19" spans="1:12" x14ac:dyDescent="0.25">
      <c r="A19" s="15" t="s">
        <v>12</v>
      </c>
      <c r="B19" s="3" t="s">
        <v>13</v>
      </c>
      <c r="C19" s="4">
        <v>64550</v>
      </c>
      <c r="D19" s="4">
        <v>64550</v>
      </c>
      <c r="E19" s="5">
        <v>1879500409</v>
      </c>
      <c r="F19" s="6">
        <v>45956.550671296303</v>
      </c>
      <c r="G19" s="3" t="s">
        <v>14</v>
      </c>
      <c r="H19" s="5">
        <v>506</v>
      </c>
      <c r="I19" s="3" t="s">
        <v>15</v>
      </c>
      <c r="J19" s="3" t="s">
        <v>61</v>
      </c>
      <c r="K19" s="3" t="s">
        <v>62</v>
      </c>
      <c r="L19" s="3" t="s">
        <v>45</v>
      </c>
    </row>
    <row r="20" spans="1:12" x14ac:dyDescent="0.25">
      <c r="A20" s="7" t="s">
        <v>12</v>
      </c>
      <c r="B20" s="7" t="s">
        <v>13</v>
      </c>
      <c r="C20" s="8">
        <v>83254</v>
      </c>
      <c r="D20" s="8">
        <v>83254</v>
      </c>
      <c r="E20" s="9">
        <v>1888827823</v>
      </c>
      <c r="F20" s="10">
        <v>45960.498946759297</v>
      </c>
      <c r="G20" s="7" t="s">
        <v>14</v>
      </c>
      <c r="H20" s="9">
        <v>509</v>
      </c>
      <c r="I20" s="7" t="s">
        <v>15</v>
      </c>
      <c r="J20" s="7" t="s">
        <v>63</v>
      </c>
      <c r="K20" s="7" t="s">
        <v>64</v>
      </c>
      <c r="L20" s="7" t="s">
        <v>65</v>
      </c>
    </row>
    <row r="21" spans="1:12" x14ac:dyDescent="0.25">
      <c r="B21" s="2" t="s">
        <v>16</v>
      </c>
      <c r="C21" s="12">
        <f>SUM(C19:C20)</f>
        <v>147804</v>
      </c>
    </row>
    <row r="22" spans="1:12" x14ac:dyDescent="0.25">
      <c r="B22" s="2" t="s">
        <v>17</v>
      </c>
      <c r="C22" s="13">
        <v>500000</v>
      </c>
    </row>
    <row r="23" spans="1:12" x14ac:dyDescent="0.25">
      <c r="B23" s="2" t="s">
        <v>18</v>
      </c>
      <c r="C23" s="14">
        <v>647804</v>
      </c>
    </row>
    <row r="24" spans="1:12" x14ac:dyDescent="0.25">
      <c r="B24" s="2" t="s">
        <v>19</v>
      </c>
      <c r="C24" s="13">
        <f>+C21+C22-C23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Carmen Helena Ferreira Rodriguez</cp:lastModifiedBy>
  <dcterms:created xsi:type="dcterms:W3CDTF">2025-01-07T13:19:15Z</dcterms:created>
  <dcterms:modified xsi:type="dcterms:W3CDTF">2025-11-05T21:21:06Z</dcterms:modified>
</cp:coreProperties>
</file>