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4 ABRIL\PSE\"/>
    </mc:Choice>
  </mc:AlternateContent>
  <xr:revisionPtr revIDLastSave="0" documentId="13_ncr:1_{021F1A7C-D892-41C5-BDE0-30CC5235E6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5" i="1" l="1"/>
</calcChain>
</file>

<file path=xl/sharedStrings.xml><?xml version="1.0" encoding="utf-8"?>
<sst xmlns="http://schemas.openxmlformats.org/spreadsheetml/2006/main" count="86" uniqueCount="42">
  <si>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</si>
  <si>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</si>
  <si>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</si>
  <si>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</si>
  <si>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</si>
  <si>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</si>
  <si>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</si>
  <si>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</si>
  <si>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</si>
  <si>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</si>
  <si>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</si>
  <si>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Código de Portafolio</t>
  </si>
  <si>
    <t>PSE</t>
  </si>
  <si>
    <t>Paga</t>
  </si>
  <si>
    <t>Aprobada</t>
  </si>
  <si>
    <t/>
  </si>
  <si>
    <t>CRÉDITO</t>
  </si>
  <si>
    <t>S.A.</t>
  </si>
  <si>
    <t>DÉBITO</t>
  </si>
  <si>
    <t>TOTAL</t>
  </si>
  <si>
    <t>901780280-1</t>
  </si>
  <si>
    <t>270 INSTITUTO NACIONAL DE VIAS - INVIAS</t>
  </si>
  <si>
    <t>393 INSTITUTO COLOMBIANO DE BIENESTAR FAMILIAR (ICBF)</t>
  </si>
  <si>
    <t>Rendimientos Financieros Marzo 2025 Contrato 5026 de 2023</t>
  </si>
  <si>
    <t>Ahorros e inejecuciones, vigencia 2024-CA_15007542024</t>
  </si>
  <si>
    <t>8002055416</t>
  </si>
  <si>
    <t>Saldos de gastos operativos (póliza del contrato vigencia 2024)-CA_15007542024</t>
  </si>
  <si>
    <t>Servicios Especializados Fábrica De Software</t>
  </si>
  <si>
    <t>8999992844</t>
  </si>
  <si>
    <t>513 CORPORACION AGENCIA NACIONAL  DE GOBIERNO DIGITAL</t>
  </si>
  <si>
    <t>Reintegro viáticos.</t>
  </si>
  <si>
    <t>1020782967</t>
  </si>
  <si>
    <t>287 FISCALIA GENERAL DE LA NACION - GESTION GENERAL</t>
  </si>
  <si>
    <t>RENDIMIENTOS FINANCIEROS DE  NOVIEMBRE DE 2022 A JULIO DE 2023 CT 991 DE 2022</t>
  </si>
  <si>
    <t>800215807</t>
  </si>
  <si>
    <t>RENDIMIENTOS FINANCIEROS</t>
  </si>
  <si>
    <t>8002012642</t>
  </si>
  <si>
    <t>Reintegro saldos de ahorros e inejecuciones, vigencia 2024CA_15007752024</t>
  </si>
  <si>
    <t>Reintegro saldos de gastos operativos (póliza del contrato vigencia 2024) CA_775</t>
  </si>
  <si>
    <t>PAGO DEL 15% DE LA VENTA DE ACTIVOS EN 2024</t>
  </si>
  <si>
    <t>8921150248</t>
  </si>
  <si>
    <t>138 MINISTERIO DE HACIENDA Y CREDITO PUBLICO - GESTION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</si>
</sst>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5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9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 wrapText="1"/>
    </xf>
    <xf numFmtId="165" fontId="3" fillId="3" borderId="1" xfId="0" applyNumberFormat="1" applyFont="1" applyFill="1" applyBorder="1" applyAlignment="1">
      <alignment vertical="center"/>
    </xf>
    <xf numFmtId="166" fontId="3" fillId="3" borderId="1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44" fontId="0" fillId="2" borderId="2" xfId="1" applyFont="1" applyFill="1" applyBorder="1"/>
    <xf numFmtId="0" fontId="3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164" fontId="3" fillId="4" borderId="1" xfId="0" applyNumberFormat="1" applyFont="1" applyFill="1" applyBorder="1" applyAlignment="1">
      <alignment vertical="center" wrapText="1"/>
    </xf>
    <xf numFmtId="165" fontId="3" fillId="4" borderId="1" xfId="0" applyNumberFormat="1" applyFont="1" applyFill="1" applyBorder="1" applyAlignment="1">
      <alignment vertical="center"/>
    </xf>
    <xf numFmtId="166" fontId="3" fillId="4" borderId="1" xfId="0" applyNumberFormat="1" applyFont="1" applyFill="1" applyBorder="1" applyAlignment="1">
      <alignment vertical="center"/>
    </xf>
    <xf numFmtId="0" fontId="0" fillId="4" borderId="0" xfId="0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workbookViewId="0">
      <selection activeCell="G26" sqref="G26"/>
    </sheetView>
  </sheetViews>
  <sheetFormatPr baseColWidth="10" defaultColWidth="9.140625" defaultRowHeight="15" x14ac:dyDescent="0.25"/>
  <cols>
    <col min="1" max="1" width="19.28515625" customWidth="1"/>
    <col min="2" max="2" width="9" bestFit="1" customWidth="1"/>
    <col min="3" max="3" width="21.140625" customWidth="1"/>
    <col min="4" max="5" width="18.28515625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82.140625" bestFit="1" customWidth="1"/>
    <col min="11" max="11" width="26.42578125" customWidth="1"/>
    <col min="12" max="12" width="68" bestFit="1" customWidth="1"/>
  </cols>
  <sheetData>
    <row r="1" spans="1:12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2" t="s">
        <v>12</v>
      </c>
      <c r="B2" s="2" t="s">
        <v>13</v>
      </c>
      <c r="C2" s="3">
        <v>509757.74</v>
      </c>
      <c r="D2" s="3">
        <v>509757.74</v>
      </c>
      <c r="E2" s="4">
        <v>1394995893</v>
      </c>
      <c r="F2" s="5">
        <v>45754.699826388904</v>
      </c>
      <c r="G2" s="2" t="s">
        <v>14</v>
      </c>
      <c r="H2" s="4">
        <v>374</v>
      </c>
      <c r="I2" s="2" t="s">
        <v>15</v>
      </c>
      <c r="J2" s="2" t="s">
        <v>23</v>
      </c>
      <c r="K2" s="2" t="s">
        <v>20</v>
      </c>
      <c r="L2" s="2" t="s">
        <v>21</v>
      </c>
    </row>
    <row r="3" spans="1:12" x14ac:dyDescent="0.25">
      <c r="A3" s="6" t="s">
        <v>12</v>
      </c>
      <c r="B3" s="6" t="s">
        <v>13</v>
      </c>
      <c r="C3" s="7">
        <v>13434799</v>
      </c>
      <c r="D3" s="7">
        <v>13434799</v>
      </c>
      <c r="E3" s="8">
        <v>1404911524</v>
      </c>
      <c r="F3" s="9">
        <v>45758.629270833299</v>
      </c>
      <c r="G3" s="6" t="s">
        <v>14</v>
      </c>
      <c r="H3" s="8">
        <v>375</v>
      </c>
      <c r="I3" s="6" t="s">
        <v>15</v>
      </c>
      <c r="J3" s="12" t="s">
        <v>24</v>
      </c>
      <c r="K3" s="6" t="s">
        <v>25</v>
      </c>
      <c r="L3" s="6" t="s">
        <v>22</v>
      </c>
    </row>
    <row r="4" spans="1:12" x14ac:dyDescent="0.25">
      <c r="A4" s="2" t="s">
        <v>12</v>
      </c>
      <c r="B4" s="2" t="s">
        <v>13</v>
      </c>
      <c r="C4" s="3">
        <v>1119110</v>
      </c>
      <c r="D4" s="3">
        <v>1119110</v>
      </c>
      <c r="E4" s="4">
        <v>1404924936</v>
      </c>
      <c r="F4" s="5">
        <v>45758.632604166698</v>
      </c>
      <c r="G4" s="2" t="s">
        <v>14</v>
      </c>
      <c r="H4" s="4">
        <v>376</v>
      </c>
      <c r="I4" s="2" t="s">
        <v>15</v>
      </c>
      <c r="J4" s="2" t="s">
        <v>26</v>
      </c>
      <c r="K4" s="2" t="s">
        <v>25</v>
      </c>
      <c r="L4" s="2" t="s">
        <v>22</v>
      </c>
    </row>
    <row r="5" spans="1:12" x14ac:dyDescent="0.25">
      <c r="A5" s="2" t="s">
        <v>12</v>
      </c>
      <c r="B5" s="2" t="s">
        <v>13</v>
      </c>
      <c r="C5" s="3">
        <v>23144483</v>
      </c>
      <c r="D5" s="3">
        <v>23144483</v>
      </c>
      <c r="E5" s="4">
        <v>1406325092</v>
      </c>
      <c r="F5" s="5">
        <v>45759.421435185199</v>
      </c>
      <c r="G5" s="2" t="s">
        <v>14</v>
      </c>
      <c r="H5" s="4">
        <v>378</v>
      </c>
      <c r="I5" s="2" t="s">
        <v>15</v>
      </c>
      <c r="J5" s="13" t="s">
        <v>37</v>
      </c>
      <c r="K5" s="2" t="s">
        <v>25</v>
      </c>
      <c r="L5" s="2" t="s">
        <v>22</v>
      </c>
    </row>
    <row r="6" spans="1:12" x14ac:dyDescent="0.25">
      <c r="A6" s="6" t="s">
        <v>12</v>
      </c>
      <c r="B6" s="6" t="s">
        <v>13</v>
      </c>
      <c r="C6" s="7">
        <v>1873024</v>
      </c>
      <c r="D6" s="7">
        <v>1873024</v>
      </c>
      <c r="E6" s="8">
        <v>1406336931</v>
      </c>
      <c r="F6" s="9">
        <v>45759.425393518497</v>
      </c>
      <c r="G6" s="6" t="s">
        <v>14</v>
      </c>
      <c r="H6" s="8">
        <v>379</v>
      </c>
      <c r="I6" s="6" t="s">
        <v>15</v>
      </c>
      <c r="J6" s="6" t="s">
        <v>38</v>
      </c>
      <c r="K6" s="6" t="s">
        <v>25</v>
      </c>
      <c r="L6" s="6" t="s">
        <v>22</v>
      </c>
    </row>
    <row r="7" spans="1:12" x14ac:dyDescent="0.25">
      <c r="A7" s="2" t="s">
        <v>12</v>
      </c>
      <c r="B7" s="2" t="s">
        <v>13</v>
      </c>
      <c r="C7" s="3">
        <v>1379508070</v>
      </c>
      <c r="D7" s="3">
        <v>1379508070</v>
      </c>
      <c r="E7" s="4">
        <v>1424204693</v>
      </c>
      <c r="F7" s="5">
        <v>45768.584340277797</v>
      </c>
      <c r="G7" s="2" t="s">
        <v>14</v>
      </c>
      <c r="H7" s="4">
        <v>381</v>
      </c>
      <c r="I7" s="2" t="s">
        <v>15</v>
      </c>
      <c r="J7" s="2" t="s">
        <v>27</v>
      </c>
      <c r="K7" s="2" t="s">
        <v>28</v>
      </c>
      <c r="L7" s="2" t="s">
        <v>29</v>
      </c>
    </row>
    <row r="8" spans="1:12" x14ac:dyDescent="0.25">
      <c r="A8" s="6" t="s">
        <v>12</v>
      </c>
      <c r="B8" s="6" t="s">
        <v>13</v>
      </c>
      <c r="C8" s="7">
        <v>21000</v>
      </c>
      <c r="D8" s="7">
        <v>21000</v>
      </c>
      <c r="E8" s="8">
        <v>1425198101</v>
      </c>
      <c r="F8" s="9">
        <v>45768.815625000003</v>
      </c>
      <c r="G8" s="6" t="s">
        <v>14</v>
      </c>
      <c r="H8" s="8">
        <v>382</v>
      </c>
      <c r="I8" s="6" t="s">
        <v>15</v>
      </c>
      <c r="J8" s="6" t="s">
        <v>30</v>
      </c>
      <c r="K8" s="6" t="s">
        <v>31</v>
      </c>
      <c r="L8" s="6" t="s">
        <v>32</v>
      </c>
    </row>
    <row r="9" spans="1:12" x14ac:dyDescent="0.25">
      <c r="A9" s="2" t="s">
        <v>12</v>
      </c>
      <c r="B9" s="2" t="s">
        <v>13</v>
      </c>
      <c r="C9" s="3">
        <v>5591.18</v>
      </c>
      <c r="D9" s="3">
        <v>5591.18</v>
      </c>
      <c r="E9" s="4">
        <v>1428914479</v>
      </c>
      <c r="F9" s="5">
        <v>45770.481874999998</v>
      </c>
      <c r="G9" s="2" t="s">
        <v>14</v>
      </c>
      <c r="H9" s="4">
        <v>383</v>
      </c>
      <c r="I9" s="2" t="s">
        <v>15</v>
      </c>
      <c r="J9" s="2" t="s">
        <v>33</v>
      </c>
      <c r="K9" s="2" t="s">
        <v>34</v>
      </c>
      <c r="L9" s="2" t="s">
        <v>21</v>
      </c>
    </row>
    <row r="10" spans="1:12" x14ac:dyDescent="0.25">
      <c r="A10" s="6" t="s">
        <v>12</v>
      </c>
      <c r="B10" s="6" t="s">
        <v>13</v>
      </c>
      <c r="C10" s="7">
        <v>1380</v>
      </c>
      <c r="D10" s="7">
        <v>1380</v>
      </c>
      <c r="E10" s="8">
        <v>1429074035</v>
      </c>
      <c r="F10" s="9">
        <v>45770.521782407399</v>
      </c>
      <c r="G10" s="6" t="s">
        <v>14</v>
      </c>
      <c r="H10" s="8">
        <v>385</v>
      </c>
      <c r="I10" s="6" t="s">
        <v>15</v>
      </c>
      <c r="J10" s="6" t="s">
        <v>35</v>
      </c>
      <c r="K10" s="6" t="s">
        <v>36</v>
      </c>
      <c r="L10" s="6" t="s">
        <v>22</v>
      </c>
    </row>
    <row r="11" spans="1:12" s="18" customFormat="1" x14ac:dyDescent="0.25">
      <c r="A11" s="14" t="s">
        <v>12</v>
      </c>
      <c r="B11" s="14" t="s">
        <v>13</v>
      </c>
      <c r="C11" s="15">
        <v>8475200</v>
      </c>
      <c r="D11" s="15">
        <v>8475200</v>
      </c>
      <c r="E11" s="16">
        <v>1444202039</v>
      </c>
      <c r="F11" s="17">
        <v>45777.330613425896</v>
      </c>
      <c r="G11" s="14" t="s">
        <v>14</v>
      </c>
      <c r="H11" s="16">
        <v>388</v>
      </c>
      <c r="I11" s="14" t="s">
        <v>15</v>
      </c>
      <c r="J11" s="14" t="s">
        <v>39</v>
      </c>
      <c r="K11" s="14" t="s">
        <v>40</v>
      </c>
      <c r="L11" s="14" t="s">
        <v>41</v>
      </c>
    </row>
    <row r="12" spans="1:12" x14ac:dyDescent="0.25">
      <c r="B12" s="10" t="s">
        <v>16</v>
      </c>
      <c r="C12" s="11">
        <f>SUM(C11:C11)</f>
        <v>8475200</v>
      </c>
    </row>
    <row r="13" spans="1:12" x14ac:dyDescent="0.25">
      <c r="B13" s="10" t="s">
        <v>17</v>
      </c>
      <c r="C13" s="11">
        <v>0</v>
      </c>
    </row>
    <row r="14" spans="1:12" x14ac:dyDescent="0.25">
      <c r="B14" s="10" t="s">
        <v>18</v>
      </c>
      <c r="C14" s="11">
        <v>8475200</v>
      </c>
    </row>
    <row r="15" spans="1:12" x14ac:dyDescent="0.25">
      <c r="B15" s="10" t="s">
        <v>19</v>
      </c>
      <c r="C15" s="11">
        <f>+C12+C13-C14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Carmen Helena Ferreira Rodriguez</cp:lastModifiedBy>
  <dcterms:created xsi:type="dcterms:W3CDTF">2025-01-07T13:19:15Z</dcterms:created>
  <dcterms:modified xsi:type="dcterms:W3CDTF">2025-05-07T15:57:34Z</dcterms:modified>
</cp:coreProperties>
</file>