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176E5BD6-693E-4375-A295-DD3D2D05C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<sst xmlns="http://schemas.openxmlformats.org/spreadsheetml/2006/main" count="135" uniqueCount="55">
  <si>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</si>
  <si>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</si>
  <si>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</si>
  <si>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</si>
  <si>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</si>
  <si>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</si>
  <si>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</si>
  <si>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</si>
  <si>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</si>
  <si>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</si>
  <si>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</si>
  <si>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</si>
  <si>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</si>
  <si>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</si>
  <si>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</si>
  <si>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</si>
  <si>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</si>
  <si>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</si>
  <si>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</si>
  <si>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</si>
  <si>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481 AGENCIA NACIONAL DE TIERRAS - ANT</t>
  </si>
  <si>
    <t>RENDIMIENTOS DICIEMBRE</t>
  </si>
  <si>
    <t>PAGO CONTRATO 040 ISLA CAPRICHO</t>
  </si>
  <si>
    <t>RENDIMINETOS FINANCIEROS CONVENIO 1854-2020</t>
  </si>
  <si>
    <t>Identificación del Obligado</t>
  </si>
  <si>
    <t>901883045</t>
  </si>
  <si>
    <t>9001749044</t>
  </si>
  <si>
    <t>800255101-2</t>
  </si>
  <si>
    <t>REINTEGRO RECURSO NO COMPROMETIDO RESOLUCIÓN 0615 DE 2025</t>
  </si>
  <si>
    <t>890802218</t>
  </si>
  <si>
    <t>403 MINISTERIO DE SALUD Y PROTECCION SOCIAL - GESTIàN GENERAL</t>
  </si>
  <si>
    <t>rendimientos FA-6573 Fid Anticipo gestion y mantenimiento INVIAS</t>
  </si>
  <si>
    <t>805012921</t>
  </si>
  <si>
    <t>Rendimientos Financieros Diciembre 2025 Contrato 5026 de 2023</t>
  </si>
  <si>
    <t>901780280-1</t>
  </si>
  <si>
    <t>DEVOLUCION SALDO SIN EJECUTAR</t>
  </si>
  <si>
    <t>800030988</t>
  </si>
  <si>
    <t>SERVICIOS ESPECIALIZADOS FÁBRICA DE SOFTWARE</t>
  </si>
  <si>
    <t>8999992844</t>
  </si>
  <si>
    <t>513 CORPORACION AGENCIA NACIONAL  DE GOBIERNO DIGITAL</t>
  </si>
  <si>
    <t>19003292025</t>
  </si>
  <si>
    <t>8002558951</t>
  </si>
  <si>
    <t>393 INSTITUTO COLOMBIANO DE BIENESTAR FAMILIAR (ICBF)</t>
  </si>
  <si>
    <t>5326</t>
  </si>
  <si>
    <t>CC.# 19491469</t>
  </si>
  <si>
    <t>REINTEGRO CONTRATO 0513-2025</t>
  </si>
  <si>
    <t>80071990</t>
  </si>
  <si>
    <t>RENDIMIENTOS NOV 2025 CONTRATO 1506/2025 CONSORCIO GESTION INCOFEM 3</t>
  </si>
  <si>
    <t>901976433</t>
  </si>
  <si>
    <t>RENDIMIENTOS DIC 2025 CONTRATO 1506/2025 CONSORCIO GESTION INCOFEM 3</t>
  </si>
  <si>
    <t>Reintegro contrato 3884 de 2024</t>
  </si>
  <si>
    <t>1104934060</t>
  </si>
  <si>
    <t>SERVICIOS ESPECIALIZADOS FÁBRICA DE SOFTWARE 1</t>
  </si>
  <si>
    <t>SERVICIOS ESPECIALIZADOS FÁBRICA DE SOFTWARE 2</t>
  </si>
  <si>
    <t>SERVICIOS ESPECIALIZADOS FÁBRICA DE SOFTWARE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</si>
</sst>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2" xfId="0" applyFill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164" fontId="0" fillId="3" borderId="2" xfId="0" applyNumberFormat="1" applyFill="1" applyBorder="1"/>
    <xf numFmtId="43" fontId="0" fillId="3" borderId="2" xfId="0" applyNumberFormat="1" applyFill="1" applyBorder="1"/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/>
    </xf>
    <xf numFmtId="166" fontId="1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8.28515625" bestFit="1" customWidth="1"/>
    <col min="11" max="11" width="25.85546875" bestFit="1" customWidth="1"/>
    <col min="12" max="12" width="66.85546875" bestFit="1" customWidth="1"/>
  </cols>
  <sheetData>
    <row r="1" spans="1:12" ht="30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24</v>
      </c>
      <c r="L1" s="10" t="s">
        <v>10</v>
      </c>
    </row>
    <row r="2" spans="1:12" x14ac:dyDescent="0.25">
      <c r="A2" s="2" t="s">
        <v>11</v>
      </c>
      <c r="B2" s="2" t="s">
        <v>12</v>
      </c>
      <c r="C2" s="3">
        <v>434488.37</v>
      </c>
      <c r="D2" s="3">
        <v>434488.37</v>
      </c>
      <c r="E2" s="4">
        <v>2060742290</v>
      </c>
      <c r="F2" s="5">
        <v>46027.630902777797</v>
      </c>
      <c r="G2" s="2" t="s">
        <v>13</v>
      </c>
      <c r="H2" s="4">
        <v>559</v>
      </c>
      <c r="I2" s="2" t="s">
        <v>14</v>
      </c>
      <c r="J2" s="2" t="s">
        <v>21</v>
      </c>
      <c r="K2" s="2" t="s">
        <v>25</v>
      </c>
      <c r="L2" s="2" t="s">
        <v>19</v>
      </c>
    </row>
    <row r="3" spans="1:12" x14ac:dyDescent="0.25">
      <c r="A3" s="6" t="s">
        <v>11</v>
      </c>
      <c r="B3" s="6" t="s">
        <v>12</v>
      </c>
      <c r="C3" s="7">
        <v>2868714</v>
      </c>
      <c r="D3" s="7">
        <v>2868714</v>
      </c>
      <c r="E3" s="8">
        <v>2066671413</v>
      </c>
      <c r="F3" s="9">
        <v>46029.627766203703</v>
      </c>
      <c r="G3" s="6" t="s">
        <v>13</v>
      </c>
      <c r="H3" s="8">
        <v>560</v>
      </c>
      <c r="I3" s="6" t="s">
        <v>14</v>
      </c>
      <c r="J3" s="6" t="s">
        <v>22</v>
      </c>
      <c r="K3" s="6" t="s">
        <v>26</v>
      </c>
      <c r="L3" s="6" t="s">
        <v>20</v>
      </c>
    </row>
    <row r="4" spans="1:12" x14ac:dyDescent="0.25">
      <c r="A4" s="2" t="s">
        <v>11</v>
      </c>
      <c r="B4" s="2" t="s">
        <v>12</v>
      </c>
      <c r="C4" s="3">
        <v>5.9</v>
      </c>
      <c r="D4" s="3">
        <v>5.9</v>
      </c>
      <c r="E4" s="4">
        <v>2070873537</v>
      </c>
      <c r="F4" s="5">
        <v>46031.433738425898</v>
      </c>
      <c r="G4" s="2" t="s">
        <v>13</v>
      </c>
      <c r="H4" s="4">
        <v>561</v>
      </c>
      <c r="I4" s="2" t="s">
        <v>14</v>
      </c>
      <c r="J4" s="2" t="s">
        <v>23</v>
      </c>
      <c r="K4" s="2" t="s">
        <v>27</v>
      </c>
      <c r="L4" s="2" t="s">
        <v>19</v>
      </c>
    </row>
    <row r="5" spans="1:12" x14ac:dyDescent="0.25">
      <c r="A5" s="13" t="s">
        <v>11</v>
      </c>
      <c r="B5" s="2" t="s">
        <v>12</v>
      </c>
      <c r="C5" s="3">
        <v>73713187</v>
      </c>
      <c r="D5" s="3">
        <v>73713187</v>
      </c>
      <c r="E5" s="4">
        <v>2078012144</v>
      </c>
      <c r="F5" s="5">
        <v>46035.440254629597</v>
      </c>
      <c r="G5" s="2" t="s">
        <v>13</v>
      </c>
      <c r="H5" s="4">
        <v>563</v>
      </c>
      <c r="I5" s="2" t="s">
        <v>14</v>
      </c>
      <c r="J5" s="2" t="s">
        <v>28</v>
      </c>
      <c r="K5" s="2" t="s">
        <v>29</v>
      </c>
      <c r="L5" s="2" t="s">
        <v>30</v>
      </c>
    </row>
    <row r="6" spans="1:12" x14ac:dyDescent="0.25">
      <c r="A6" s="6" t="s">
        <v>11</v>
      </c>
      <c r="B6" s="6" t="s">
        <v>12</v>
      </c>
      <c r="C6" s="7">
        <v>240550.71</v>
      </c>
      <c r="D6" s="7">
        <v>240550.71</v>
      </c>
      <c r="E6" s="8">
        <v>2087879390</v>
      </c>
      <c r="F6" s="9">
        <v>46038.636284722197</v>
      </c>
      <c r="G6" s="6" t="s">
        <v>13</v>
      </c>
      <c r="H6" s="8">
        <v>564</v>
      </c>
      <c r="I6" s="6" t="s">
        <v>14</v>
      </c>
      <c r="J6" s="6" t="s">
        <v>31</v>
      </c>
      <c r="K6" s="6" t="s">
        <v>32</v>
      </c>
      <c r="L6" s="6" t="s">
        <v>19</v>
      </c>
    </row>
    <row r="7" spans="1:12" x14ac:dyDescent="0.25">
      <c r="A7" s="2" t="s">
        <v>11</v>
      </c>
      <c r="B7" s="2" t="s">
        <v>12</v>
      </c>
      <c r="C7" s="3">
        <v>30.91</v>
      </c>
      <c r="D7" s="3">
        <v>30.91</v>
      </c>
      <c r="E7" s="4">
        <v>2087976084</v>
      </c>
      <c r="F7" s="5">
        <v>46038.655162037001</v>
      </c>
      <c r="G7" s="2" t="s">
        <v>13</v>
      </c>
      <c r="H7" s="4">
        <v>565</v>
      </c>
      <c r="I7" s="2" t="s">
        <v>14</v>
      </c>
      <c r="J7" s="2" t="s">
        <v>33</v>
      </c>
      <c r="K7" s="2" t="s">
        <v>34</v>
      </c>
      <c r="L7" s="2" t="s">
        <v>19</v>
      </c>
    </row>
    <row r="8" spans="1:12" x14ac:dyDescent="0.25">
      <c r="A8" s="13" t="s">
        <v>11</v>
      </c>
      <c r="B8" s="2" t="s">
        <v>12</v>
      </c>
      <c r="C8" s="3">
        <v>58126619</v>
      </c>
      <c r="D8" s="3">
        <v>58126619</v>
      </c>
      <c r="E8" s="4">
        <v>2097790098</v>
      </c>
      <c r="F8" s="5">
        <v>46042.680625000001</v>
      </c>
      <c r="G8" s="2" t="s">
        <v>13</v>
      </c>
      <c r="H8" s="4">
        <v>566</v>
      </c>
      <c r="I8" s="2" t="s">
        <v>14</v>
      </c>
      <c r="J8" s="2" t="s">
        <v>35</v>
      </c>
      <c r="K8" s="2" t="s">
        <v>36</v>
      </c>
      <c r="L8" s="2" t="s">
        <v>19</v>
      </c>
    </row>
    <row r="9" spans="1:12" x14ac:dyDescent="0.25">
      <c r="A9" s="6" t="s">
        <v>11</v>
      </c>
      <c r="B9" s="6" t="s">
        <v>12</v>
      </c>
      <c r="C9" s="7">
        <v>1728006407</v>
      </c>
      <c r="D9" s="7">
        <v>1728006407</v>
      </c>
      <c r="E9" s="8">
        <v>2100397900</v>
      </c>
      <c r="F9" s="9">
        <v>46043.629212963002</v>
      </c>
      <c r="G9" s="6" t="s">
        <v>13</v>
      </c>
      <c r="H9" s="8">
        <v>568</v>
      </c>
      <c r="I9" s="6" t="s">
        <v>14</v>
      </c>
      <c r="J9" s="6" t="s">
        <v>37</v>
      </c>
      <c r="K9" s="6" t="s">
        <v>38</v>
      </c>
      <c r="L9" s="6" t="s">
        <v>39</v>
      </c>
    </row>
    <row r="10" spans="1:12" s="18" customFormat="1" x14ac:dyDescent="0.25">
      <c r="A10" s="13" t="s">
        <v>11</v>
      </c>
      <c r="B10" s="14" t="s">
        <v>12</v>
      </c>
      <c r="C10" s="15">
        <v>580422.06000000006</v>
      </c>
      <c r="D10" s="15">
        <v>580422.06000000006</v>
      </c>
      <c r="E10" s="16">
        <v>4408478</v>
      </c>
      <c r="F10" s="17">
        <v>46045.772881944402</v>
      </c>
      <c r="G10" s="14" t="s">
        <v>13</v>
      </c>
      <c r="H10" s="16">
        <v>570</v>
      </c>
      <c r="I10" s="14" t="s">
        <v>14</v>
      </c>
      <c r="J10" s="14" t="s">
        <v>40</v>
      </c>
      <c r="K10" s="14" t="s">
        <v>41</v>
      </c>
      <c r="L10" s="14" t="s">
        <v>42</v>
      </c>
    </row>
    <row r="11" spans="1:12" x14ac:dyDescent="0.25">
      <c r="A11" s="2" t="s">
        <v>11</v>
      </c>
      <c r="B11" s="2" t="s">
        <v>12</v>
      </c>
      <c r="C11" s="3">
        <v>35574</v>
      </c>
      <c r="D11" s="3">
        <v>35574</v>
      </c>
      <c r="E11" s="4">
        <v>10248717</v>
      </c>
      <c r="F11" s="5">
        <v>46048.674456018503</v>
      </c>
      <c r="G11" s="2" t="s">
        <v>13</v>
      </c>
      <c r="H11" s="4">
        <v>571</v>
      </c>
      <c r="I11" s="2" t="s">
        <v>14</v>
      </c>
      <c r="J11" s="2" t="s">
        <v>43</v>
      </c>
      <c r="K11" s="2" t="s">
        <v>44</v>
      </c>
      <c r="L11" s="2" t="s">
        <v>30</v>
      </c>
    </row>
    <row r="12" spans="1:12" x14ac:dyDescent="0.25">
      <c r="A12" s="6" t="s">
        <v>11</v>
      </c>
      <c r="B12" s="6" t="s">
        <v>12</v>
      </c>
      <c r="C12" s="7">
        <v>25000</v>
      </c>
      <c r="D12" s="7">
        <v>25000</v>
      </c>
      <c r="E12" s="8">
        <v>14413921</v>
      </c>
      <c r="F12" s="9">
        <v>46050.437442129602</v>
      </c>
      <c r="G12" s="6" t="s">
        <v>13</v>
      </c>
      <c r="H12" s="8">
        <v>573</v>
      </c>
      <c r="I12" s="6" t="s">
        <v>14</v>
      </c>
      <c r="J12" s="6" t="s">
        <v>45</v>
      </c>
      <c r="K12" s="6" t="s">
        <v>46</v>
      </c>
      <c r="L12" s="6" t="s">
        <v>19</v>
      </c>
    </row>
    <row r="13" spans="1:12" x14ac:dyDescent="0.25">
      <c r="A13" s="2" t="s">
        <v>11</v>
      </c>
      <c r="B13" s="2" t="s">
        <v>12</v>
      </c>
      <c r="C13" s="3">
        <v>111089</v>
      </c>
      <c r="D13" s="3">
        <v>111089</v>
      </c>
      <c r="E13" s="4">
        <v>15031638</v>
      </c>
      <c r="F13" s="5">
        <v>46050.566087963001</v>
      </c>
      <c r="G13" s="2" t="s">
        <v>13</v>
      </c>
      <c r="H13" s="4">
        <v>574</v>
      </c>
      <c r="I13" s="2" t="s">
        <v>14</v>
      </c>
      <c r="J13" s="2" t="s">
        <v>47</v>
      </c>
      <c r="K13" s="2" t="s">
        <v>48</v>
      </c>
      <c r="L13" s="2" t="s">
        <v>19</v>
      </c>
    </row>
    <row r="14" spans="1:12" x14ac:dyDescent="0.25">
      <c r="A14" s="6" t="s">
        <v>11</v>
      </c>
      <c r="B14" s="6" t="s">
        <v>12</v>
      </c>
      <c r="C14" s="7">
        <v>1696904</v>
      </c>
      <c r="D14" s="7">
        <v>1696904</v>
      </c>
      <c r="E14" s="8">
        <v>15047387</v>
      </c>
      <c r="F14" s="9">
        <v>46050.568900462997</v>
      </c>
      <c r="G14" s="6" t="s">
        <v>13</v>
      </c>
      <c r="H14" s="8">
        <v>575</v>
      </c>
      <c r="I14" s="6" t="s">
        <v>14</v>
      </c>
      <c r="J14" s="6" t="s">
        <v>49</v>
      </c>
      <c r="K14" s="6" t="s">
        <v>48</v>
      </c>
      <c r="L14" s="6" t="s">
        <v>19</v>
      </c>
    </row>
    <row r="15" spans="1:12" x14ac:dyDescent="0.25">
      <c r="A15" s="2" t="s">
        <v>11</v>
      </c>
      <c r="B15" s="2" t="s">
        <v>12</v>
      </c>
      <c r="C15" s="3">
        <v>36700</v>
      </c>
      <c r="D15" s="3">
        <v>36700</v>
      </c>
      <c r="E15" s="4">
        <v>17364073</v>
      </c>
      <c r="F15" s="5">
        <v>46051.462280092601</v>
      </c>
      <c r="G15" s="2" t="s">
        <v>13</v>
      </c>
      <c r="H15" s="4">
        <v>576</v>
      </c>
      <c r="I15" s="2" t="s">
        <v>14</v>
      </c>
      <c r="J15" s="2" t="s">
        <v>50</v>
      </c>
      <c r="K15" s="2" t="s">
        <v>51</v>
      </c>
      <c r="L15" s="2" t="s">
        <v>19</v>
      </c>
    </row>
    <row r="16" spans="1:12" x14ac:dyDescent="0.25">
      <c r="A16" s="6" t="s">
        <v>11</v>
      </c>
      <c r="B16" s="6" t="s">
        <v>12</v>
      </c>
      <c r="C16" s="7">
        <v>1738554980</v>
      </c>
      <c r="D16" s="7">
        <v>1738554980</v>
      </c>
      <c r="E16" s="8">
        <v>21488556</v>
      </c>
      <c r="F16" s="9">
        <v>46052.7036226852</v>
      </c>
      <c r="G16" s="6" t="s">
        <v>13</v>
      </c>
      <c r="H16" s="8">
        <v>578</v>
      </c>
      <c r="I16" s="6" t="s">
        <v>14</v>
      </c>
      <c r="J16" s="6" t="s">
        <v>52</v>
      </c>
      <c r="K16" s="6" t="s">
        <v>38</v>
      </c>
      <c r="L16" s="6" t="s">
        <v>39</v>
      </c>
    </row>
    <row r="17" spans="1:12" x14ac:dyDescent="0.25">
      <c r="A17" s="2" t="s">
        <v>11</v>
      </c>
      <c r="B17" s="2" t="s">
        <v>12</v>
      </c>
      <c r="C17" s="3">
        <v>2547765000</v>
      </c>
      <c r="D17" s="3">
        <v>2547765000</v>
      </c>
      <c r="E17" s="4">
        <v>21503335</v>
      </c>
      <c r="F17" s="5">
        <v>46052.706099536997</v>
      </c>
      <c r="G17" s="2" t="s">
        <v>13</v>
      </c>
      <c r="H17" s="4">
        <v>579</v>
      </c>
      <c r="I17" s="2" t="s">
        <v>14</v>
      </c>
      <c r="J17" s="2" t="s">
        <v>53</v>
      </c>
      <c r="K17" s="2" t="s">
        <v>38</v>
      </c>
      <c r="L17" s="2" t="s">
        <v>39</v>
      </c>
    </row>
    <row r="18" spans="1:12" x14ac:dyDescent="0.25">
      <c r="A18" s="6" t="s">
        <v>11</v>
      </c>
      <c r="B18" s="6" t="s">
        <v>12</v>
      </c>
      <c r="C18" s="7">
        <v>1698510000</v>
      </c>
      <c r="D18" s="7">
        <v>1698510000</v>
      </c>
      <c r="E18" s="8">
        <v>21516587</v>
      </c>
      <c r="F18" s="9">
        <v>46052.708356481497</v>
      </c>
      <c r="G18" s="6" t="s">
        <v>13</v>
      </c>
      <c r="H18" s="8">
        <v>580</v>
      </c>
      <c r="I18" s="6" t="s">
        <v>14</v>
      </c>
      <c r="J18" s="6" t="s">
        <v>54</v>
      </c>
      <c r="K18" s="6" t="s">
        <v>38</v>
      </c>
      <c r="L18" s="6" t="s">
        <v>39</v>
      </c>
    </row>
    <row r="19" spans="1:12" x14ac:dyDescent="0.25">
      <c r="B19" s="1" t="s">
        <v>15</v>
      </c>
      <c r="C19" s="11">
        <f>SUM(C10:C18)</f>
        <v>5987315669.0599995</v>
      </c>
    </row>
    <row r="20" spans="1:12" x14ac:dyDescent="0.25">
      <c r="B20" s="1" t="s">
        <v>16</v>
      </c>
      <c r="C20" s="12">
        <v>0</v>
      </c>
    </row>
    <row r="21" spans="1:12" x14ac:dyDescent="0.25">
      <c r="B21" s="1" t="s">
        <v>17</v>
      </c>
      <c r="C21" s="11">
        <v>2485689.06</v>
      </c>
    </row>
    <row r="22" spans="1:12" x14ac:dyDescent="0.25">
      <c r="B22" s="1" t="s">
        <v>18</v>
      </c>
      <c r="C22" s="12">
        <f>+C19+C20-C21</f>
        <v>5984829979.999999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2026-02-03T20:14:54Z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2025-11-18T14:56:20Z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0b01e320-cf30-4e7b-a956-9ee3375629a7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