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8 AGOSTO\"/>
    </mc:Choice>
  </mc:AlternateContent>
  <xr:revisionPtr revIDLastSave="0" documentId="13_ncr:1_{A39924B3-5E18-4F79-B6E3-628EBB6A8F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9" i="1" s="1"/>
</calcChain>
</file>

<file path=xl/sharedStrings.xml><?xml version="1.0" encoding="utf-8"?>
<sst xmlns="http://schemas.openxmlformats.org/spreadsheetml/2006/main" count="44" uniqueCount="31">
  <si>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</si>
  <si>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</si>
  <si>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</si>
  <si>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</si>
  <si>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</si>
  <si>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</si>
  <si>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</si>
  <si>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</si>
  <si>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</si>
  <si>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</si>
  <si>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</si>
  <si>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</si>
  <si>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PSE</t>
  </si>
  <si>
    <t>Paga</t>
  </si>
  <si>
    <t>Aprobada</t>
  </si>
  <si>
    <t/>
  </si>
  <si>
    <t>CRÉDITO</t>
  </si>
  <si>
    <t>S.A.</t>
  </si>
  <si>
    <t>DÉBITO</t>
  </si>
  <si>
    <t>TOTAL</t>
  </si>
  <si>
    <t>270 INSTITUTO NACIONAL DE VIAS - INVIAS</t>
  </si>
  <si>
    <t>901883045</t>
  </si>
  <si>
    <t>287 FISCALIA GENERAL DE LA NACION - GESTION GENERAL</t>
  </si>
  <si>
    <t>Arrendamiento junio</t>
  </si>
  <si>
    <t>70099194</t>
  </si>
  <si>
    <t>481 AGENCIA NACIONAL DE TIERRAS - ANT</t>
  </si>
  <si>
    <t>RENDIMIENTOS JULIO</t>
  </si>
  <si>
    <t>REINTREGO VIATICOS VIGENCIA ACTUAL</t>
  </si>
  <si>
    <t>53104073</t>
  </si>
  <si>
    <t>DEVOLUCION PROUNAL PARA LA UNIVERSIDAD MILITAR</t>
  </si>
  <si>
    <t>899999001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</si>
</sst>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4" borderId="2" xfId="0" applyFill="1" applyBorder="1"/>
    <xf numFmtId="164" fontId="0" fillId="4" borderId="2" xfId="0" applyNumberFormat="1" applyFill="1" applyBorder="1"/>
    <xf numFmtId="0" fontId="0" fillId="5" borderId="0" xfId="0" applyFill="1"/>
    <xf numFmtId="0" fontId="2" fillId="5" borderId="1" xfId="0" applyFont="1" applyFill="1" applyBorder="1" applyAlignment="1">
      <alignment vertical="center"/>
    </xf>
    <xf numFmtId="164" fontId="2" fillId="5" borderId="1" xfId="0" applyNumberFormat="1" applyFont="1" applyFill="1" applyBorder="1" applyAlignment="1">
      <alignment vertical="center" wrapText="1"/>
    </xf>
    <xf numFmtId="165" fontId="2" fillId="5" borderId="1" xfId="0" applyNumberFormat="1" applyFont="1" applyFill="1" applyBorder="1" applyAlignment="1">
      <alignment vertical="center"/>
    </xf>
    <xf numFmtId="166" fontId="2" fillId="5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B1" workbookViewId="0">
      <selection activeCell="E13" sqref="E13"/>
    </sheetView>
  </sheetViews>
  <sheetFormatPr baseColWidth="10" defaultColWidth="9.140625" defaultRowHeight="15" x14ac:dyDescent="0.25"/>
  <cols>
    <col min="1" max="1" width="19.28515625" customWidth="1"/>
    <col min="2" max="2" width="9" bestFit="1" customWidth="1"/>
    <col min="3" max="3" width="21.140625" customWidth="1"/>
    <col min="4" max="5" width="18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53.85546875" customWidth="1"/>
    <col min="11" max="11" width="26.42578125" customWidth="1"/>
    <col min="12" max="12" width="59.85546875" bestFit="1" customWidth="1"/>
  </cols>
  <sheetData>
    <row r="1" spans="1:12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13" customFormat="1" x14ac:dyDescent="0.25">
      <c r="A2" s="14" t="s">
        <v>12</v>
      </c>
      <c r="B2" s="10" t="s">
        <v>13</v>
      </c>
      <c r="C2" s="15">
        <v>468000</v>
      </c>
      <c r="D2" s="15">
        <v>468000</v>
      </c>
      <c r="E2" s="16">
        <v>1671070654</v>
      </c>
      <c r="F2" s="17">
        <v>45870.781238425901</v>
      </c>
      <c r="G2" s="14" t="s">
        <v>14</v>
      </c>
      <c r="H2" s="16">
        <v>427</v>
      </c>
      <c r="I2" s="14" t="s">
        <v>15</v>
      </c>
      <c r="J2" s="14" t="s">
        <v>23</v>
      </c>
      <c r="K2" s="14" t="s">
        <v>24</v>
      </c>
      <c r="L2" s="14" t="s">
        <v>25</v>
      </c>
    </row>
    <row r="3" spans="1:12" x14ac:dyDescent="0.25">
      <c r="A3" s="2" t="s">
        <v>12</v>
      </c>
      <c r="B3" s="2" t="s">
        <v>13</v>
      </c>
      <c r="C3" s="3">
        <v>249002.37</v>
      </c>
      <c r="D3" s="3">
        <v>249002.37</v>
      </c>
      <c r="E3" s="4">
        <v>1677425159</v>
      </c>
      <c r="F3" s="5">
        <v>45873.630023148202</v>
      </c>
      <c r="G3" s="2" t="s">
        <v>14</v>
      </c>
      <c r="H3" s="4">
        <v>428</v>
      </c>
      <c r="I3" s="2" t="s">
        <v>15</v>
      </c>
      <c r="J3" s="2" t="s">
        <v>26</v>
      </c>
      <c r="K3" s="2" t="s">
        <v>21</v>
      </c>
      <c r="L3" s="2" t="s">
        <v>20</v>
      </c>
    </row>
    <row r="4" spans="1:12" x14ac:dyDescent="0.25">
      <c r="A4" s="6" t="s">
        <v>12</v>
      </c>
      <c r="B4" s="6" t="s">
        <v>13</v>
      </c>
      <c r="C4" s="7">
        <v>82000</v>
      </c>
      <c r="D4" s="7">
        <v>82000</v>
      </c>
      <c r="E4" s="8">
        <v>1679258086</v>
      </c>
      <c r="F4" s="9">
        <v>45874.370717592603</v>
      </c>
      <c r="G4" s="6" t="s">
        <v>14</v>
      </c>
      <c r="H4" s="8">
        <v>429</v>
      </c>
      <c r="I4" s="6" t="s">
        <v>15</v>
      </c>
      <c r="J4" s="6" t="s">
        <v>27</v>
      </c>
      <c r="K4" s="6" t="s">
        <v>28</v>
      </c>
      <c r="L4" s="6" t="s">
        <v>22</v>
      </c>
    </row>
    <row r="5" spans="1:12" x14ac:dyDescent="0.25">
      <c r="A5" s="2" t="s">
        <v>12</v>
      </c>
      <c r="B5" s="2" t="s">
        <v>13</v>
      </c>
      <c r="C5" s="3">
        <v>222500</v>
      </c>
      <c r="D5" s="3">
        <v>222500</v>
      </c>
      <c r="E5" s="4">
        <v>1682668208</v>
      </c>
      <c r="F5" s="5">
        <v>45875.435300925899</v>
      </c>
      <c r="G5" s="2" t="s">
        <v>14</v>
      </c>
      <c r="H5" s="4">
        <v>430</v>
      </c>
      <c r="I5" s="2" t="s">
        <v>15</v>
      </c>
      <c r="J5" s="2" t="s">
        <v>29</v>
      </c>
      <c r="K5" s="2" t="s">
        <v>30</v>
      </c>
      <c r="L5" s="2" t="s">
        <v>20</v>
      </c>
    </row>
    <row r="6" spans="1:12" x14ac:dyDescent="0.25">
      <c r="B6" s="11" t="s">
        <v>16</v>
      </c>
      <c r="C6" s="12">
        <f>SUM(C2:C5)</f>
        <v>1021502.37</v>
      </c>
    </row>
    <row r="7" spans="1:12" x14ac:dyDescent="0.25">
      <c r="B7" s="11" t="s">
        <v>17</v>
      </c>
      <c r="C7" s="12">
        <v>0</v>
      </c>
    </row>
    <row r="8" spans="1:12" x14ac:dyDescent="0.25">
      <c r="B8" s="11" t="s">
        <v>18</v>
      </c>
      <c r="C8" s="12">
        <v>1021502.37</v>
      </c>
    </row>
    <row r="9" spans="1:12" x14ac:dyDescent="0.25">
      <c r="B9" s="11" t="s">
        <v>19</v>
      </c>
      <c r="C9" s="12">
        <f>+C6+C7-C8</f>
        <v>0</v>
      </c>
    </row>
    <row r="13" spans="1:12" x14ac:dyDescent="0.25">
      <c r="G13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Carmen Helena Ferreira Rodriguez</cp:lastModifiedBy>
  <dcterms:created xsi:type="dcterms:W3CDTF">2025-01-07T13:19:15Z</dcterms:created>
  <dcterms:modified xsi:type="dcterms:W3CDTF">2025-08-13T16:19:00Z</dcterms:modified>
</cp:coreProperties>
</file>