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3 MARZO\PSE\"/>
    </mc:Choice>
  </mc:AlternateContent>
  <xr:revisionPtr revIDLastSave="0" documentId="13_ncr:1_{DA75A161-3A43-43B8-8A44-99611FF08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2" i="1" s="1"/>
</calcChain>
</file>

<file path=xl/sharedStrings.xml><?xml version="1.0" encoding="utf-8"?>
<sst xmlns="http://schemas.openxmlformats.org/spreadsheetml/2006/main" count="135" uniqueCount="52">
  <si>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</si>
  <si>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</si>
  <si>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</si>
  <si>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</si>
  <si>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</si>
  <si>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</si>
  <si>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</si>
  <si>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</si>
  <si>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</si>
  <si>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</si>
  <si>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</si>
  <si>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</si>
  <si>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</si>
  <si>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</si>
  <si>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</si>
  <si>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</si>
  <si>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CRÉDITO</t>
  </si>
  <si>
    <t>S.A.</t>
  </si>
  <si>
    <t>DÉBITO</t>
  </si>
  <si>
    <t>TOTAL</t>
  </si>
  <si>
    <t>901780280-1</t>
  </si>
  <si>
    <t>270 INSTITUTO NACIONAL DE VIAS - INVIAS</t>
  </si>
  <si>
    <t>393 INSTITUTO COLOMBIANO DE BIENESTAR FAMILIAR (ICBF)</t>
  </si>
  <si>
    <t>Rendimientos Financieros Febrero 2025 Contrato 5026 de 2023</t>
  </si>
  <si>
    <t>Devolucion Contrato 690</t>
  </si>
  <si>
    <t>800135264</t>
  </si>
  <si>
    <t>REINTEGRO CONTRATO 1109852024</t>
  </si>
  <si>
    <t>9011214935</t>
  </si>
  <si>
    <t>REINTEGRO RENDIMIENTOS FINANCIEROS CONTRATO 05017482024</t>
  </si>
  <si>
    <t>800055665-6</t>
  </si>
  <si>
    <t>138 MINISTERIO DE HACIENDA Y CREDITO PUBLICO - GESTION GENERAL</t>
  </si>
  <si>
    <t>REINTEGRO GASTOS DE INVERSIÓN CONTRATO 05017482024</t>
  </si>
  <si>
    <t>SERVICIOS ESPECIALIZADOS FÁBRICA DE SOFTWARE</t>
  </si>
  <si>
    <t>8999992844</t>
  </si>
  <si>
    <t>513 CORPORACION AGENCIA NACIONAL  DE GOBIERNO DIGITAL</t>
  </si>
  <si>
    <t>REINTEGRO EXCESO RESERVAS2024 CONTRATO 68009742024</t>
  </si>
  <si>
    <t>804002504-6</t>
  </si>
  <si>
    <t>Reintegro de recursos no ejecutados del Clasificador 112 Contrato 15002112024</t>
  </si>
  <si>
    <t>901260294-1</t>
  </si>
  <si>
    <t>Reintegro por concepto de inejecuciones Contrato 15002112024</t>
  </si>
  <si>
    <t>Reintegro giro de alistamiento contrato 15002112024</t>
  </si>
  <si>
    <t>Reintegro rendimientos financieros contrato 15002112024</t>
  </si>
  <si>
    <t xml:space="preserve">Desc.nom marzo sr Jose Sotelo cc 79537436 </t>
  </si>
  <si>
    <t>899999118</t>
  </si>
  <si>
    <t>154 MINISTERIO DE DEFENSA NACIONAL - GESTION GENERAL</t>
  </si>
  <si>
    <t>Desc.nom marzo sr Dairo Suarez cc 93401502</t>
  </si>
  <si>
    <t>Desc.nom marzo sr Jorge Alvarez cc 15404101</t>
  </si>
  <si>
    <t>Desc.nom marzo sr William Guevara cc 79213448</t>
  </si>
  <si>
    <t>rendimientos financieros febrero</t>
  </si>
  <si>
    <t>800130802-1</t>
  </si>
  <si>
    <t>DEV RETENC PAGOS INTER BUSINU CON 1023</t>
  </si>
  <si>
    <t>8000967341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</si>
</sst>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0" fillId="2" borderId="2" xfId="1" applyFont="1" applyFill="1" applyBorder="1"/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19.28515625" customWidth="1"/>
    <col min="2" max="2" width="9" bestFit="1" customWidth="1"/>
    <col min="3" max="3" width="21.140625" customWidth="1"/>
    <col min="4" max="4" width="16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1.5703125" customWidth="1"/>
    <col min="11" max="11" width="26.42578125" customWidth="1"/>
    <col min="12" max="12" width="68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3">
        <v>508674.35</v>
      </c>
      <c r="D2" s="3">
        <v>508674.35</v>
      </c>
      <c r="E2" s="4">
        <v>1312032668</v>
      </c>
      <c r="F2" s="5">
        <v>45720.7262037037</v>
      </c>
      <c r="G2" s="2" t="s">
        <v>14</v>
      </c>
      <c r="H2" s="4">
        <v>342</v>
      </c>
      <c r="I2" s="2" t="s">
        <v>15</v>
      </c>
      <c r="J2" s="2" t="s">
        <v>23</v>
      </c>
      <c r="K2" s="2" t="s">
        <v>20</v>
      </c>
      <c r="L2" s="2" t="s">
        <v>21</v>
      </c>
    </row>
    <row r="3" spans="1:12" x14ac:dyDescent="0.25">
      <c r="A3" s="6" t="s">
        <v>12</v>
      </c>
      <c r="B3" s="6" t="s">
        <v>13</v>
      </c>
      <c r="C3" s="7">
        <v>613826</v>
      </c>
      <c r="D3" s="7">
        <v>613826</v>
      </c>
      <c r="E3" s="8">
        <v>1312409278</v>
      </c>
      <c r="F3" s="9">
        <v>45720.816898148201</v>
      </c>
      <c r="G3" s="6" t="s">
        <v>14</v>
      </c>
      <c r="H3" s="8">
        <v>344</v>
      </c>
      <c r="I3" s="6" t="s">
        <v>15</v>
      </c>
      <c r="J3" s="6" t="s">
        <v>24</v>
      </c>
      <c r="K3" s="6" t="s">
        <v>25</v>
      </c>
      <c r="L3" s="6" t="s">
        <v>22</v>
      </c>
    </row>
    <row r="4" spans="1:12" x14ac:dyDescent="0.25">
      <c r="A4" s="2" t="s">
        <v>12</v>
      </c>
      <c r="B4" s="2" t="s">
        <v>13</v>
      </c>
      <c r="C4" s="3">
        <v>10540412</v>
      </c>
      <c r="D4" s="3">
        <v>10540412</v>
      </c>
      <c r="E4" s="4">
        <v>1325583345</v>
      </c>
      <c r="F4" s="5">
        <v>45726.444317129601</v>
      </c>
      <c r="G4" s="2" t="s">
        <v>14</v>
      </c>
      <c r="H4" s="4">
        <v>347</v>
      </c>
      <c r="I4" s="2" t="s">
        <v>15</v>
      </c>
      <c r="J4" s="2" t="s">
        <v>26</v>
      </c>
      <c r="K4" s="2" t="s">
        <v>27</v>
      </c>
      <c r="L4" s="2" t="s">
        <v>22</v>
      </c>
    </row>
    <row r="5" spans="1:12" x14ac:dyDescent="0.25">
      <c r="A5" s="6" t="s">
        <v>12</v>
      </c>
      <c r="B5" s="6" t="s">
        <v>13</v>
      </c>
      <c r="C5" s="7">
        <v>2359.7399999999998</v>
      </c>
      <c r="D5" s="7">
        <v>2359.7399999999998</v>
      </c>
      <c r="E5" s="8">
        <v>1328494784</v>
      </c>
      <c r="F5" s="9">
        <v>45727.440462963001</v>
      </c>
      <c r="G5" s="6" t="s">
        <v>14</v>
      </c>
      <c r="H5" s="8">
        <v>351</v>
      </c>
      <c r="I5" s="6" t="s">
        <v>15</v>
      </c>
      <c r="J5" s="6" t="s">
        <v>28</v>
      </c>
      <c r="K5" s="6" t="s">
        <v>29</v>
      </c>
      <c r="L5" s="6" t="s">
        <v>30</v>
      </c>
    </row>
    <row r="6" spans="1:12" x14ac:dyDescent="0.25">
      <c r="A6" s="2" t="s">
        <v>12</v>
      </c>
      <c r="B6" s="2" t="s">
        <v>13</v>
      </c>
      <c r="C6" s="3">
        <v>24203108</v>
      </c>
      <c r="D6" s="3">
        <v>24203108</v>
      </c>
      <c r="E6" s="4">
        <v>1328555956</v>
      </c>
      <c r="F6" s="5">
        <v>45727.453287037002</v>
      </c>
      <c r="G6" s="2" t="s">
        <v>14</v>
      </c>
      <c r="H6" s="4">
        <v>354</v>
      </c>
      <c r="I6" s="2" t="s">
        <v>15</v>
      </c>
      <c r="J6" s="2" t="s">
        <v>31</v>
      </c>
      <c r="K6" s="2" t="s">
        <v>29</v>
      </c>
      <c r="L6" s="2" t="s">
        <v>30</v>
      </c>
    </row>
    <row r="7" spans="1:12" x14ac:dyDescent="0.25">
      <c r="A7" s="2" t="s">
        <v>12</v>
      </c>
      <c r="B7" s="2" t="s">
        <v>13</v>
      </c>
      <c r="C7" s="3">
        <v>1360121248</v>
      </c>
      <c r="D7" s="3">
        <v>1360121248</v>
      </c>
      <c r="E7" s="4">
        <v>1347875136</v>
      </c>
      <c r="F7" s="5">
        <v>45735.472743055601</v>
      </c>
      <c r="G7" s="2" t="s">
        <v>14</v>
      </c>
      <c r="H7" s="4">
        <v>357</v>
      </c>
      <c r="I7" s="2" t="s">
        <v>15</v>
      </c>
      <c r="J7" s="2" t="s">
        <v>32</v>
      </c>
      <c r="K7" s="2" t="s">
        <v>33</v>
      </c>
      <c r="L7" s="2" t="s">
        <v>34</v>
      </c>
    </row>
    <row r="8" spans="1:12" x14ac:dyDescent="0.25">
      <c r="A8" s="13" t="s">
        <v>12</v>
      </c>
      <c r="B8" s="2" t="s">
        <v>13</v>
      </c>
      <c r="C8" s="3">
        <v>371186</v>
      </c>
      <c r="D8" s="3">
        <v>371186</v>
      </c>
      <c r="E8" s="4">
        <v>1364994199</v>
      </c>
      <c r="F8" s="5">
        <v>45743.481168981503</v>
      </c>
      <c r="G8" s="2" t="s">
        <v>14</v>
      </c>
      <c r="H8" s="4">
        <v>359</v>
      </c>
      <c r="I8" s="2" t="s">
        <v>15</v>
      </c>
      <c r="J8" s="2" t="s">
        <v>35</v>
      </c>
      <c r="K8" s="2" t="s">
        <v>36</v>
      </c>
      <c r="L8" s="2" t="s">
        <v>22</v>
      </c>
    </row>
    <row r="9" spans="1:12" x14ac:dyDescent="0.25">
      <c r="A9" s="6" t="s">
        <v>12</v>
      </c>
      <c r="B9" s="6" t="s">
        <v>13</v>
      </c>
      <c r="C9" s="7">
        <v>9637946</v>
      </c>
      <c r="D9" s="7">
        <v>9637946</v>
      </c>
      <c r="E9" s="8">
        <v>1365576050</v>
      </c>
      <c r="F9" s="9">
        <v>45743.628217592603</v>
      </c>
      <c r="G9" s="6" t="s">
        <v>14</v>
      </c>
      <c r="H9" s="8">
        <v>360</v>
      </c>
      <c r="I9" s="6" t="s">
        <v>15</v>
      </c>
      <c r="J9" s="6" t="s">
        <v>37</v>
      </c>
      <c r="K9" s="6" t="s">
        <v>38</v>
      </c>
      <c r="L9" s="6" t="s">
        <v>22</v>
      </c>
    </row>
    <row r="10" spans="1:12" x14ac:dyDescent="0.25">
      <c r="A10" s="2" t="s">
        <v>12</v>
      </c>
      <c r="B10" s="2" t="s">
        <v>13</v>
      </c>
      <c r="C10" s="3">
        <v>15546797</v>
      </c>
      <c r="D10" s="3">
        <v>15546797</v>
      </c>
      <c r="E10" s="4">
        <v>1365609477</v>
      </c>
      <c r="F10" s="5">
        <v>45743.636192129597</v>
      </c>
      <c r="G10" s="2" t="s">
        <v>14</v>
      </c>
      <c r="H10" s="4">
        <v>361</v>
      </c>
      <c r="I10" s="2" t="s">
        <v>15</v>
      </c>
      <c r="J10" s="2" t="s">
        <v>39</v>
      </c>
      <c r="K10" s="2" t="s">
        <v>38</v>
      </c>
      <c r="L10" s="2" t="s">
        <v>22</v>
      </c>
    </row>
    <row r="11" spans="1:12" x14ac:dyDescent="0.25">
      <c r="A11" s="6" t="s">
        <v>12</v>
      </c>
      <c r="B11" s="6" t="s">
        <v>13</v>
      </c>
      <c r="C11" s="7">
        <v>14121835</v>
      </c>
      <c r="D11" s="7">
        <v>14121835</v>
      </c>
      <c r="E11" s="8">
        <v>1367024221</v>
      </c>
      <c r="F11" s="9">
        <v>45744.361886574101</v>
      </c>
      <c r="G11" s="6" t="s">
        <v>14</v>
      </c>
      <c r="H11" s="8">
        <v>363</v>
      </c>
      <c r="I11" s="6" t="s">
        <v>15</v>
      </c>
      <c r="J11" s="6" t="s">
        <v>40</v>
      </c>
      <c r="K11" s="6" t="s">
        <v>38</v>
      </c>
      <c r="L11" s="6" t="s">
        <v>22</v>
      </c>
    </row>
    <row r="12" spans="1:12" x14ac:dyDescent="0.25">
      <c r="A12" s="2" t="s">
        <v>12</v>
      </c>
      <c r="B12" s="2" t="s">
        <v>13</v>
      </c>
      <c r="C12" s="3">
        <v>335714</v>
      </c>
      <c r="D12" s="3">
        <v>335714</v>
      </c>
      <c r="E12" s="4">
        <v>1367072825</v>
      </c>
      <c r="F12" s="5">
        <v>45744.375625000001</v>
      </c>
      <c r="G12" s="2" t="s">
        <v>14</v>
      </c>
      <c r="H12" s="4">
        <v>365</v>
      </c>
      <c r="I12" s="2" t="s">
        <v>15</v>
      </c>
      <c r="J12" s="2" t="s">
        <v>41</v>
      </c>
      <c r="K12" s="2" t="s">
        <v>38</v>
      </c>
      <c r="L12" s="2" t="s">
        <v>22</v>
      </c>
    </row>
    <row r="13" spans="1:12" x14ac:dyDescent="0.25">
      <c r="A13" s="6" t="s">
        <v>12</v>
      </c>
      <c r="B13" s="6" t="s">
        <v>13</v>
      </c>
      <c r="C13" s="7">
        <v>3010000</v>
      </c>
      <c r="D13" s="7">
        <v>3010000</v>
      </c>
      <c r="E13" s="8">
        <v>1368218047</v>
      </c>
      <c r="F13" s="9">
        <v>45744.627650463</v>
      </c>
      <c r="G13" s="6" t="s">
        <v>14</v>
      </c>
      <c r="H13" s="8">
        <v>366</v>
      </c>
      <c r="I13" s="6" t="s">
        <v>15</v>
      </c>
      <c r="J13" s="6" t="s">
        <v>42</v>
      </c>
      <c r="K13" s="6" t="s">
        <v>43</v>
      </c>
      <c r="L13" s="6" t="s">
        <v>44</v>
      </c>
    </row>
    <row r="14" spans="1:12" x14ac:dyDescent="0.25">
      <c r="A14" s="2" t="s">
        <v>12</v>
      </c>
      <c r="B14" s="2" t="s">
        <v>13</v>
      </c>
      <c r="C14" s="3">
        <v>1656615</v>
      </c>
      <c r="D14" s="3">
        <v>1656615</v>
      </c>
      <c r="E14" s="4">
        <v>1368233342</v>
      </c>
      <c r="F14" s="5">
        <v>45744.630601851903</v>
      </c>
      <c r="G14" s="2" t="s">
        <v>14</v>
      </c>
      <c r="H14" s="4">
        <v>368</v>
      </c>
      <c r="I14" s="2" t="s">
        <v>15</v>
      </c>
      <c r="J14" s="2" t="s">
        <v>45</v>
      </c>
      <c r="K14" s="2" t="s">
        <v>43</v>
      </c>
      <c r="L14" s="2" t="s">
        <v>44</v>
      </c>
    </row>
    <row r="15" spans="1:12" x14ac:dyDescent="0.25">
      <c r="A15" s="6" t="s">
        <v>12</v>
      </c>
      <c r="B15" s="6" t="s">
        <v>13</v>
      </c>
      <c r="C15" s="7">
        <v>510000</v>
      </c>
      <c r="D15" s="7">
        <v>510000</v>
      </c>
      <c r="E15" s="8">
        <v>1368245264</v>
      </c>
      <c r="F15" s="9">
        <v>45744.632870370398</v>
      </c>
      <c r="G15" s="6" t="s">
        <v>14</v>
      </c>
      <c r="H15" s="8">
        <v>369</v>
      </c>
      <c r="I15" s="6" t="s">
        <v>15</v>
      </c>
      <c r="J15" s="6" t="s">
        <v>46</v>
      </c>
      <c r="K15" s="6" t="s">
        <v>43</v>
      </c>
      <c r="L15" s="6" t="s">
        <v>44</v>
      </c>
    </row>
    <row r="16" spans="1:12" x14ac:dyDescent="0.25">
      <c r="A16" s="2" t="s">
        <v>12</v>
      </c>
      <c r="B16" s="2" t="s">
        <v>13</v>
      </c>
      <c r="C16" s="3">
        <v>680000</v>
      </c>
      <c r="D16" s="3">
        <v>680000</v>
      </c>
      <c r="E16" s="4">
        <v>1368257030</v>
      </c>
      <c r="F16" s="5">
        <v>45744.635092592602</v>
      </c>
      <c r="G16" s="2" t="s">
        <v>14</v>
      </c>
      <c r="H16" s="4">
        <v>370</v>
      </c>
      <c r="I16" s="2" t="s">
        <v>15</v>
      </c>
      <c r="J16" s="2" t="s">
        <v>47</v>
      </c>
      <c r="K16" s="2" t="s">
        <v>43</v>
      </c>
      <c r="L16" s="2" t="s">
        <v>44</v>
      </c>
    </row>
    <row r="17" spans="1:12" x14ac:dyDescent="0.25">
      <c r="A17" s="12" t="s">
        <v>12</v>
      </c>
      <c r="B17" s="2" t="s">
        <v>13</v>
      </c>
      <c r="C17" s="3">
        <v>1969</v>
      </c>
      <c r="D17" s="3">
        <v>1969</v>
      </c>
      <c r="E17" s="4">
        <v>1373251295</v>
      </c>
      <c r="F17" s="5">
        <v>45746.856817129599</v>
      </c>
      <c r="G17" s="2" t="s">
        <v>14</v>
      </c>
      <c r="H17" s="4">
        <v>371</v>
      </c>
      <c r="I17" s="2" t="s">
        <v>15</v>
      </c>
      <c r="J17" s="2" t="s">
        <v>48</v>
      </c>
      <c r="K17" s="2" t="s">
        <v>49</v>
      </c>
      <c r="L17" s="2" t="s">
        <v>22</v>
      </c>
    </row>
    <row r="18" spans="1:12" x14ac:dyDescent="0.25">
      <c r="A18" s="6" t="s">
        <v>12</v>
      </c>
      <c r="B18" s="6" t="s">
        <v>13</v>
      </c>
      <c r="C18" s="7">
        <v>12822461</v>
      </c>
      <c r="D18" s="7">
        <v>12822461</v>
      </c>
      <c r="E18" s="8">
        <v>1379323226</v>
      </c>
      <c r="F18" s="9">
        <v>45748.671539351897</v>
      </c>
      <c r="G18" s="6" t="s">
        <v>14</v>
      </c>
      <c r="H18" s="8">
        <v>372</v>
      </c>
      <c r="I18" s="6" t="s">
        <v>15</v>
      </c>
      <c r="J18" s="6" t="s">
        <v>50</v>
      </c>
      <c r="K18" s="6" t="s">
        <v>51</v>
      </c>
      <c r="L18" s="6" t="s">
        <v>21</v>
      </c>
    </row>
    <row r="19" spans="1:12" x14ac:dyDescent="0.25">
      <c r="B19" s="10" t="s">
        <v>16</v>
      </c>
      <c r="C19" s="11">
        <f>SUM(C17:C18)</f>
        <v>12824430</v>
      </c>
    </row>
    <row r="20" spans="1:12" x14ac:dyDescent="0.25">
      <c r="B20" s="10" t="s">
        <v>17</v>
      </c>
      <c r="C20" s="11">
        <v>20314164</v>
      </c>
    </row>
    <row r="21" spans="1:12" x14ac:dyDescent="0.25">
      <c r="B21" s="10" t="s">
        <v>18</v>
      </c>
      <c r="C21" s="11">
        <v>33138594</v>
      </c>
    </row>
    <row r="22" spans="1:12" x14ac:dyDescent="0.25">
      <c r="B22" s="10" t="s">
        <v>19</v>
      </c>
      <c r="C22" s="11">
        <f>+C19+C20-C21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2025-01-07T13:19:15Z</dcterms:created>
  <dcterms:modified xsi:type="dcterms:W3CDTF">2025-04-09T15:41:30Z</dcterms:modified>
</cp:coreProperties>
</file>