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8CEFBF17-8C80-4547-BA6F-E9C5BD47A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</calcChain>
</file>

<file path=xl/sharedStrings.xml><?xml version="1.0" encoding="utf-8"?>
<sst xmlns="http://schemas.openxmlformats.org/spreadsheetml/2006/main" count="216" uniqueCount="67">
  <si>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</si>
  <si>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</si>
  <si>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</si>
  <si>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</si>
  <si>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</si>
  <si>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</si>
  <si>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</si>
  <si>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</si>
  <si>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</si>
  <si>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</si>
  <si>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</si>
  <si>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</si>
  <si>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</si>
  <si>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</si>
  <si>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</si>
  <si>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</si>
  <si>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</si>
  <si>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</si>
  <si>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481 AGENCIA NACIONAL DE TIERRAS - ANT</t>
  </si>
  <si>
    <t>CRÉDITO</t>
  </si>
  <si>
    <t>S.A.</t>
  </si>
  <si>
    <t>DÉBITO</t>
  </si>
  <si>
    <t>TOTAL</t>
  </si>
  <si>
    <t>8999992844</t>
  </si>
  <si>
    <t>17131050</t>
  </si>
  <si>
    <t>901780280-1</t>
  </si>
  <si>
    <t>270 INSTITUTO NACIONAL DE VIAS - INVIAS</t>
  </si>
  <si>
    <t>381 AUTORIDAD NACIONAL DE ACUICULTURA Y PESCA - AUNAP</t>
  </si>
  <si>
    <t>ArriendoFebrero2025IslaLaChampetua</t>
  </si>
  <si>
    <t>moratoria de servicio publico</t>
  </si>
  <si>
    <t>1110497307</t>
  </si>
  <si>
    <t>Devolución saldo a favor cesantías</t>
  </si>
  <si>
    <t>113 DEPARTAMENTO ADMINISTRATIVO NACIONAL DE ESTADISTICA (DANE) - GESTION GENERAL</t>
  </si>
  <si>
    <t>REINTEGRO VIATICOS</t>
  </si>
  <si>
    <t>52503237</t>
  </si>
  <si>
    <t>287 FISCALIA GENERAL DE LA NACION - GESTION GENERAL</t>
  </si>
  <si>
    <t>REINTEGRO CONTRATO 1024</t>
  </si>
  <si>
    <t>800136100-5</t>
  </si>
  <si>
    <t>393 INSTITUTO COLOMBIANO DE BIENESTAR FAMILIAR (ICBF)</t>
  </si>
  <si>
    <t>REINTEGRO CONTRATO 983</t>
  </si>
  <si>
    <t>Rendimientos Financieros Enero 2025 Contrato 5026 de 2023</t>
  </si>
  <si>
    <t>Reintegro gastos de viaje comicion # 3125 (bogota puerto colombia)</t>
  </si>
  <si>
    <t>1073678726</t>
  </si>
  <si>
    <t>521 CONSEJO NACIONAL ELECTORAL</t>
  </si>
  <si>
    <t>REINTEGRO CONTRATO 23001562024</t>
  </si>
  <si>
    <t>900563087</t>
  </si>
  <si>
    <t xml:space="preserve">LMA e incapacidad por enfermedad general  </t>
  </si>
  <si>
    <t>8050011572</t>
  </si>
  <si>
    <t>288 INSTITUTO NACIONAL DE MEDICINA LEGAL Y CIENCIAS FORENSES</t>
  </si>
  <si>
    <t>Pago Contraprestacion Atunamar 2025</t>
  </si>
  <si>
    <t>806008240</t>
  </si>
  <si>
    <t>SERVICIOS ESPECIALIZADOS FÁBRICA DE SOFTWARE</t>
  </si>
  <si>
    <t>513 CORPORACION AGENCIA NACIONAL  DE GOBIERNO DIGITAL</t>
  </si>
  <si>
    <t xml:space="preserve">RENDIMIENTOS FINANCIEROS CONTRATO 20002122024  AGOSTO- SEPTIEMBRE </t>
  </si>
  <si>
    <t>800241789-8</t>
  </si>
  <si>
    <t>RENDIMIENTOS FINANCIEROS CONTRATO 20002122024  OCTUBRE</t>
  </si>
  <si>
    <t>REINTEGRO CONTRATO 20002122024 REGIONAL CESAR CENTRO ZONAL CHIRIGUANA</t>
  </si>
  <si>
    <t>Desc.nom febrero CR.Sotelo Jose cc 79537436</t>
  </si>
  <si>
    <t>899999118</t>
  </si>
  <si>
    <t>154 MINISTERIO DE DEFENSA NACIONAL - GESTION GENERAL</t>
  </si>
  <si>
    <t>Desc.nom febrero TC. Suarez Dairo cc 93401502</t>
  </si>
  <si>
    <t>Desc.nom febrero SP. Alvarez Jorge cc 15404101</t>
  </si>
  <si>
    <t>Desc.nom febrero SP Guevara William cc 79213448</t>
  </si>
  <si>
    <t xml:space="preserve">Reintegro recursos no ejecutados </t>
  </si>
  <si>
    <t>890500623-3</t>
  </si>
  <si>
    <t>Reintegro recursos no ejecutados  contrato N° 54002072024</t>
  </si>
  <si>
    <t>Reintegro Rendimientos financieros  contrato N° 54002072024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</si>
</sst>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0" fillId="2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D32" sqref="D32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4" width="16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1.5703125" customWidth="1"/>
    <col min="11" max="11" width="16.140625" customWidth="1"/>
    <col min="12" max="12" width="26.42578125" customWidth="1"/>
    <col min="13" max="13" width="13" customWidth="1"/>
    <col min="14" max="14" width="89.42578125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3">
        <v>1616000</v>
      </c>
      <c r="D2" s="3">
        <v>1616000</v>
      </c>
      <c r="E2" s="4">
        <v>1256095025</v>
      </c>
      <c r="F2" s="5">
        <v>45698.410925925898</v>
      </c>
      <c r="G2" s="2" t="s">
        <v>16</v>
      </c>
      <c r="H2" s="4">
        <v>318</v>
      </c>
      <c r="I2" s="2" t="s">
        <v>17</v>
      </c>
      <c r="J2" s="2" t="s">
        <v>28</v>
      </c>
      <c r="K2" s="2" t="s">
        <v>17</v>
      </c>
      <c r="L2" s="2" t="s">
        <v>24</v>
      </c>
      <c r="M2" s="2" t="s">
        <v>17</v>
      </c>
      <c r="N2" s="2" t="s">
        <v>18</v>
      </c>
    </row>
    <row r="3" spans="1:14" x14ac:dyDescent="0.25">
      <c r="A3" s="6" t="s">
        <v>14</v>
      </c>
      <c r="B3" s="6" t="s">
        <v>15</v>
      </c>
      <c r="C3" s="7">
        <v>500</v>
      </c>
      <c r="D3" s="7">
        <v>500</v>
      </c>
      <c r="E3" s="8">
        <v>1257033820</v>
      </c>
      <c r="F3" s="9">
        <v>45698.620578703703</v>
      </c>
      <c r="G3" s="6" t="s">
        <v>16</v>
      </c>
      <c r="H3" s="8">
        <v>319</v>
      </c>
      <c r="I3" s="6" t="s">
        <v>17</v>
      </c>
      <c r="J3" s="6" t="s">
        <v>29</v>
      </c>
      <c r="K3" s="6" t="s">
        <v>17</v>
      </c>
      <c r="L3" s="6" t="s">
        <v>30</v>
      </c>
      <c r="M3" s="6" t="s">
        <v>17</v>
      </c>
      <c r="N3" s="6" t="s">
        <v>27</v>
      </c>
    </row>
    <row r="4" spans="1:14" x14ac:dyDescent="0.25">
      <c r="A4" s="2" t="s">
        <v>14</v>
      </c>
      <c r="B4" s="2" t="s">
        <v>15</v>
      </c>
      <c r="C4" s="3">
        <v>27313913</v>
      </c>
      <c r="D4" s="3">
        <v>27313913</v>
      </c>
      <c r="E4" s="4">
        <v>1259810501</v>
      </c>
      <c r="F4" s="5">
        <v>45699.642060185201</v>
      </c>
      <c r="G4" s="2" t="s">
        <v>16</v>
      </c>
      <c r="H4" s="4">
        <v>320</v>
      </c>
      <c r="I4" s="2" t="s">
        <v>17</v>
      </c>
      <c r="J4" s="2" t="s">
        <v>31</v>
      </c>
      <c r="K4" s="2" t="s">
        <v>17</v>
      </c>
      <c r="L4" s="2" t="s">
        <v>23</v>
      </c>
      <c r="M4" s="2" t="s">
        <v>17</v>
      </c>
      <c r="N4" s="2" t="s">
        <v>32</v>
      </c>
    </row>
    <row r="5" spans="1:14" x14ac:dyDescent="0.25">
      <c r="A5" s="6" t="s">
        <v>14</v>
      </c>
      <c r="B5" s="6" t="s">
        <v>15</v>
      </c>
      <c r="C5" s="7">
        <v>62237</v>
      </c>
      <c r="D5" s="7">
        <v>62237</v>
      </c>
      <c r="E5" s="8">
        <v>1261379338</v>
      </c>
      <c r="F5" s="9">
        <v>45700.450046296297</v>
      </c>
      <c r="G5" s="6" t="s">
        <v>16</v>
      </c>
      <c r="H5" s="8">
        <v>322</v>
      </c>
      <c r="I5" s="6" t="s">
        <v>17</v>
      </c>
      <c r="J5" s="6" t="s">
        <v>33</v>
      </c>
      <c r="K5" s="6" t="s">
        <v>17</v>
      </c>
      <c r="L5" s="6" t="s">
        <v>34</v>
      </c>
      <c r="M5" s="6" t="s">
        <v>17</v>
      </c>
      <c r="N5" s="6" t="s">
        <v>35</v>
      </c>
    </row>
    <row r="6" spans="1:14" x14ac:dyDescent="0.25">
      <c r="A6" s="2" t="s">
        <v>14</v>
      </c>
      <c r="B6" s="2" t="s">
        <v>15</v>
      </c>
      <c r="C6" s="3">
        <v>3938684</v>
      </c>
      <c r="D6" s="3">
        <v>3938684</v>
      </c>
      <c r="E6" s="4">
        <v>1264019026</v>
      </c>
      <c r="F6" s="5">
        <v>45701.514756944402</v>
      </c>
      <c r="G6" s="2" t="s">
        <v>16</v>
      </c>
      <c r="H6" s="4">
        <v>323</v>
      </c>
      <c r="I6" s="2" t="s">
        <v>17</v>
      </c>
      <c r="J6" s="2" t="s">
        <v>36</v>
      </c>
      <c r="K6" s="2" t="s">
        <v>17</v>
      </c>
      <c r="L6" s="2" t="s">
        <v>37</v>
      </c>
      <c r="M6" s="2" t="s">
        <v>17</v>
      </c>
      <c r="N6" s="2" t="s">
        <v>38</v>
      </c>
    </row>
    <row r="7" spans="1:14" x14ac:dyDescent="0.25">
      <c r="A7" s="6" t="s">
        <v>14</v>
      </c>
      <c r="B7" s="6" t="s">
        <v>15</v>
      </c>
      <c r="C7" s="7">
        <v>445293</v>
      </c>
      <c r="D7" s="7">
        <v>445293</v>
      </c>
      <c r="E7" s="8">
        <v>1264030657</v>
      </c>
      <c r="F7" s="9">
        <v>45701.517534722203</v>
      </c>
      <c r="G7" s="6" t="s">
        <v>16</v>
      </c>
      <c r="H7" s="8">
        <v>324</v>
      </c>
      <c r="I7" s="6" t="s">
        <v>17</v>
      </c>
      <c r="J7" s="6" t="s">
        <v>39</v>
      </c>
      <c r="K7" s="6" t="s">
        <v>17</v>
      </c>
      <c r="L7" s="6" t="s">
        <v>37</v>
      </c>
      <c r="M7" s="6" t="s">
        <v>17</v>
      </c>
      <c r="N7" s="6" t="s">
        <v>38</v>
      </c>
    </row>
    <row r="8" spans="1:14" x14ac:dyDescent="0.25">
      <c r="A8" s="2" t="s">
        <v>14</v>
      </c>
      <c r="B8" s="2" t="s">
        <v>15</v>
      </c>
      <c r="C8" s="3">
        <v>568989.88</v>
      </c>
      <c r="D8" s="3">
        <v>568989.88</v>
      </c>
      <c r="E8" s="4">
        <v>1264765668</v>
      </c>
      <c r="F8" s="5">
        <v>45701.712453703702</v>
      </c>
      <c r="G8" s="2" t="s">
        <v>16</v>
      </c>
      <c r="H8" s="4">
        <v>325</v>
      </c>
      <c r="I8" s="2" t="s">
        <v>17</v>
      </c>
      <c r="J8" s="2" t="s">
        <v>40</v>
      </c>
      <c r="K8" s="2" t="s">
        <v>17</v>
      </c>
      <c r="L8" s="2" t="s">
        <v>25</v>
      </c>
      <c r="M8" s="2" t="s">
        <v>17</v>
      </c>
      <c r="N8" s="2" t="s">
        <v>26</v>
      </c>
    </row>
    <row r="9" spans="1:14" x14ac:dyDescent="0.25">
      <c r="A9" s="6" t="s">
        <v>14</v>
      </c>
      <c r="B9" s="6" t="s">
        <v>15</v>
      </c>
      <c r="C9" s="7">
        <v>1558700</v>
      </c>
      <c r="D9" s="7">
        <v>1558700</v>
      </c>
      <c r="E9" s="8">
        <v>1275605764</v>
      </c>
      <c r="F9" s="9">
        <v>45706.459837962997</v>
      </c>
      <c r="G9" s="6" t="s">
        <v>16</v>
      </c>
      <c r="H9" s="8">
        <v>326</v>
      </c>
      <c r="I9" s="6" t="s">
        <v>17</v>
      </c>
      <c r="J9" s="6" t="s">
        <v>41</v>
      </c>
      <c r="K9" s="6" t="s">
        <v>17</v>
      </c>
      <c r="L9" s="6" t="s">
        <v>42</v>
      </c>
      <c r="M9" s="6" t="s">
        <v>17</v>
      </c>
      <c r="N9" s="6" t="s">
        <v>43</v>
      </c>
    </row>
    <row r="10" spans="1:14" x14ac:dyDescent="0.25">
      <c r="A10" s="2" t="s">
        <v>14</v>
      </c>
      <c r="B10" s="2" t="s">
        <v>15</v>
      </c>
      <c r="C10" s="3">
        <v>1853184</v>
      </c>
      <c r="D10" s="3">
        <v>1853184</v>
      </c>
      <c r="E10" s="4">
        <v>1281399116</v>
      </c>
      <c r="F10" s="5">
        <v>45708.674965277802</v>
      </c>
      <c r="G10" s="2" t="s">
        <v>16</v>
      </c>
      <c r="H10" s="4">
        <v>327</v>
      </c>
      <c r="I10" s="2" t="s">
        <v>17</v>
      </c>
      <c r="J10" s="2" t="s">
        <v>44</v>
      </c>
      <c r="K10" s="2" t="s">
        <v>17</v>
      </c>
      <c r="L10" s="2" t="s">
        <v>45</v>
      </c>
      <c r="M10" s="2" t="s">
        <v>17</v>
      </c>
      <c r="N10" s="2" t="s">
        <v>38</v>
      </c>
    </row>
    <row r="11" spans="1:14" x14ac:dyDescent="0.25">
      <c r="A11" s="6" t="s">
        <v>14</v>
      </c>
      <c r="B11" s="6" t="s">
        <v>15</v>
      </c>
      <c r="C11" s="7">
        <v>1292637</v>
      </c>
      <c r="D11" s="7">
        <v>1292637</v>
      </c>
      <c r="E11" s="8">
        <v>1282862460</v>
      </c>
      <c r="F11" s="9">
        <v>45709.437789351898</v>
      </c>
      <c r="G11" s="6" t="s">
        <v>16</v>
      </c>
      <c r="H11" s="8">
        <v>328</v>
      </c>
      <c r="I11" s="6" t="s">
        <v>17</v>
      </c>
      <c r="J11" s="6" t="s">
        <v>46</v>
      </c>
      <c r="K11" s="6" t="s">
        <v>17</v>
      </c>
      <c r="L11" s="6" t="s">
        <v>47</v>
      </c>
      <c r="M11" s="6" t="s">
        <v>17</v>
      </c>
      <c r="N11" s="6" t="s">
        <v>48</v>
      </c>
    </row>
    <row r="12" spans="1:14" x14ac:dyDescent="0.25">
      <c r="A12" s="2" t="s">
        <v>14</v>
      </c>
      <c r="B12" s="2" t="s">
        <v>15</v>
      </c>
      <c r="C12" s="3">
        <v>105964651</v>
      </c>
      <c r="D12" s="3">
        <v>105964651</v>
      </c>
      <c r="E12" s="4">
        <v>1288900519</v>
      </c>
      <c r="F12" s="5">
        <v>45712.642766203702</v>
      </c>
      <c r="G12" s="2" t="s">
        <v>16</v>
      </c>
      <c r="H12" s="4">
        <v>329</v>
      </c>
      <c r="I12" s="2" t="s">
        <v>17</v>
      </c>
      <c r="J12" s="2" t="s">
        <v>49</v>
      </c>
      <c r="K12" s="2" t="s">
        <v>17</v>
      </c>
      <c r="L12" s="2" t="s">
        <v>50</v>
      </c>
      <c r="M12" s="2" t="s">
        <v>17</v>
      </c>
      <c r="N12" s="2" t="s">
        <v>26</v>
      </c>
    </row>
    <row r="13" spans="1:14" x14ac:dyDescent="0.25">
      <c r="A13" s="6" t="s">
        <v>14</v>
      </c>
      <c r="B13" s="6" t="s">
        <v>15</v>
      </c>
      <c r="C13" s="7">
        <v>1385564581</v>
      </c>
      <c r="D13" s="7">
        <v>1385564581</v>
      </c>
      <c r="E13" s="8">
        <v>1289101810</v>
      </c>
      <c r="F13" s="9">
        <v>45712.689340277801</v>
      </c>
      <c r="G13" s="6" t="s">
        <v>16</v>
      </c>
      <c r="H13" s="8">
        <v>330</v>
      </c>
      <c r="I13" s="6" t="s">
        <v>17</v>
      </c>
      <c r="J13" s="6" t="s">
        <v>51</v>
      </c>
      <c r="K13" s="6" t="s">
        <v>17</v>
      </c>
      <c r="L13" s="6" t="s">
        <v>23</v>
      </c>
      <c r="M13" s="6" t="s">
        <v>17</v>
      </c>
      <c r="N13" s="6" t="s">
        <v>52</v>
      </c>
    </row>
    <row r="14" spans="1:14" x14ac:dyDescent="0.25">
      <c r="A14" s="2" t="s">
        <v>14</v>
      </c>
      <c r="B14" s="2" t="s">
        <v>15</v>
      </c>
      <c r="C14" s="3">
        <v>428130</v>
      </c>
      <c r="D14" s="3">
        <v>428130</v>
      </c>
      <c r="E14" s="4">
        <v>1292762127</v>
      </c>
      <c r="F14" s="5">
        <v>45714.282951388901</v>
      </c>
      <c r="G14" s="2" t="s">
        <v>16</v>
      </c>
      <c r="H14" s="4">
        <v>331</v>
      </c>
      <c r="I14" s="2" t="s">
        <v>17</v>
      </c>
      <c r="J14" s="2" t="s">
        <v>53</v>
      </c>
      <c r="K14" s="2" t="s">
        <v>17</v>
      </c>
      <c r="L14" s="2" t="s">
        <v>54</v>
      </c>
      <c r="M14" s="2" t="s">
        <v>17</v>
      </c>
      <c r="N14" s="2" t="s">
        <v>38</v>
      </c>
    </row>
    <row r="15" spans="1:14" x14ac:dyDescent="0.25">
      <c r="A15" s="6" t="s">
        <v>14</v>
      </c>
      <c r="B15" s="6" t="s">
        <v>15</v>
      </c>
      <c r="C15" s="7">
        <v>361289</v>
      </c>
      <c r="D15" s="7">
        <v>361289</v>
      </c>
      <c r="E15" s="8">
        <v>1292773390</v>
      </c>
      <c r="F15" s="9">
        <v>45714.291574074101</v>
      </c>
      <c r="G15" s="6" t="s">
        <v>16</v>
      </c>
      <c r="H15" s="8">
        <v>332</v>
      </c>
      <c r="I15" s="6" t="s">
        <v>17</v>
      </c>
      <c r="J15" s="6" t="s">
        <v>55</v>
      </c>
      <c r="K15" s="6" t="s">
        <v>17</v>
      </c>
      <c r="L15" s="6" t="s">
        <v>54</v>
      </c>
      <c r="M15" s="6" t="s">
        <v>17</v>
      </c>
      <c r="N15" s="6" t="s">
        <v>38</v>
      </c>
    </row>
    <row r="16" spans="1:14" x14ac:dyDescent="0.25">
      <c r="A16" s="2" t="s">
        <v>14</v>
      </c>
      <c r="B16" s="2" t="s">
        <v>15</v>
      </c>
      <c r="C16" s="3">
        <v>6623772</v>
      </c>
      <c r="D16" s="3">
        <v>6623772</v>
      </c>
      <c r="E16" s="4">
        <v>1292799956</v>
      </c>
      <c r="F16" s="5">
        <v>45714.308206018497</v>
      </c>
      <c r="G16" s="2" t="s">
        <v>16</v>
      </c>
      <c r="H16" s="4">
        <v>333</v>
      </c>
      <c r="I16" s="2" t="s">
        <v>17</v>
      </c>
      <c r="J16" s="2" t="s">
        <v>56</v>
      </c>
      <c r="K16" s="2" t="s">
        <v>17</v>
      </c>
      <c r="L16" s="2" t="s">
        <v>54</v>
      </c>
      <c r="M16" s="2" t="s">
        <v>17</v>
      </c>
      <c r="N16" s="2" t="s">
        <v>38</v>
      </c>
    </row>
    <row r="17" spans="1:14" x14ac:dyDescent="0.25">
      <c r="A17" s="6" t="s">
        <v>14</v>
      </c>
      <c r="B17" s="6" t="s">
        <v>15</v>
      </c>
      <c r="C17" s="7">
        <v>3010000</v>
      </c>
      <c r="D17" s="7">
        <v>3010000</v>
      </c>
      <c r="E17" s="8">
        <v>1293527423</v>
      </c>
      <c r="F17" s="9">
        <v>45714.5072685185</v>
      </c>
      <c r="G17" s="6" t="s">
        <v>16</v>
      </c>
      <c r="H17" s="8">
        <v>334</v>
      </c>
      <c r="I17" s="6" t="s">
        <v>17</v>
      </c>
      <c r="J17" s="6" t="s">
        <v>57</v>
      </c>
      <c r="K17" s="6" t="s">
        <v>17</v>
      </c>
      <c r="L17" s="6" t="s">
        <v>58</v>
      </c>
      <c r="M17" s="6" t="s">
        <v>17</v>
      </c>
      <c r="N17" s="6" t="s">
        <v>59</v>
      </c>
    </row>
    <row r="18" spans="1:14" x14ac:dyDescent="0.25">
      <c r="A18" s="2" t="s">
        <v>14</v>
      </c>
      <c r="B18" s="2" t="s">
        <v>15</v>
      </c>
      <c r="C18" s="3">
        <v>1656615</v>
      </c>
      <c r="D18" s="3">
        <v>1656615</v>
      </c>
      <c r="E18" s="4">
        <v>1293537007</v>
      </c>
      <c r="F18" s="5">
        <v>45714.509525463</v>
      </c>
      <c r="G18" s="2" t="s">
        <v>16</v>
      </c>
      <c r="H18" s="4">
        <v>335</v>
      </c>
      <c r="I18" s="2" t="s">
        <v>17</v>
      </c>
      <c r="J18" s="2" t="s">
        <v>60</v>
      </c>
      <c r="K18" s="2" t="s">
        <v>17</v>
      </c>
      <c r="L18" s="2" t="s">
        <v>58</v>
      </c>
      <c r="M18" s="2" t="s">
        <v>17</v>
      </c>
      <c r="N18" s="2" t="s">
        <v>59</v>
      </c>
    </row>
    <row r="19" spans="1:14" x14ac:dyDescent="0.25">
      <c r="A19" s="6" t="s">
        <v>14</v>
      </c>
      <c r="B19" s="6" t="s">
        <v>15</v>
      </c>
      <c r="C19" s="7">
        <v>510000</v>
      </c>
      <c r="D19" s="7">
        <v>510000</v>
      </c>
      <c r="E19" s="8">
        <v>1293545047</v>
      </c>
      <c r="F19" s="9">
        <v>45714.511504629598</v>
      </c>
      <c r="G19" s="6" t="s">
        <v>16</v>
      </c>
      <c r="H19" s="8">
        <v>336</v>
      </c>
      <c r="I19" s="6" t="s">
        <v>17</v>
      </c>
      <c r="J19" s="6" t="s">
        <v>61</v>
      </c>
      <c r="K19" s="6" t="s">
        <v>17</v>
      </c>
      <c r="L19" s="6" t="s">
        <v>58</v>
      </c>
      <c r="M19" s="6" t="s">
        <v>17</v>
      </c>
      <c r="N19" s="6" t="s">
        <v>59</v>
      </c>
    </row>
    <row r="20" spans="1:14" x14ac:dyDescent="0.25">
      <c r="A20" s="2" t="s">
        <v>14</v>
      </c>
      <c r="B20" s="2" t="s">
        <v>15</v>
      </c>
      <c r="C20" s="3">
        <v>680000</v>
      </c>
      <c r="D20" s="3">
        <v>680000</v>
      </c>
      <c r="E20" s="4">
        <v>1293553639</v>
      </c>
      <c r="F20" s="5">
        <v>45714.513530092598</v>
      </c>
      <c r="G20" s="2" t="s">
        <v>16</v>
      </c>
      <c r="H20" s="4">
        <v>337</v>
      </c>
      <c r="I20" s="2" t="s">
        <v>17</v>
      </c>
      <c r="J20" s="2" t="s">
        <v>62</v>
      </c>
      <c r="K20" s="2" t="s">
        <v>17</v>
      </c>
      <c r="L20" s="2" t="s">
        <v>58</v>
      </c>
      <c r="M20" s="2" t="s">
        <v>17</v>
      </c>
      <c r="N20" s="2" t="s">
        <v>59</v>
      </c>
    </row>
    <row r="21" spans="1:14" x14ac:dyDescent="0.25">
      <c r="A21" s="6" t="s">
        <v>14</v>
      </c>
      <c r="B21" s="6" t="s">
        <v>15</v>
      </c>
      <c r="C21" s="7">
        <v>7748650</v>
      </c>
      <c r="D21" s="7">
        <v>7748650</v>
      </c>
      <c r="E21" s="8">
        <v>1298898415</v>
      </c>
      <c r="F21" s="9">
        <v>45716.497326388897</v>
      </c>
      <c r="G21" s="6" t="s">
        <v>16</v>
      </c>
      <c r="H21" s="8">
        <v>339</v>
      </c>
      <c r="I21" s="6" t="s">
        <v>17</v>
      </c>
      <c r="J21" s="6" t="s">
        <v>63</v>
      </c>
      <c r="K21" s="6" t="s">
        <v>17</v>
      </c>
      <c r="L21" s="6" t="s">
        <v>64</v>
      </c>
      <c r="M21" s="6" t="s">
        <v>17</v>
      </c>
      <c r="N21" s="6" t="s">
        <v>38</v>
      </c>
    </row>
    <row r="22" spans="1:14" x14ac:dyDescent="0.25">
      <c r="A22" s="2" t="s">
        <v>14</v>
      </c>
      <c r="B22" s="2" t="s">
        <v>15</v>
      </c>
      <c r="C22" s="3">
        <v>372026</v>
      </c>
      <c r="D22" s="3">
        <v>372026</v>
      </c>
      <c r="E22" s="4">
        <v>1299489495</v>
      </c>
      <c r="F22" s="5">
        <v>45716.600914351897</v>
      </c>
      <c r="G22" s="2" t="s">
        <v>16</v>
      </c>
      <c r="H22" s="4">
        <v>340</v>
      </c>
      <c r="I22" s="2" t="s">
        <v>17</v>
      </c>
      <c r="J22" s="2" t="s">
        <v>65</v>
      </c>
      <c r="K22" s="2" t="s">
        <v>17</v>
      </c>
      <c r="L22" s="2" t="s">
        <v>64</v>
      </c>
      <c r="M22" s="2" t="s">
        <v>17</v>
      </c>
      <c r="N22" s="2" t="s">
        <v>38</v>
      </c>
    </row>
    <row r="23" spans="1:14" x14ac:dyDescent="0.25">
      <c r="A23" s="6" t="s">
        <v>14</v>
      </c>
      <c r="B23" s="6" t="s">
        <v>15</v>
      </c>
      <c r="C23" s="7">
        <v>78470.84</v>
      </c>
      <c r="D23" s="7">
        <v>78470.84</v>
      </c>
      <c r="E23" s="8">
        <v>1299524448</v>
      </c>
      <c r="F23" s="9">
        <v>45716.606145833299</v>
      </c>
      <c r="G23" s="6" t="s">
        <v>16</v>
      </c>
      <c r="H23" s="8">
        <v>341</v>
      </c>
      <c r="I23" s="6" t="s">
        <v>17</v>
      </c>
      <c r="J23" s="6" t="s">
        <v>66</v>
      </c>
      <c r="K23" s="6" t="s">
        <v>17</v>
      </c>
      <c r="L23" s="6" t="s">
        <v>64</v>
      </c>
      <c r="M23" s="6" t="s">
        <v>17</v>
      </c>
      <c r="N23" s="6" t="s">
        <v>38</v>
      </c>
    </row>
    <row r="24" spans="1:14" x14ac:dyDescent="0.25">
      <c r="B24" s="10" t="s">
        <v>19</v>
      </c>
      <c r="C24" s="11">
        <f>SUM(C12:C23)</f>
        <v>1512998184.8399999</v>
      </c>
    </row>
    <row r="25" spans="1:14" x14ac:dyDescent="0.25">
      <c r="B25" s="10" t="s">
        <v>20</v>
      </c>
      <c r="C25" s="11">
        <v>1292637</v>
      </c>
    </row>
    <row r="26" spans="1:14" x14ac:dyDescent="0.25">
      <c r="B26" s="10" t="s">
        <v>21</v>
      </c>
      <c r="C26" s="11">
        <v>1506091675</v>
      </c>
    </row>
    <row r="27" spans="1:14" x14ac:dyDescent="0.25">
      <c r="B27" s="10" t="s">
        <v>22</v>
      </c>
      <c r="C27" s="11">
        <f>+C24+C25-C26</f>
        <v>8199146.8399999142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2025-03-05T16:36:30Z</dcterms:modified>
</cp:coreProperties>
</file>