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1DDD5D03-4186-4E3A-968C-CF1B310585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9" i="1" s="1"/>
</calcChain>
</file>

<file path=xl/sharedStrings.xml><?xml version="1.0" encoding="utf-8"?>
<sst xmlns="http://schemas.openxmlformats.org/spreadsheetml/2006/main" count="115" uniqueCount="60">
  <si>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</si>
  <si>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</si>
  <si>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</si>
  <si>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</si>
  <si>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</si>
  <si>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</si>
  <si>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</si>
  <si>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</si>
  <si>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</si>
  <si>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</si>
  <si>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</si>
  <si>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</si>
  <si>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Identificación del Obligado</t>
  </si>
  <si>
    <t>PSE</t>
  </si>
  <si>
    <t>Paga</t>
  </si>
  <si>
    <t>Aprobada</t>
  </si>
  <si>
    <t/>
  </si>
  <si>
    <t>SA</t>
  </si>
  <si>
    <t>DÉBITO</t>
  </si>
  <si>
    <t>TOTAL</t>
  </si>
  <si>
    <t>CRÉDITO</t>
  </si>
  <si>
    <t>PAGO CUOTA PARTES PENSIONALES</t>
  </si>
  <si>
    <t>MUNICIPIO DE PURIFICACION</t>
  </si>
  <si>
    <t>8907010774</t>
  </si>
  <si>
    <t>CUOTAS PARTES NOE CORONADO CC 1144155 CTA COBRO 100038 RESL 568 MES JULIO 2024</t>
  </si>
  <si>
    <t>ESE HOSPITAL SAN ANTONIO DE SOATA</t>
  </si>
  <si>
    <t>8918006116</t>
  </si>
  <si>
    <t>MUNICIPIO DE AGUADA</t>
  </si>
  <si>
    <t>890210928</t>
  </si>
  <si>
    <t>DEPARTAMENTO DEL GUAINIA</t>
  </si>
  <si>
    <t>892099149</t>
  </si>
  <si>
    <t>MUNICIPIO DE SUTAMARCHAN</t>
  </si>
  <si>
    <t>800030988</t>
  </si>
  <si>
    <t>MUNICIPIO DE FLORENCIA</t>
  </si>
  <si>
    <t>8000957282</t>
  </si>
  <si>
    <t>NIT</t>
  </si>
  <si>
    <t xml:space="preserve">Pago cuotas partes pensionales de Blanca Vasquez y otros 30 de Julio </t>
  </si>
  <si>
    <t>8918551381</t>
  </si>
  <si>
    <t>PAGO CUOTAS PARTES PENSIONALES CUENTA DE COBRO 108505</t>
  </si>
  <si>
    <t>MUNICIPIO DE QUIPILE</t>
  </si>
  <si>
    <t>8999994310</t>
  </si>
  <si>
    <t>CUOTA PARTE MES JUNIO 2025</t>
  </si>
  <si>
    <t>Cuotas partes jubilatorias SR Nelly Marin Gil mes de junio</t>
  </si>
  <si>
    <t>municipio de el peñol</t>
  </si>
  <si>
    <t>890980917</t>
  </si>
  <si>
    <t>PAGO DE CUOTAS PARTES PENSIONALES CORRESPONDIENTES AL MES DE JULIO DE 2025</t>
  </si>
  <si>
    <t>108611</t>
  </si>
  <si>
    <t>CUOTAS PARTES MES JUNIO CTA COBRO 108191</t>
  </si>
  <si>
    <t>MUNICIPIO DE BOYACA</t>
  </si>
  <si>
    <t>8000233837</t>
  </si>
  <si>
    <t>CUENTAS DE COBRO 105965,107481,108196</t>
  </si>
  <si>
    <t>MUNICIPIO DE BUENOS AIRES CAUCA</t>
  </si>
  <si>
    <t>8915023073</t>
  </si>
  <si>
    <t>RES 00766-CUOTA PARTE P MINSALUD, MES OCT-22-ENE,ABR, JUL, AGOS,SEP 23</t>
  </si>
  <si>
    <t>CUENTA DE COBRO 108453</t>
  </si>
  <si>
    <t>MUNICIPIO DE PÁCORA</t>
  </si>
  <si>
    <t>8908011361</t>
  </si>
  <si>
    <t>GIRO</t>
  </si>
  <si>
    <t>GOBERNACION DE SANTANDER</t>
  </si>
  <si>
    <t>890.201.235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</si>
</sst>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 wrapText="1"/>
    </xf>
    <xf numFmtId="164" fontId="0" fillId="3" borderId="2" xfId="0" applyNumberFormat="1" applyFill="1" applyBorder="1"/>
    <xf numFmtId="4" fontId="0" fillId="3" borderId="2" xfId="0" applyNumberForma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/>
    </xf>
    <xf numFmtId="166" fontId="3" fillId="5" borderId="1" xfId="0" applyNumberFormat="1" applyFont="1" applyFill="1" applyBorder="1" applyAlignment="1">
      <alignment vertical="center"/>
    </xf>
    <xf numFmtId="0" fontId="0" fillId="5" borderId="0" xfId="0" applyFill="1"/>
    <xf numFmtId="0" fontId="1" fillId="0" borderId="1" xfId="0" applyFont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E22" sqref="E22"/>
    </sheetView>
  </sheetViews>
  <sheetFormatPr baseColWidth="10" defaultColWidth="9.140625" defaultRowHeight="15" x14ac:dyDescent="0.25"/>
  <cols>
    <col min="1" max="1" width="19.28515625" customWidth="1"/>
    <col min="2" max="2" width="10" customWidth="1"/>
    <col min="3" max="3" width="18.140625" customWidth="1"/>
    <col min="4" max="4" width="15.5703125" bestFit="1" customWidth="1"/>
    <col min="5" max="5" width="15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7109375" customWidth="1"/>
    <col min="11" max="11" width="20.5703125" style="26" customWidth="1"/>
    <col min="12" max="12" width="49.7109375" customWidth="1"/>
    <col min="13" max="13" width="26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2" t="s">
        <v>10</v>
      </c>
      <c r="L1" s="1" t="s">
        <v>11</v>
      </c>
      <c r="M1" s="1" t="s">
        <v>12</v>
      </c>
    </row>
    <row r="2" spans="1:13" s="21" customFormat="1" x14ac:dyDescent="0.25">
      <c r="A2" s="14" t="s">
        <v>13</v>
      </c>
      <c r="B2" s="17" t="s">
        <v>14</v>
      </c>
      <c r="C2" s="18">
        <v>2836657</v>
      </c>
      <c r="D2" s="18">
        <v>2836657</v>
      </c>
      <c r="E2" s="19">
        <v>1670892629</v>
      </c>
      <c r="F2" s="20">
        <v>45873.525300925903</v>
      </c>
      <c r="G2" s="17" t="s">
        <v>15</v>
      </c>
      <c r="H2" s="19">
        <v>7379</v>
      </c>
      <c r="I2" s="17" t="s">
        <v>16</v>
      </c>
      <c r="J2" s="17" t="s">
        <v>36</v>
      </c>
      <c r="K2" s="23">
        <v>403</v>
      </c>
      <c r="L2" s="17" t="s">
        <v>37</v>
      </c>
      <c r="M2" s="17" t="s">
        <v>35</v>
      </c>
    </row>
    <row r="3" spans="1:13" x14ac:dyDescent="0.25">
      <c r="A3" s="6" t="s">
        <v>13</v>
      </c>
      <c r="B3" s="6" t="s">
        <v>14</v>
      </c>
      <c r="C3" s="7">
        <v>1440653</v>
      </c>
      <c r="D3" s="7">
        <v>1440653</v>
      </c>
      <c r="E3" s="8">
        <v>1676921483</v>
      </c>
      <c r="F3" s="9">
        <v>45873.525300925903</v>
      </c>
      <c r="G3" s="6" t="s">
        <v>15</v>
      </c>
      <c r="H3" s="8">
        <v>7382</v>
      </c>
      <c r="I3" s="6" t="s">
        <v>16</v>
      </c>
      <c r="J3" s="6" t="s">
        <v>38</v>
      </c>
      <c r="K3" s="24">
        <v>403</v>
      </c>
      <c r="L3" s="6" t="s">
        <v>39</v>
      </c>
      <c r="M3" s="6" t="s">
        <v>40</v>
      </c>
    </row>
    <row r="4" spans="1:13" x14ac:dyDescent="0.25">
      <c r="A4" s="10" t="s">
        <v>13</v>
      </c>
      <c r="B4" s="10" t="s">
        <v>14</v>
      </c>
      <c r="C4" s="11">
        <v>1405840.43</v>
      </c>
      <c r="D4" s="11">
        <v>1405840.43</v>
      </c>
      <c r="E4" s="12">
        <v>1677047554</v>
      </c>
      <c r="F4" s="13">
        <v>45873.552662037</v>
      </c>
      <c r="G4" s="10" t="s">
        <v>15</v>
      </c>
      <c r="H4" s="12">
        <v>7383</v>
      </c>
      <c r="I4" s="10" t="s">
        <v>16</v>
      </c>
      <c r="J4" s="10" t="s">
        <v>41</v>
      </c>
      <c r="K4" s="25">
        <v>403</v>
      </c>
      <c r="L4" s="10" t="s">
        <v>27</v>
      </c>
      <c r="M4" s="10" t="s">
        <v>28</v>
      </c>
    </row>
    <row r="5" spans="1:13" x14ac:dyDescent="0.25">
      <c r="A5" s="6" t="s">
        <v>13</v>
      </c>
      <c r="B5" s="6" t="s">
        <v>14</v>
      </c>
      <c r="C5" s="7">
        <v>1227043.8400000001</v>
      </c>
      <c r="D5" s="7">
        <v>1227043.8400000001</v>
      </c>
      <c r="E5" s="8">
        <v>1677740273</v>
      </c>
      <c r="F5" s="9">
        <v>45873.689826388902</v>
      </c>
      <c r="G5" s="6" t="s">
        <v>15</v>
      </c>
      <c r="H5" s="8">
        <v>7384</v>
      </c>
      <c r="I5" s="6" t="s">
        <v>16</v>
      </c>
      <c r="J5" s="6" t="s">
        <v>24</v>
      </c>
      <c r="K5" s="24">
        <v>403</v>
      </c>
      <c r="L5" s="6" t="s">
        <v>25</v>
      </c>
      <c r="M5" s="6" t="s">
        <v>26</v>
      </c>
    </row>
    <row r="6" spans="1:13" x14ac:dyDescent="0.25">
      <c r="A6" s="10" t="s">
        <v>13</v>
      </c>
      <c r="B6" s="10" t="s">
        <v>14</v>
      </c>
      <c r="C6" s="11">
        <v>1774369</v>
      </c>
      <c r="D6" s="11">
        <v>1774369</v>
      </c>
      <c r="E6" s="12">
        <v>1677893612</v>
      </c>
      <c r="F6" s="13">
        <v>45873.723645833299</v>
      </c>
      <c r="G6" s="10" t="s">
        <v>15</v>
      </c>
      <c r="H6" s="12">
        <v>7385</v>
      </c>
      <c r="I6" s="10" t="s">
        <v>16</v>
      </c>
      <c r="J6" s="10" t="s">
        <v>42</v>
      </c>
      <c r="K6" s="25">
        <v>403</v>
      </c>
      <c r="L6" s="10" t="s">
        <v>43</v>
      </c>
      <c r="M6" s="10" t="s">
        <v>44</v>
      </c>
    </row>
    <row r="7" spans="1:13" x14ac:dyDescent="0.25">
      <c r="A7" s="6" t="s">
        <v>13</v>
      </c>
      <c r="B7" s="6" t="s">
        <v>14</v>
      </c>
      <c r="C7" s="7">
        <v>5279513</v>
      </c>
      <c r="D7" s="7">
        <v>5279513</v>
      </c>
      <c r="E7" s="8">
        <v>1679335666</v>
      </c>
      <c r="F7" s="9">
        <v>45874.388599537</v>
      </c>
      <c r="G7" s="6" t="s">
        <v>15</v>
      </c>
      <c r="H7" s="8">
        <v>7386</v>
      </c>
      <c r="I7" s="6" t="s">
        <v>16</v>
      </c>
      <c r="J7" s="6" t="s">
        <v>45</v>
      </c>
      <c r="K7" s="24">
        <v>403</v>
      </c>
      <c r="L7" s="6" t="s">
        <v>29</v>
      </c>
      <c r="M7" s="6" t="s">
        <v>30</v>
      </c>
    </row>
    <row r="8" spans="1:13" x14ac:dyDescent="0.25">
      <c r="A8" s="10" t="s">
        <v>13</v>
      </c>
      <c r="B8" s="10" t="s">
        <v>14</v>
      </c>
      <c r="C8" s="11">
        <v>17997732.350000001</v>
      </c>
      <c r="D8" s="11">
        <v>17997732.350000001</v>
      </c>
      <c r="E8" s="12">
        <v>1679437946</v>
      </c>
      <c r="F8" s="13">
        <v>45874.410335648201</v>
      </c>
      <c r="G8" s="10" t="s">
        <v>15</v>
      </c>
      <c r="H8" s="12">
        <v>7387</v>
      </c>
      <c r="I8" s="10" t="s">
        <v>16</v>
      </c>
      <c r="J8" s="10" t="s">
        <v>21</v>
      </c>
      <c r="K8" s="25">
        <v>403</v>
      </c>
      <c r="L8" s="10" t="s">
        <v>22</v>
      </c>
      <c r="M8" s="10" t="s">
        <v>23</v>
      </c>
    </row>
    <row r="9" spans="1:13" x14ac:dyDescent="0.25">
      <c r="A9" s="6" t="s">
        <v>13</v>
      </c>
      <c r="B9" s="6" t="s">
        <v>14</v>
      </c>
      <c r="C9" s="7">
        <v>2465781</v>
      </c>
      <c r="D9" s="7">
        <v>2465781</v>
      </c>
      <c r="E9" s="8">
        <v>1680822409</v>
      </c>
      <c r="F9" s="9">
        <v>45874.689652777801</v>
      </c>
      <c r="G9" s="6" t="s">
        <v>15</v>
      </c>
      <c r="H9" s="8">
        <v>7388</v>
      </c>
      <c r="I9" s="6" t="s">
        <v>16</v>
      </c>
      <c r="J9" s="6" t="s">
        <v>46</v>
      </c>
      <c r="K9" s="24">
        <v>403</v>
      </c>
      <c r="L9" s="6" t="s">
        <v>31</v>
      </c>
      <c r="M9" s="6" t="s">
        <v>32</v>
      </c>
    </row>
    <row r="10" spans="1:13" x14ac:dyDescent="0.25">
      <c r="A10" s="10" t="s">
        <v>13</v>
      </c>
      <c r="B10" s="10" t="s">
        <v>14</v>
      </c>
      <c r="C10" s="11">
        <v>1308402.67</v>
      </c>
      <c r="D10" s="11">
        <v>1308402.67</v>
      </c>
      <c r="E10" s="12">
        <v>1682578454</v>
      </c>
      <c r="F10" s="13">
        <v>45875.416388888902</v>
      </c>
      <c r="G10" s="10" t="s">
        <v>15</v>
      </c>
      <c r="H10" s="12">
        <v>7389</v>
      </c>
      <c r="I10" s="10" t="s">
        <v>16</v>
      </c>
      <c r="J10" s="10" t="s">
        <v>47</v>
      </c>
      <c r="K10" s="25">
        <v>403</v>
      </c>
      <c r="L10" s="10" t="s">
        <v>48</v>
      </c>
      <c r="M10" s="10" t="s">
        <v>49</v>
      </c>
    </row>
    <row r="11" spans="1:13" x14ac:dyDescent="0.25">
      <c r="A11" s="6" t="s">
        <v>13</v>
      </c>
      <c r="B11" s="6" t="s">
        <v>14</v>
      </c>
      <c r="C11" s="7">
        <v>5941063.1100000003</v>
      </c>
      <c r="D11" s="7">
        <v>5941063.1100000003</v>
      </c>
      <c r="E11" s="8">
        <v>1682826963</v>
      </c>
      <c r="F11" s="9">
        <v>45875.466956018499</v>
      </c>
      <c r="G11" s="6" t="s">
        <v>15</v>
      </c>
      <c r="H11" s="8">
        <v>7390</v>
      </c>
      <c r="I11" s="6" t="s">
        <v>16</v>
      </c>
      <c r="J11" s="15" t="s">
        <v>50</v>
      </c>
      <c r="K11" s="24">
        <v>403</v>
      </c>
      <c r="L11" s="6" t="s">
        <v>51</v>
      </c>
      <c r="M11" s="6" t="s">
        <v>52</v>
      </c>
    </row>
    <row r="12" spans="1:13" x14ac:dyDescent="0.25">
      <c r="A12" s="10" t="s">
        <v>13</v>
      </c>
      <c r="B12" s="10" t="s">
        <v>14</v>
      </c>
      <c r="C12" s="11">
        <v>85658349.079999998</v>
      </c>
      <c r="D12" s="11">
        <v>85658349.079999998</v>
      </c>
      <c r="E12" s="12">
        <v>1683667531</v>
      </c>
      <c r="F12" s="13">
        <v>45875.6506828704</v>
      </c>
      <c r="G12" s="10" t="s">
        <v>15</v>
      </c>
      <c r="H12" s="12">
        <v>7393</v>
      </c>
      <c r="I12" s="10" t="s">
        <v>16</v>
      </c>
      <c r="J12" s="16" t="s">
        <v>53</v>
      </c>
      <c r="K12" s="25">
        <v>403</v>
      </c>
      <c r="L12" s="10" t="s">
        <v>33</v>
      </c>
      <c r="M12" s="10" t="s">
        <v>34</v>
      </c>
    </row>
    <row r="13" spans="1:13" x14ac:dyDescent="0.25">
      <c r="A13" s="6" t="s">
        <v>13</v>
      </c>
      <c r="B13" s="6" t="s">
        <v>14</v>
      </c>
      <c r="C13" s="7">
        <v>778163.36</v>
      </c>
      <c r="D13" s="7">
        <v>778163.36</v>
      </c>
      <c r="E13" s="8">
        <v>1687002158</v>
      </c>
      <c r="F13" s="9">
        <v>45877.417002314804</v>
      </c>
      <c r="G13" s="6" t="s">
        <v>15</v>
      </c>
      <c r="H13" s="8">
        <v>7394</v>
      </c>
      <c r="I13" s="6" t="s">
        <v>16</v>
      </c>
      <c r="J13" s="6" t="s">
        <v>54</v>
      </c>
      <c r="K13" s="24">
        <v>403</v>
      </c>
      <c r="L13" s="6" t="s">
        <v>55</v>
      </c>
      <c r="M13" s="6" t="s">
        <v>56</v>
      </c>
    </row>
    <row r="14" spans="1:13" x14ac:dyDescent="0.25">
      <c r="A14" s="10" t="s">
        <v>13</v>
      </c>
      <c r="B14" s="10" t="s">
        <v>14</v>
      </c>
      <c r="C14" s="11">
        <v>5976204.46</v>
      </c>
      <c r="D14" s="11">
        <v>5976204.46</v>
      </c>
      <c r="E14" s="12">
        <v>1687251633</v>
      </c>
      <c r="F14" s="13">
        <v>45877.4707291667</v>
      </c>
      <c r="G14" s="10" t="s">
        <v>15</v>
      </c>
      <c r="H14" s="12">
        <v>7395</v>
      </c>
      <c r="I14" s="10" t="s">
        <v>16</v>
      </c>
      <c r="J14" s="10" t="s">
        <v>57</v>
      </c>
      <c r="K14" s="25">
        <v>403</v>
      </c>
      <c r="L14" s="10" t="s">
        <v>58</v>
      </c>
      <c r="M14" s="10" t="s">
        <v>59</v>
      </c>
    </row>
    <row r="15" spans="1:13" x14ac:dyDescent="0.25">
      <c r="A15" s="6" t="s">
        <v>13</v>
      </c>
      <c r="B15" s="6" t="s">
        <v>14</v>
      </c>
      <c r="C15" s="7">
        <v>11952408.93</v>
      </c>
      <c r="D15" s="7">
        <v>11952408.93</v>
      </c>
      <c r="E15" s="8">
        <v>1687342206</v>
      </c>
      <c r="F15" s="9">
        <v>45877.489409722199</v>
      </c>
      <c r="G15" s="6" t="s">
        <v>15</v>
      </c>
      <c r="H15" s="8">
        <v>7396</v>
      </c>
      <c r="I15" s="6" t="s">
        <v>16</v>
      </c>
      <c r="J15" s="6" t="s">
        <v>57</v>
      </c>
      <c r="K15" s="24">
        <v>403</v>
      </c>
      <c r="L15" s="6" t="s">
        <v>58</v>
      </c>
      <c r="M15" s="6" t="s">
        <v>59</v>
      </c>
    </row>
    <row r="16" spans="1:13" x14ac:dyDescent="0.25">
      <c r="B16" s="2" t="s">
        <v>20</v>
      </c>
      <c r="C16" s="4">
        <f>SUM(C2:C15)</f>
        <v>146042181.22999999</v>
      </c>
    </row>
    <row r="17" spans="2:3" x14ac:dyDescent="0.25">
      <c r="B17" s="2" t="s">
        <v>17</v>
      </c>
      <c r="C17" s="4">
        <v>3553294.36</v>
      </c>
    </row>
    <row r="18" spans="2:3" x14ac:dyDescent="0.25">
      <c r="B18" s="2" t="s">
        <v>18</v>
      </c>
      <c r="C18" s="3">
        <v>130888698.84</v>
      </c>
    </row>
    <row r="19" spans="2:3" x14ac:dyDescent="0.25">
      <c r="B19" s="2" t="s">
        <v>19</v>
      </c>
      <c r="C19" s="5">
        <f>+C16+C17-C18</f>
        <v>18706776.75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2025-02-10T18:51:19Z</dcterms:created>
  <dcterms:modified xsi:type="dcterms:W3CDTF">2025-08-13T16:08:58Z</dcterms:modified>
</cp:coreProperties>
</file>