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8 AGOSTO\PSE\"/>
    </mc:Choice>
  </mc:AlternateContent>
  <xr:revisionPtr revIDLastSave="0" documentId="13_ncr:1_{A05A9A22-12F7-4D41-B5FF-6B8ECBCEBA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Facturas!$A$77:$N$77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7" i="1" l="1"/>
  <c r="C90" i="1" s="1"/>
</calcChain>
</file>

<file path=xl/sharedStrings.xml><?xml version="1.0" encoding="utf-8"?>
<sst xmlns="http://schemas.openxmlformats.org/spreadsheetml/2006/main" count="785" uniqueCount="174">
  <si>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</si>
  <si>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</si>
  <si>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</si>
  <si>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</si>
  <si>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</si>
  <si>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</si>
  <si>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</si>
  <si>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</si>
  <si>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</si>
  <si>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</si>
  <si>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</si>
  <si>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</si>
  <si>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</si>
  <si>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</si>
  <si>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</si>
  <si>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</si>
  <si>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</si>
  <si>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</si>
  <si>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COTAS PARTES CC 71513</t>
  </si>
  <si>
    <t>403</t>
  </si>
  <si>
    <t>MUNICIPIO DE PACORA</t>
  </si>
  <si>
    <t>COTAS PARTES CC 81544</t>
  </si>
  <si>
    <t>COTAS PARTES CC 74440</t>
  </si>
  <si>
    <t>COTAS PARTES CC 80844</t>
  </si>
  <si>
    <t>CUOTA PARTE JUBILATORIA</t>
  </si>
  <si>
    <t>11132</t>
  </si>
  <si>
    <t>MUNICIPIO DE COPACABANA</t>
  </si>
  <si>
    <t>CUOTA PARTE PENSIONAL JULIAN BUITRAGO QEPD</t>
  </si>
  <si>
    <t>MUNICIPIO DE PACHAVITA</t>
  </si>
  <si>
    <t>CTA COBRO No 81958</t>
  </si>
  <si>
    <t>MUNICIPIO DE ANAPOIMA</t>
  </si>
  <si>
    <t>CUOTAS PARTES PENSIONALES PABLO CAPERA GONZALEZ</t>
  </si>
  <si>
    <t>CAJANAL</t>
  </si>
  <si>
    <t>CUOTAS PARTES PENSIONALES PABLO CAPERA GONZALEZ Y JOSE ABELARDO PEÑA GAITAN</t>
  </si>
  <si>
    <t>PAGO CUENTA DE COBRO 78465</t>
  </si>
  <si>
    <t>000</t>
  </si>
  <si>
    <t>MUNICIPIO DE BUGA</t>
  </si>
  <si>
    <t>COTAS PARTES CC82243</t>
  </si>
  <si>
    <t>CUOTAS PARTES PENSIONALES</t>
  </si>
  <si>
    <t>MUNICIPIO DE FLORENCIA</t>
  </si>
  <si>
    <t>CUENTA DE COBRO 82321 CAJANAL</t>
  </si>
  <si>
    <t>MUNICIPIO DE SAN GIL</t>
  </si>
  <si>
    <t>CUENTA DE COBRO 82005</t>
  </si>
  <si>
    <t>ALCALDIA BUGALAGRANDE</t>
  </si>
  <si>
    <t>CUOTAS PARTES PENSIONALES CUENTA DE COBRO 82394 MINSALUD</t>
  </si>
  <si>
    <t>MUNICIPIO DE SUTATENZA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</si>
  <si>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</si>
  <si>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</si>
  <si>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</si>
  <si>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</si>
  <si>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</si>
  <si>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</si>
  <si>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cuotas partes pensionales</t>
  </si>
  <si>
    <t>MUNICIPIO DE YARUMAL</t>
  </si>
  <si>
    <t>202211801326671</t>
  </si>
  <si>
    <t>MUNICIPIO DE GIRON</t>
  </si>
  <si>
    <t>CUENTADECOBROS 82442</t>
  </si>
  <si>
    <t>MUNICIPIO DE VENECIA</t>
  </si>
  <si>
    <t>CUOTA PARTE PENSIONAL ABRIL MAYO 2022</t>
  </si>
  <si>
    <t>MUNICIPIO SANTANDER DE QUILICHAO</t>
  </si>
  <si>
    <t>cuota parte BARRERA RODRIGUEZ A JULIO 2022</t>
  </si>
  <si>
    <t>MUNICIPIO DE SOGAMOSO</t>
  </si>
  <si>
    <t>cuota parte MONTOYA OLIVOS RICHARD  JULIO 2022</t>
  </si>
  <si>
    <t>cuota parte MONTAÑEZ ANA VICENTINA agosto-octubre 2021</t>
  </si>
  <si>
    <t>cuota parte Espinosa de Rincon M JULIO 2022</t>
  </si>
  <si>
    <t>PAGO CUOTA PENSIONAL</t>
  </si>
  <si>
    <t>MUNICIPIO CARMEN DE CARUPA</t>
  </si>
  <si>
    <t>NACOR ENRIQUE PINILLA SAENZ</t>
  </si>
  <si>
    <t>FDP005281</t>
  </si>
  <si>
    <t>MUNICIPIO DE FUENTEDEORO</t>
  </si>
  <si>
    <t>PAGOCUOTAS PARTES CUENTASDECOBRO 59564-60328-61856-62618-63377-64132-64884-65644</t>
  </si>
  <si>
    <t>190101</t>
  </si>
  <si>
    <t>MUNICIPIO DE QUIPILE</t>
  </si>
  <si>
    <t>Cuotas Partes Pensionales</t>
  </si>
  <si>
    <t>Municipio de Guasca</t>
  </si>
  <si>
    <t>CUOTAS PARTES</t>
  </si>
  <si>
    <t>230101</t>
  </si>
  <si>
    <t>MUNICIPIO DE NOCAIMA</t>
  </si>
  <si>
    <t>OP22008735 / CtaCobro-81931</t>
  </si>
  <si>
    <t>GOBERNACION DE CASANARE</t>
  </si>
  <si>
    <t>CUOTA PARTE PENSIONAL ARENAS MURCIA JULIO</t>
  </si>
  <si>
    <t>MUNICIPIO DE CHIQUINQUIRA</t>
  </si>
  <si>
    <t>CTA DE COBRO 75287 PAP038392/2011-02-14</t>
  </si>
  <si>
    <t>MUNICIPIO DE SOPO</t>
  </si>
  <si>
    <t>CUENTA DE COBRO 83058</t>
  </si>
  <si>
    <t>MUNICIPIO DE SESQUILE</t>
  </si>
  <si>
    <t>CUENTA DE COBRO 83085</t>
  </si>
  <si>
    <t>ALCALDIA MUNICIPAL DE SUESCA CUNDINAMARCA</t>
  </si>
  <si>
    <t>CUENTA DE COBRO No. 82889</t>
  </si>
  <si>
    <t>MUNICIPIO MANTA CUNDINAMARCA</t>
  </si>
  <si>
    <t xml:space="preserve">PAGO CUENTA DE COBRO No. 83123 JULIO 2022 </t>
  </si>
  <si>
    <t>MUNICIPIO DE TURMEQUE</t>
  </si>
  <si>
    <t>CUOTAS PENSIONALES JULIO/2022</t>
  </si>
  <si>
    <t>MUNICIPIO DE FRESNO</t>
  </si>
  <si>
    <t>CUOTAS PARTES ALVAREZ ALVAREZ EDUARDO JUNIO 2022 ADICIONAL</t>
  </si>
  <si>
    <t>MUNICIPIO DE PAIPA</t>
  </si>
  <si>
    <t>CUOTAS PARTES ALVAREZ ALVAREZ EDUARDO JULIO 2022</t>
  </si>
  <si>
    <t>CUOTA PARTE DE JULIO 2022</t>
  </si>
  <si>
    <t>MUNICIPIO DE COMBITA</t>
  </si>
  <si>
    <t>CUOTAS PARTES PENSIONALES CAJANAL</t>
  </si>
  <si>
    <t>MUNICIPIO DE GUAMAL</t>
  </si>
  <si>
    <t>MUNICIPIO DE ALBANIA</t>
  </si>
  <si>
    <t>CUOTAS PARTES PENSIONALES 82936</t>
  </si>
  <si>
    <t>MUNICIPIO DE ONZAGA</t>
  </si>
  <si>
    <t>PAG CUOT PART PENSIO</t>
  </si>
  <si>
    <t>MUNICIPIO DE VENADILLO</t>
  </si>
  <si>
    <t>cuotas partes julio 2022</t>
  </si>
  <si>
    <t>MUNICIPIO DE TITIRIBI</t>
  </si>
  <si>
    <t>Cuotas Partes Pensionales Julio</t>
  </si>
  <si>
    <t>MUNICIPIO DE TOCA</t>
  </si>
  <si>
    <t>Cuota Parte - Cuenta de Cobro 82967</t>
  </si>
  <si>
    <t>Municipio de Puente Nacional</t>
  </si>
  <si>
    <t>PAGO CUOTAS PARTES JULIO CTA DE COBRO 82698</t>
  </si>
  <si>
    <t>MUNICIPIO DE BOYACA</t>
  </si>
  <si>
    <t>CUOTAS PARTES LUIS HERNAN BERMUDEZ</t>
  </si>
  <si>
    <t>MUNICIPIO DE SILOS</t>
  </si>
  <si>
    <t>PAGO CUOTAS PENSIONALES MES JULIO 2022</t>
  </si>
  <si>
    <t>MUNICIPIO DE MIRAFLORES</t>
  </si>
  <si>
    <t>CUOTAS PARTES PAGO DE GILBERTO ACOSTA Y  JOSE RAUL REY</t>
  </si>
  <si>
    <t xml:space="preserve">MUNICIPIO DE UNE </t>
  </si>
  <si>
    <t xml:space="preserve">Pago Cuota Parte Pensional Julio 2022 Cuenta Cobro 82996 </t>
  </si>
  <si>
    <t>MUNICIPIO DE RONDON</t>
  </si>
  <si>
    <t>CTA COBRO 82965</t>
  </si>
  <si>
    <t>MUNICPIO DE PUEBLO NUEVO</t>
  </si>
  <si>
    <t>CPP CUENTA DE COBRO No 83046 CARLOS RAMIREZ</t>
  </si>
  <si>
    <t>ALCALDIA MUNICIPAL DE SANTA ROSA DE OSOS</t>
  </si>
  <si>
    <t>RESO 575 2022 CUOTA PARTES PENSIONALES 1 JULIO AL 31 JULIO 2022</t>
  </si>
  <si>
    <t>MUNICIPIO DE FUNZA</t>
  </si>
  <si>
    <t>CUOTAS PARTES PENSIONALES JUAN SANTANDER PINZON</t>
  </si>
  <si>
    <t>MUNICIPIO EL CARMEN</t>
  </si>
  <si>
    <t>MUNICIPIO DE CHIMA</t>
  </si>
  <si>
    <t>Cuotas Partes Julio</t>
  </si>
  <si>
    <t>Municipio de Caldas</t>
  </si>
  <si>
    <t>cuenta de cobro 82383</t>
  </si>
  <si>
    <t>MUNICIPIO DE SOTARA</t>
  </si>
  <si>
    <t>CUOTAPARTE CTACOBRO82898PERIODOJULIO2022 JAIMESHERNANDEZJESUSRAMON</t>
  </si>
  <si>
    <t>MUNICIPIO DE MATANZA SANTANDER RADICADO202211801535211</t>
  </si>
  <si>
    <t>MUNICIPIO DE AMALFI</t>
  </si>
  <si>
    <t xml:space="preserve">CUOTAPARTE PENSIONAL </t>
  </si>
  <si>
    <t>MUNICIPIO QUETAME</t>
  </si>
  <si>
    <t>CUOTAS PARTES JULIO 2022</t>
  </si>
  <si>
    <t>ALCALDIA MUNICIPAL DE SAN PABLO</t>
  </si>
  <si>
    <t>CUENTA DE COBRO 82730</t>
  </si>
  <si>
    <t>MUNICIPIO DE CASTILLA LA NUEVA</t>
  </si>
  <si>
    <t>PAGO CUENTA DE COBRO No 83094 POR CONCEPTO DE CUOTAS PARTES PENSIONALES</t>
  </si>
  <si>
    <t>ALCALDIA MUNICIPIO DE TAME</t>
  </si>
  <si>
    <t>CPP MAYO 81474</t>
  </si>
  <si>
    <t>MUNICIPIO LA VEGA</t>
  </si>
  <si>
    <t>CUENTA DE COBRO 82926</t>
  </si>
  <si>
    <t>MUNICIPIO DE NILO</t>
  </si>
  <si>
    <t>CTA DE COBRO 83077 PAP038392/2011-02-14</t>
  </si>
  <si>
    <t>01/07/2022 al 31/07/2022</t>
  </si>
  <si>
    <t>MUNICIPIO DE FLORIDABLANCA</t>
  </si>
  <si>
    <t>CUENTA DE COBRO Nro 83042</t>
  </si>
  <si>
    <t>MUNICIPIO SANTA FE DE ANTIOQUIA</t>
  </si>
  <si>
    <t>PAGO CUOTAS PARTES CUENTA DE COBRO 82983</t>
  </si>
  <si>
    <t>PGABRILCUOTAPARTEVICENTE</t>
  </si>
  <si>
    <t>82640</t>
  </si>
  <si>
    <t>JOSE VICENTE MENESES</t>
  </si>
  <si>
    <t>RESOLUCION 544 CUOTAS PARTES PENSIONALES MATEUS FANDIÑO</t>
  </si>
  <si>
    <t>MUNICIPIO DE OIBA</t>
  </si>
  <si>
    <t>cuotas partes pensionales Nacor Pinilla Resolucion 00690</t>
  </si>
  <si>
    <t>MUNICIPIO DE CABUYARO</t>
  </si>
  <si>
    <t>PAGO CUOTA PARTE MIN SALUD MES DE JULIO VALENTIN JURADO OCAMPO RES 345</t>
  </si>
  <si>
    <t>MUNICIPIO DE RISARALDA CALDAS</t>
  </si>
  <si>
    <t>MUNICIPIO DE MONGUI</t>
  </si>
  <si>
    <t>CUENTA DE COBRO 82703</t>
  </si>
  <si>
    <t>cuotas partes pensionales JULIO</t>
  </si>
  <si>
    <t>ESE HOSPITAL MENTAL DE ANTIOQUIA</t>
  </si>
  <si>
    <t xml:space="preserve">Cuotas partes pensionales Udenar. Ministerio de Salud y Protección Social </t>
  </si>
  <si>
    <t>UNIVERSIDAD DE NARIÑO</t>
  </si>
  <si>
    <t>2007-0065 05-07-2007; 2016-0124 11-04-2016; 2018-0033 14-08-2018;</t>
  </si>
  <si>
    <t>ELECTRIFICADORA DEL HUILA S.A. -E.S.P.</t>
  </si>
  <si>
    <t>OP22009686 / CtaCobro-82629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</si>
</sst>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Fill="1"/>
    <xf numFmtId="0" fontId="0" fillId="4" borderId="0" xfId="0" applyFill="1"/>
    <xf numFmtId="167" fontId="0" fillId="0" borderId="0" xfId="1" applyNumberFormat="1" applyFon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2" xfId="0" applyFont="1" applyBorder="1"/>
    <xf numFmtId="0" fontId="4" fillId="2" borderId="2" xfId="0" applyFont="1" applyFill="1" applyBorder="1"/>
    <xf numFmtId="164" fontId="0" fillId="0" borderId="0" xfId="0" applyNumberFormat="1"/>
    <xf numFmtId="167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1.5703125" customWidth="1"/>
    <col min="11" max="11" width="20.5703125" customWidth="1"/>
    <col min="12" max="12" width="29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281768.05</v>
      </c>
      <c r="D2" s="4">
        <v>281768.05</v>
      </c>
      <c r="E2" s="6">
        <v>1577250115</v>
      </c>
      <c r="F2" s="8">
        <v>44772.379143518498</v>
      </c>
      <c r="G2" s="2" t="s">
        <v>16</v>
      </c>
      <c r="H2" s="6">
        <v>1161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298756.77</v>
      </c>
      <c r="D3" s="5">
        <v>298756.77</v>
      </c>
      <c r="E3" s="7">
        <v>1577261065</v>
      </c>
      <c r="F3" s="9">
        <v>44772.383437500001</v>
      </c>
      <c r="G3" s="3" t="s">
        <v>16</v>
      </c>
      <c r="H3" s="7">
        <v>1162</v>
      </c>
      <c r="I3" s="3" t="s">
        <v>17</v>
      </c>
      <c r="J3" s="3" t="s">
        <v>21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845268.87</v>
      </c>
      <c r="D4" s="4">
        <v>845268.87</v>
      </c>
      <c r="E4" s="6">
        <v>1577269730</v>
      </c>
      <c r="F4" s="8">
        <v>44772.386678240699</v>
      </c>
      <c r="G4" s="2" t="s">
        <v>16</v>
      </c>
      <c r="H4" s="6">
        <v>1163</v>
      </c>
      <c r="I4" s="2" t="s">
        <v>17</v>
      </c>
      <c r="J4" s="2" t="s">
        <v>22</v>
      </c>
      <c r="K4" s="2" t="s">
        <v>19</v>
      </c>
      <c r="L4" s="2" t="s">
        <v>20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298448.81</v>
      </c>
      <c r="D5" s="5">
        <v>298448.81</v>
      </c>
      <c r="E5" s="7">
        <v>1577278173</v>
      </c>
      <c r="F5" s="9">
        <v>44772.3898611111</v>
      </c>
      <c r="G5" s="3" t="s">
        <v>16</v>
      </c>
      <c r="H5" s="7">
        <v>1164</v>
      </c>
      <c r="I5" s="3" t="s">
        <v>17</v>
      </c>
      <c r="J5" s="3" t="s">
        <v>23</v>
      </c>
      <c r="K5" s="3" t="s">
        <v>19</v>
      </c>
      <c r="L5" s="3" t="s">
        <v>20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419311</v>
      </c>
      <c r="D6" s="4">
        <v>419311</v>
      </c>
      <c r="E6" s="6">
        <v>1580949610</v>
      </c>
      <c r="F6" s="8">
        <v>44774.581759259301</v>
      </c>
      <c r="G6" s="2" t="s">
        <v>16</v>
      </c>
      <c r="H6" s="6">
        <v>1167</v>
      </c>
      <c r="I6" s="2" t="s">
        <v>17</v>
      </c>
      <c r="J6" s="2" t="s">
        <v>24</v>
      </c>
      <c r="K6" s="2" t="s">
        <v>25</v>
      </c>
      <c r="L6" s="2" t="s">
        <v>26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920796.03</v>
      </c>
      <c r="D7" s="5">
        <v>920796.03</v>
      </c>
      <c r="E7" s="7">
        <v>1582938882</v>
      </c>
      <c r="F7" s="9">
        <v>44775.423148148097</v>
      </c>
      <c r="G7" s="3" t="s">
        <v>16</v>
      </c>
      <c r="H7" s="7">
        <v>1168</v>
      </c>
      <c r="I7" s="3" t="s">
        <v>17</v>
      </c>
      <c r="J7" s="3" t="s">
        <v>27</v>
      </c>
      <c r="K7" s="3" t="s">
        <v>19</v>
      </c>
      <c r="L7" s="3" t="s">
        <v>28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131518.24</v>
      </c>
      <c r="D8" s="4">
        <v>131518.24</v>
      </c>
      <c r="E8" s="6">
        <v>1583674520</v>
      </c>
      <c r="F8" s="8">
        <v>44775.6089699074</v>
      </c>
      <c r="G8" s="2" t="s">
        <v>16</v>
      </c>
      <c r="H8" s="6">
        <v>1169</v>
      </c>
      <c r="I8" s="2" t="s">
        <v>17</v>
      </c>
      <c r="J8" s="2" t="s">
        <v>29</v>
      </c>
      <c r="K8" s="2" t="s">
        <v>19</v>
      </c>
      <c r="L8" s="2" t="s">
        <v>30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804391</v>
      </c>
      <c r="D9" s="5">
        <v>804391</v>
      </c>
      <c r="E9" s="7">
        <v>1583783477</v>
      </c>
      <c r="F9" s="9">
        <v>44775.635763888902</v>
      </c>
      <c r="G9" s="3" t="s">
        <v>16</v>
      </c>
      <c r="H9" s="7">
        <v>1171</v>
      </c>
      <c r="I9" s="3" t="s">
        <v>17</v>
      </c>
      <c r="J9" s="3" t="s">
        <v>31</v>
      </c>
      <c r="K9" s="3" t="s">
        <v>19</v>
      </c>
      <c r="L9" s="3" t="s">
        <v>32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402017</v>
      </c>
      <c r="D10" s="4">
        <v>402017</v>
      </c>
      <c r="E10" s="6">
        <v>1583797808</v>
      </c>
      <c r="F10" s="8">
        <v>44775.6393171296</v>
      </c>
      <c r="G10" s="2" t="s">
        <v>16</v>
      </c>
      <c r="H10" s="6">
        <v>1172</v>
      </c>
      <c r="I10" s="2" t="s">
        <v>17</v>
      </c>
      <c r="J10" s="2" t="s">
        <v>33</v>
      </c>
      <c r="K10" s="2" t="s">
        <v>19</v>
      </c>
      <c r="L10" s="2" t="s">
        <v>32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4121901.72</v>
      </c>
      <c r="D11" s="5">
        <v>4121901.72</v>
      </c>
      <c r="E11" s="7">
        <v>1585998943</v>
      </c>
      <c r="F11" s="9">
        <v>44776.644618055601</v>
      </c>
      <c r="G11" s="3" t="s">
        <v>16</v>
      </c>
      <c r="H11" s="7">
        <v>1178</v>
      </c>
      <c r="I11" s="3" t="s">
        <v>17</v>
      </c>
      <c r="J11" s="3" t="s">
        <v>34</v>
      </c>
      <c r="K11" s="3" t="s">
        <v>35</v>
      </c>
      <c r="L11" s="3" t="s">
        <v>36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597778.91</v>
      </c>
      <c r="D12" s="4">
        <v>597778.91</v>
      </c>
      <c r="E12" s="6">
        <v>1586558101</v>
      </c>
      <c r="F12" s="8">
        <v>44776.834895833301</v>
      </c>
      <c r="G12" s="2" t="s">
        <v>16</v>
      </c>
      <c r="H12" s="6">
        <v>1179</v>
      </c>
      <c r="I12" s="2" t="s">
        <v>17</v>
      </c>
      <c r="J12" s="2" t="s">
        <v>37</v>
      </c>
      <c r="K12" s="2" t="s">
        <v>19</v>
      </c>
      <c r="L12" s="2" t="s">
        <v>20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12416329.720000001</v>
      </c>
      <c r="D13" s="5">
        <v>12416329.720000001</v>
      </c>
      <c r="E13" s="7">
        <v>1588896740</v>
      </c>
      <c r="F13" s="9">
        <v>44778.3691203704</v>
      </c>
      <c r="G13" s="3" t="s">
        <v>16</v>
      </c>
      <c r="H13" s="7">
        <v>1180</v>
      </c>
      <c r="I13" s="3" t="s">
        <v>17</v>
      </c>
      <c r="J13" s="3" t="s">
        <v>38</v>
      </c>
      <c r="K13" s="3" t="s">
        <v>19</v>
      </c>
      <c r="L13" s="3" t="s">
        <v>39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4079091.16</v>
      </c>
      <c r="D14" s="4">
        <v>4079091.16</v>
      </c>
      <c r="E14" s="6">
        <v>1589296423</v>
      </c>
      <c r="F14" s="8">
        <v>44778.489525463003</v>
      </c>
      <c r="G14" s="2" t="s">
        <v>16</v>
      </c>
      <c r="H14" s="6">
        <v>1181</v>
      </c>
      <c r="I14" s="2" t="s">
        <v>17</v>
      </c>
      <c r="J14" s="2" t="s">
        <v>40</v>
      </c>
      <c r="K14" s="2" t="s">
        <v>19</v>
      </c>
      <c r="L14" s="2" t="s">
        <v>41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1455328</v>
      </c>
      <c r="D15" s="5">
        <v>1455328</v>
      </c>
      <c r="E15" s="7">
        <v>1589460086</v>
      </c>
      <c r="F15" s="9">
        <v>44778.540821759299</v>
      </c>
      <c r="G15" s="3" t="s">
        <v>16</v>
      </c>
      <c r="H15" s="7">
        <v>1182</v>
      </c>
      <c r="I15" s="3" t="s">
        <v>17</v>
      </c>
      <c r="J15" s="3" t="s">
        <v>42</v>
      </c>
      <c r="K15" s="3" t="s">
        <v>19</v>
      </c>
      <c r="L15" s="3" t="s">
        <v>43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1636503.31</v>
      </c>
      <c r="D16" s="4">
        <v>1636503.31</v>
      </c>
      <c r="E16" s="6">
        <v>1589690041</v>
      </c>
      <c r="F16" s="8">
        <v>44778.6144444444</v>
      </c>
      <c r="G16" s="2" t="s">
        <v>16</v>
      </c>
      <c r="H16" s="6">
        <v>1184</v>
      </c>
      <c r="I16" s="2" t="s">
        <v>17</v>
      </c>
      <c r="J16" s="2" t="s">
        <v>44</v>
      </c>
      <c r="K16" s="2" t="s">
        <v>19</v>
      </c>
      <c r="L16" s="2" t="s">
        <v>45</v>
      </c>
      <c r="M16" s="2" t="s">
        <v>17</v>
      </c>
      <c r="N16" s="2" t="s">
        <v>17</v>
      </c>
    </row>
    <row r="17" spans="1:14">
      <c r="A17" s="2" t="s">
        <v>14</v>
      </c>
      <c r="B17" s="2" t="s">
        <v>15</v>
      </c>
      <c r="C17" s="4">
        <v>2549599</v>
      </c>
      <c r="D17" s="4">
        <v>2549599</v>
      </c>
      <c r="E17" s="6">
        <v>1593890139</v>
      </c>
      <c r="F17" s="8">
        <v>44781.691817129598</v>
      </c>
      <c r="G17" s="2" t="s">
        <v>16</v>
      </c>
      <c r="H17" s="6">
        <v>1187</v>
      </c>
      <c r="I17" s="2" t="s">
        <v>17</v>
      </c>
      <c r="J17" s="2" t="s">
        <v>52</v>
      </c>
      <c r="K17" s="2" t="s">
        <v>19</v>
      </c>
      <c r="L17" s="2" t="s">
        <v>53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1924330.45</v>
      </c>
      <c r="D18" s="5">
        <v>1924330.45</v>
      </c>
      <c r="E18" s="7">
        <v>1593995126</v>
      </c>
      <c r="F18" s="9">
        <v>44781.730104166701</v>
      </c>
      <c r="G18" s="3" t="s">
        <v>16</v>
      </c>
      <c r="H18" s="7">
        <v>1188</v>
      </c>
      <c r="I18" s="3" t="s">
        <v>17</v>
      </c>
      <c r="J18" s="3" t="s">
        <v>54</v>
      </c>
      <c r="K18" s="3" t="s">
        <v>19</v>
      </c>
      <c r="L18" s="3" t="s">
        <v>55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1193909.8799999999</v>
      </c>
      <c r="D19" s="4">
        <v>1193909.8799999999</v>
      </c>
      <c r="E19" s="6">
        <v>1594145664</v>
      </c>
      <c r="F19" s="8">
        <v>44781.790509259299</v>
      </c>
      <c r="G19" s="2" t="s">
        <v>16</v>
      </c>
      <c r="H19" s="6">
        <v>1189</v>
      </c>
      <c r="I19" s="2" t="s">
        <v>17</v>
      </c>
      <c r="J19" s="2" t="s">
        <v>56</v>
      </c>
      <c r="K19" s="2" t="s">
        <v>19</v>
      </c>
      <c r="L19" s="2" t="s">
        <v>57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3003821.95</v>
      </c>
      <c r="D20" s="5">
        <v>3003821.95</v>
      </c>
      <c r="E20" s="7">
        <v>1595396763</v>
      </c>
      <c r="F20" s="9">
        <v>44782.6036805556</v>
      </c>
      <c r="G20" s="3" t="s">
        <v>16</v>
      </c>
      <c r="H20" s="7">
        <v>1190</v>
      </c>
      <c r="I20" s="3" t="s">
        <v>17</v>
      </c>
      <c r="J20" s="3" t="s">
        <v>58</v>
      </c>
      <c r="K20" s="3" t="s">
        <v>19</v>
      </c>
      <c r="L20" s="3" t="s">
        <v>59</v>
      </c>
      <c r="M20" s="3" t="s">
        <v>17</v>
      </c>
      <c r="N20" s="3" t="s">
        <v>17</v>
      </c>
    </row>
    <row r="21" spans="1:14" s="21" customFormat="1">
      <c r="A21" s="17" t="s">
        <v>14</v>
      </c>
      <c r="B21" s="17" t="s">
        <v>15</v>
      </c>
      <c r="C21" s="18">
        <v>443534</v>
      </c>
      <c r="D21" s="18">
        <v>443534</v>
      </c>
      <c r="E21" s="19">
        <v>1595661503</v>
      </c>
      <c r="F21" s="20">
        <v>44782.691458333298</v>
      </c>
      <c r="G21" s="17" t="s">
        <v>16</v>
      </c>
      <c r="H21" s="19">
        <v>1191</v>
      </c>
      <c r="I21" s="17" t="s">
        <v>17</v>
      </c>
      <c r="J21" s="17" t="s">
        <v>60</v>
      </c>
      <c r="K21" s="17" t="s">
        <v>35</v>
      </c>
      <c r="L21" s="17" t="s">
        <v>61</v>
      </c>
      <c r="M21" s="17" t="s">
        <v>17</v>
      </c>
      <c r="N21" s="17" t="s">
        <v>17</v>
      </c>
    </row>
    <row r="22" spans="1:14" s="21" customFormat="1">
      <c r="A22" s="17" t="s">
        <v>14</v>
      </c>
      <c r="B22" s="17" t="s">
        <v>15</v>
      </c>
      <c r="C22" s="18">
        <v>318632</v>
      </c>
      <c r="D22" s="18">
        <v>318632</v>
      </c>
      <c r="E22" s="19">
        <v>1595670663</v>
      </c>
      <c r="F22" s="20">
        <v>44782.694884259297</v>
      </c>
      <c r="G22" s="17" t="s">
        <v>16</v>
      </c>
      <c r="H22" s="19">
        <v>1192</v>
      </c>
      <c r="I22" s="17" t="s">
        <v>17</v>
      </c>
      <c r="J22" s="17" t="s">
        <v>62</v>
      </c>
      <c r="K22" s="17" t="s">
        <v>35</v>
      </c>
      <c r="L22" s="17" t="s">
        <v>61</v>
      </c>
      <c r="M22" s="17" t="s">
        <v>17</v>
      </c>
      <c r="N22" s="17" t="s">
        <v>17</v>
      </c>
    </row>
    <row r="23" spans="1:14" s="21" customFormat="1">
      <c r="A23" s="17" t="s">
        <v>14</v>
      </c>
      <c r="B23" s="17" t="s">
        <v>15</v>
      </c>
      <c r="C23" s="18">
        <v>261501</v>
      </c>
      <c r="D23" s="18">
        <v>261501</v>
      </c>
      <c r="E23" s="19">
        <v>1595674546</v>
      </c>
      <c r="F23" s="20">
        <v>44782.696377314802</v>
      </c>
      <c r="G23" s="17" t="s">
        <v>16</v>
      </c>
      <c r="H23" s="19">
        <v>1193</v>
      </c>
      <c r="I23" s="17" t="s">
        <v>17</v>
      </c>
      <c r="J23" s="17" t="s">
        <v>63</v>
      </c>
      <c r="K23" s="17" t="s">
        <v>35</v>
      </c>
      <c r="L23" s="17" t="s">
        <v>61</v>
      </c>
      <c r="M23" s="17" t="s">
        <v>17</v>
      </c>
      <c r="N23" s="17" t="s">
        <v>17</v>
      </c>
    </row>
    <row r="24" spans="1:14" s="21" customFormat="1">
      <c r="A24" s="17" t="s">
        <v>14</v>
      </c>
      <c r="B24" s="17" t="s">
        <v>15</v>
      </c>
      <c r="C24" s="18">
        <v>219175</v>
      </c>
      <c r="D24" s="18">
        <v>219175</v>
      </c>
      <c r="E24" s="19">
        <v>1595679823</v>
      </c>
      <c r="F24" s="20">
        <v>44782.698344907403</v>
      </c>
      <c r="G24" s="17" t="s">
        <v>16</v>
      </c>
      <c r="H24" s="19">
        <v>1194</v>
      </c>
      <c r="I24" s="17" t="s">
        <v>17</v>
      </c>
      <c r="J24" s="17" t="s">
        <v>64</v>
      </c>
      <c r="K24" s="17" t="s">
        <v>35</v>
      </c>
      <c r="L24" s="17" t="s">
        <v>61</v>
      </c>
      <c r="M24" s="17" t="s">
        <v>17</v>
      </c>
      <c r="N24" s="17" t="s">
        <v>17</v>
      </c>
    </row>
    <row r="25" spans="1:14">
      <c r="A25" s="2" t="s">
        <v>14</v>
      </c>
      <c r="B25" s="2" t="s">
        <v>15</v>
      </c>
      <c r="C25" s="4">
        <v>5151584.1100000003</v>
      </c>
      <c r="D25" s="4">
        <v>5151584.1100000003</v>
      </c>
      <c r="E25" s="6">
        <v>1595771731</v>
      </c>
      <c r="F25" s="8">
        <v>44782.7358564815</v>
      </c>
      <c r="G25" s="2" t="s">
        <v>16</v>
      </c>
      <c r="H25" s="6">
        <v>1195</v>
      </c>
      <c r="I25" s="2" t="s">
        <v>17</v>
      </c>
      <c r="J25" s="2" t="s">
        <v>65</v>
      </c>
      <c r="K25" s="2" t="s">
        <v>19</v>
      </c>
      <c r="L25" s="2" t="s">
        <v>66</v>
      </c>
      <c r="M25" s="2" t="s">
        <v>17</v>
      </c>
      <c r="N25" s="2" t="s">
        <v>17</v>
      </c>
    </row>
    <row r="26" spans="1:14" s="21" customFormat="1">
      <c r="A26" s="17" t="s">
        <v>14</v>
      </c>
      <c r="B26" s="17" t="s">
        <v>15</v>
      </c>
      <c r="C26" s="18">
        <v>333192</v>
      </c>
      <c r="D26" s="18">
        <v>333192</v>
      </c>
      <c r="E26" s="19">
        <v>1595999411</v>
      </c>
      <c r="F26" s="20">
        <v>44782.838159722203</v>
      </c>
      <c r="G26" s="17" t="s">
        <v>16</v>
      </c>
      <c r="H26" s="19">
        <v>1196</v>
      </c>
      <c r="I26" s="17" t="s">
        <v>17</v>
      </c>
      <c r="J26" s="17" t="s">
        <v>67</v>
      </c>
      <c r="K26" s="17" t="s">
        <v>68</v>
      </c>
      <c r="L26" s="17" t="s">
        <v>69</v>
      </c>
      <c r="M26" s="17" t="s">
        <v>17</v>
      </c>
      <c r="N26" s="17" t="s">
        <v>17</v>
      </c>
    </row>
    <row r="27" spans="1:14">
      <c r="A27" s="2" t="s">
        <v>14</v>
      </c>
      <c r="B27" s="2" t="s">
        <v>15</v>
      </c>
      <c r="C27" s="4">
        <v>5018532.22</v>
      </c>
      <c r="D27" s="4">
        <v>5018532.22</v>
      </c>
      <c r="E27" s="6">
        <v>1596570882</v>
      </c>
      <c r="F27" s="8">
        <v>44783.417766203696</v>
      </c>
      <c r="G27" s="2" t="s">
        <v>16</v>
      </c>
      <c r="H27" s="6">
        <v>1197</v>
      </c>
      <c r="I27" s="2" t="s">
        <v>17</v>
      </c>
      <c r="J27" s="2" t="s">
        <v>70</v>
      </c>
      <c r="K27" s="2" t="s">
        <v>71</v>
      </c>
      <c r="L27" s="2" t="s">
        <v>72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677857</v>
      </c>
      <c r="D28" s="5">
        <v>677857</v>
      </c>
      <c r="E28" s="7">
        <v>1597324742</v>
      </c>
      <c r="F28" s="9">
        <v>44783.667442129597</v>
      </c>
      <c r="G28" s="3" t="s">
        <v>16</v>
      </c>
      <c r="H28" s="7">
        <v>1200</v>
      </c>
      <c r="I28" s="3" t="s">
        <v>17</v>
      </c>
      <c r="J28" s="3" t="s">
        <v>73</v>
      </c>
      <c r="K28" s="3" t="s">
        <v>71</v>
      </c>
      <c r="L28" s="3" t="s">
        <v>74</v>
      </c>
      <c r="M28" s="3" t="s">
        <v>17</v>
      </c>
      <c r="N28" s="3" t="s">
        <v>17</v>
      </c>
    </row>
    <row r="29" spans="1:14" s="21" customFormat="1">
      <c r="A29" s="17" t="s">
        <v>14</v>
      </c>
      <c r="B29" s="17" t="s">
        <v>15</v>
      </c>
      <c r="C29" s="18">
        <v>329652</v>
      </c>
      <c r="D29" s="18">
        <v>329652</v>
      </c>
      <c r="E29" s="19">
        <v>1597447449</v>
      </c>
      <c r="F29" s="20">
        <v>44783.709525462997</v>
      </c>
      <c r="G29" s="17" t="s">
        <v>16</v>
      </c>
      <c r="H29" s="19">
        <v>1201</v>
      </c>
      <c r="I29" s="17" t="s">
        <v>17</v>
      </c>
      <c r="J29" s="17" t="s">
        <v>75</v>
      </c>
      <c r="K29" s="17" t="s">
        <v>76</v>
      </c>
      <c r="L29" s="17" t="s">
        <v>77</v>
      </c>
      <c r="M29" s="17" t="s">
        <v>17</v>
      </c>
      <c r="N29" s="17" t="s">
        <v>17</v>
      </c>
    </row>
    <row r="30" spans="1:14">
      <c r="A30" s="3" t="s">
        <v>14</v>
      </c>
      <c r="B30" s="3" t="s">
        <v>15</v>
      </c>
      <c r="C30" s="5">
        <v>5918842.6799999997</v>
      </c>
      <c r="D30" s="5">
        <v>5918842.6799999997</v>
      </c>
      <c r="E30" s="7">
        <v>1598139513</v>
      </c>
      <c r="F30" s="9">
        <v>44784.345138888901</v>
      </c>
      <c r="G30" s="3" t="s">
        <v>16</v>
      </c>
      <c r="H30" s="7">
        <v>1202</v>
      </c>
      <c r="I30" s="3" t="s">
        <v>17</v>
      </c>
      <c r="J30" s="3" t="s">
        <v>78</v>
      </c>
      <c r="K30" s="3" t="s">
        <v>19</v>
      </c>
      <c r="L30" s="3" t="s">
        <v>79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4032945.5</v>
      </c>
      <c r="D31" s="4">
        <v>4032945.5</v>
      </c>
      <c r="E31" s="6">
        <v>1598411978</v>
      </c>
      <c r="F31" s="8">
        <v>44784.449363425898</v>
      </c>
      <c r="G31" s="2" t="s">
        <v>16</v>
      </c>
      <c r="H31" s="6">
        <v>1203</v>
      </c>
      <c r="I31" s="2" t="s">
        <v>17</v>
      </c>
      <c r="J31" s="2" t="s">
        <v>80</v>
      </c>
      <c r="K31" s="2" t="s">
        <v>19</v>
      </c>
      <c r="L31" s="2" t="s">
        <v>81</v>
      </c>
      <c r="M31" s="2" t="s">
        <v>17</v>
      </c>
      <c r="N31" s="2" t="s">
        <v>17</v>
      </c>
    </row>
    <row r="32" spans="1:14" s="21" customFormat="1">
      <c r="A32" s="17" t="s">
        <v>14</v>
      </c>
      <c r="B32" s="17" t="s">
        <v>15</v>
      </c>
      <c r="C32" s="18">
        <v>14219.72</v>
      </c>
      <c r="D32" s="18">
        <v>14219.72</v>
      </c>
      <c r="E32" s="19">
        <v>1598499467</v>
      </c>
      <c r="F32" s="20">
        <v>44784.478298611102</v>
      </c>
      <c r="G32" s="17" t="s">
        <v>16</v>
      </c>
      <c r="H32" s="19">
        <v>1204</v>
      </c>
      <c r="I32" s="17" t="s">
        <v>17</v>
      </c>
      <c r="J32" s="17" t="s">
        <v>82</v>
      </c>
      <c r="K32" s="17" t="s">
        <v>35</v>
      </c>
      <c r="L32" s="17" t="s">
        <v>83</v>
      </c>
      <c r="M32" s="17" t="s">
        <v>17</v>
      </c>
      <c r="N32" s="17" t="s">
        <v>17</v>
      </c>
    </row>
    <row r="33" spans="1:14">
      <c r="A33" s="2" t="s">
        <v>14</v>
      </c>
      <c r="B33" s="2" t="s">
        <v>15</v>
      </c>
      <c r="C33" s="4">
        <v>377631.86</v>
      </c>
      <c r="D33" s="4">
        <v>377631.86</v>
      </c>
      <c r="E33" s="6">
        <v>1599749771</v>
      </c>
      <c r="F33" s="8">
        <v>44785.345185185201</v>
      </c>
      <c r="G33" s="2" t="s">
        <v>16</v>
      </c>
      <c r="H33" s="6">
        <v>1205</v>
      </c>
      <c r="I33" s="2" t="s">
        <v>17</v>
      </c>
      <c r="J33" s="2" t="s">
        <v>84</v>
      </c>
      <c r="K33" s="2" t="s">
        <v>19</v>
      </c>
      <c r="L33" s="2" t="s">
        <v>85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881379.87</v>
      </c>
      <c r="D34" s="5">
        <v>881379.87</v>
      </c>
      <c r="E34" s="7">
        <v>1600554303</v>
      </c>
      <c r="F34" s="9">
        <v>44785.611203703702</v>
      </c>
      <c r="G34" s="3" t="s">
        <v>16</v>
      </c>
      <c r="H34" s="7">
        <v>1207</v>
      </c>
      <c r="I34" s="3" t="s">
        <v>17</v>
      </c>
      <c r="J34" s="3" t="s">
        <v>86</v>
      </c>
      <c r="K34" s="3" t="s">
        <v>19</v>
      </c>
      <c r="L34" s="3" t="s">
        <v>87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910511.64</v>
      </c>
      <c r="D35" s="4">
        <v>910511.64</v>
      </c>
      <c r="E35" s="6">
        <v>1600586226</v>
      </c>
      <c r="F35" s="8">
        <v>44785.620254629597</v>
      </c>
      <c r="G35" s="2" t="s">
        <v>16</v>
      </c>
      <c r="H35" s="6">
        <v>1208</v>
      </c>
      <c r="I35" s="2" t="s">
        <v>17</v>
      </c>
      <c r="J35" s="2" t="s">
        <v>88</v>
      </c>
      <c r="K35" s="2" t="s">
        <v>19</v>
      </c>
      <c r="L35" s="2" t="s">
        <v>89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79421.2</v>
      </c>
      <c r="D36" s="5">
        <v>79421.2</v>
      </c>
      <c r="E36" s="7">
        <v>1600820720</v>
      </c>
      <c r="F36" s="9">
        <v>44785.685636574097</v>
      </c>
      <c r="G36" s="3" t="s">
        <v>16</v>
      </c>
      <c r="H36" s="7">
        <v>1210</v>
      </c>
      <c r="I36" s="3" t="s">
        <v>17</v>
      </c>
      <c r="J36" s="3" t="s">
        <v>90</v>
      </c>
      <c r="K36" s="3" t="s">
        <v>19</v>
      </c>
      <c r="L36" s="3" t="s">
        <v>91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520967.98</v>
      </c>
      <c r="D37" s="4">
        <v>520967.98</v>
      </c>
      <c r="E37" s="6">
        <v>1600859711</v>
      </c>
      <c r="F37" s="8">
        <v>44785.6976041667</v>
      </c>
      <c r="G37" s="2" t="s">
        <v>16</v>
      </c>
      <c r="H37" s="6">
        <v>1211</v>
      </c>
      <c r="I37" s="2" t="s">
        <v>17</v>
      </c>
      <c r="J37" s="2" t="s">
        <v>92</v>
      </c>
      <c r="K37" s="2" t="s">
        <v>19</v>
      </c>
      <c r="L37" s="2" t="s">
        <v>93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466343.82</v>
      </c>
      <c r="D38" s="5">
        <v>466343.82</v>
      </c>
      <c r="E38" s="7">
        <v>1600947105</v>
      </c>
      <c r="F38" s="9">
        <v>44785.727002314801</v>
      </c>
      <c r="G38" s="3" t="s">
        <v>16</v>
      </c>
      <c r="H38" s="7">
        <v>1213</v>
      </c>
      <c r="I38" s="3" t="s">
        <v>17</v>
      </c>
      <c r="J38" s="3" t="s">
        <v>94</v>
      </c>
      <c r="K38" s="3" t="s">
        <v>19</v>
      </c>
      <c r="L38" s="3" t="s">
        <v>95</v>
      </c>
      <c r="M38" s="3" t="s">
        <v>17</v>
      </c>
      <c r="N38" s="3" t="s">
        <v>17</v>
      </c>
    </row>
    <row r="39" spans="1:14" s="11" customFormat="1">
      <c r="A39" s="13" t="s">
        <v>14</v>
      </c>
      <c r="B39" s="13" t="s">
        <v>15</v>
      </c>
      <c r="C39" s="14">
        <v>233395.54</v>
      </c>
      <c r="D39" s="14">
        <v>233395.54</v>
      </c>
      <c r="E39" s="15">
        <v>1600956992</v>
      </c>
      <c r="F39" s="16">
        <v>44785.730416666702</v>
      </c>
      <c r="G39" s="13" t="s">
        <v>16</v>
      </c>
      <c r="H39" s="15">
        <v>1214</v>
      </c>
      <c r="I39" s="13" t="s">
        <v>17</v>
      </c>
      <c r="J39" s="13" t="s">
        <v>96</v>
      </c>
      <c r="K39" s="13" t="s">
        <v>19</v>
      </c>
      <c r="L39" s="13" t="s">
        <v>95</v>
      </c>
      <c r="M39" s="13" t="s">
        <v>17</v>
      </c>
      <c r="N39" s="13" t="s">
        <v>17</v>
      </c>
    </row>
    <row r="40" spans="1:14">
      <c r="A40" s="2" t="s">
        <v>14</v>
      </c>
      <c r="B40" s="2" t="s">
        <v>15</v>
      </c>
      <c r="C40" s="4">
        <v>23778773.539999999</v>
      </c>
      <c r="D40" s="4">
        <v>23778773.539999999</v>
      </c>
      <c r="E40" s="6">
        <v>1604875213</v>
      </c>
      <c r="F40" s="8">
        <v>44789.457395833299</v>
      </c>
      <c r="G40" s="2" t="s">
        <v>16</v>
      </c>
      <c r="H40" s="6">
        <v>1216</v>
      </c>
      <c r="I40" s="2" t="s">
        <v>17</v>
      </c>
      <c r="J40" s="2" t="s">
        <v>38</v>
      </c>
      <c r="K40" s="2" t="s">
        <v>19</v>
      </c>
      <c r="L40" s="2" t="s">
        <v>39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1034603</v>
      </c>
      <c r="D41" s="5">
        <v>1034603</v>
      </c>
      <c r="E41" s="7">
        <v>1605421470</v>
      </c>
      <c r="F41" s="9">
        <v>44789.6159259259</v>
      </c>
      <c r="G41" s="3" t="s">
        <v>16</v>
      </c>
      <c r="H41" s="7">
        <v>1217</v>
      </c>
      <c r="I41" s="3" t="s">
        <v>17</v>
      </c>
      <c r="J41" s="3" t="s">
        <v>97</v>
      </c>
      <c r="K41" s="3" t="s">
        <v>19</v>
      </c>
      <c r="L41" s="3" t="s">
        <v>98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223890.53</v>
      </c>
      <c r="D42" s="4">
        <v>223890.53</v>
      </c>
      <c r="E42" s="6">
        <v>1605768286</v>
      </c>
      <c r="F42" s="8">
        <v>44789.712986111103</v>
      </c>
      <c r="G42" s="2" t="s">
        <v>16</v>
      </c>
      <c r="H42" s="6">
        <v>1218</v>
      </c>
      <c r="I42" s="2" t="s">
        <v>17</v>
      </c>
      <c r="J42" s="2" t="s">
        <v>99</v>
      </c>
      <c r="K42" s="2" t="s">
        <v>19</v>
      </c>
      <c r="L42" s="2" t="s">
        <v>100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245687.54</v>
      </c>
      <c r="D43" s="5">
        <v>245687.54</v>
      </c>
      <c r="E43" s="7">
        <v>1606820816</v>
      </c>
      <c r="F43" s="9">
        <v>44790.424976851798</v>
      </c>
      <c r="G43" s="3" t="s">
        <v>16</v>
      </c>
      <c r="H43" s="7">
        <v>1220</v>
      </c>
      <c r="I43" s="3" t="s">
        <v>17</v>
      </c>
      <c r="J43" s="3" t="s">
        <v>38</v>
      </c>
      <c r="K43" s="3" t="s">
        <v>19</v>
      </c>
      <c r="L43" s="3" t="s">
        <v>101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759455.81</v>
      </c>
      <c r="D44" s="4">
        <v>759455.81</v>
      </c>
      <c r="E44" s="6">
        <v>1606831298</v>
      </c>
      <c r="F44" s="8">
        <v>44790.428275462997</v>
      </c>
      <c r="G44" s="2" t="s">
        <v>16</v>
      </c>
      <c r="H44" s="6">
        <v>1221</v>
      </c>
      <c r="I44" s="2" t="s">
        <v>17</v>
      </c>
      <c r="J44" s="2" t="s">
        <v>102</v>
      </c>
      <c r="K44" s="2" t="s">
        <v>25</v>
      </c>
      <c r="L44" s="2" t="s">
        <v>103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1106334.6100000001</v>
      </c>
      <c r="D45" s="5">
        <v>1106334.6100000001</v>
      </c>
      <c r="E45" s="7">
        <v>1606835111</v>
      </c>
      <c r="F45" s="9">
        <v>44790.429444444402</v>
      </c>
      <c r="G45" s="3" t="s">
        <v>16</v>
      </c>
      <c r="H45" s="7">
        <v>1222</v>
      </c>
      <c r="I45" s="3" t="s">
        <v>17</v>
      </c>
      <c r="J45" s="3" t="s">
        <v>104</v>
      </c>
      <c r="K45" s="3" t="s">
        <v>19</v>
      </c>
      <c r="L45" s="3" t="s">
        <v>105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410934</v>
      </c>
      <c r="D46" s="4">
        <v>410934</v>
      </c>
      <c r="E46" s="6">
        <v>1606852202</v>
      </c>
      <c r="F46" s="8">
        <v>44790.434837963003</v>
      </c>
      <c r="G46" s="2" t="s">
        <v>16</v>
      </c>
      <c r="H46" s="6">
        <v>1223</v>
      </c>
      <c r="I46" s="2" t="s">
        <v>17</v>
      </c>
      <c r="J46" s="2" t="s">
        <v>106</v>
      </c>
      <c r="K46" s="2" t="s">
        <v>19</v>
      </c>
      <c r="L46" s="2" t="s">
        <v>107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815616.69</v>
      </c>
      <c r="D47" s="5">
        <v>815616.69</v>
      </c>
      <c r="E47" s="7">
        <v>1607030587</v>
      </c>
      <c r="F47" s="9">
        <v>44790.489178240699</v>
      </c>
      <c r="G47" s="3" t="s">
        <v>16</v>
      </c>
      <c r="H47" s="7">
        <v>1224</v>
      </c>
      <c r="I47" s="3" t="s">
        <v>17</v>
      </c>
      <c r="J47" s="3" t="s">
        <v>108</v>
      </c>
      <c r="K47" s="3" t="s">
        <v>19</v>
      </c>
      <c r="L47" s="3" t="s">
        <v>109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785424.4</v>
      </c>
      <c r="D48" s="4">
        <v>785424.4</v>
      </c>
      <c r="E48" s="6">
        <v>1608591982</v>
      </c>
      <c r="F48" s="8">
        <v>44791.415393518502</v>
      </c>
      <c r="G48" s="2" t="s">
        <v>16</v>
      </c>
      <c r="H48" s="6">
        <v>1225</v>
      </c>
      <c r="I48" s="2" t="s">
        <v>17</v>
      </c>
      <c r="J48" s="2" t="s">
        <v>110</v>
      </c>
      <c r="K48" s="2" t="s">
        <v>19</v>
      </c>
      <c r="L48" s="2" t="s">
        <v>111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459553.32</v>
      </c>
      <c r="D49" s="5">
        <v>459553.32</v>
      </c>
      <c r="E49" s="7">
        <v>1608710748</v>
      </c>
      <c r="F49" s="9">
        <v>44791.4543865741</v>
      </c>
      <c r="G49" s="3" t="s">
        <v>16</v>
      </c>
      <c r="H49" s="7">
        <v>1226</v>
      </c>
      <c r="I49" s="3" t="s">
        <v>17</v>
      </c>
      <c r="J49" s="3" t="s">
        <v>112</v>
      </c>
      <c r="K49" s="3" t="s">
        <v>19</v>
      </c>
      <c r="L49" s="3" t="s">
        <v>113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3571106.27</v>
      </c>
      <c r="D50" s="4">
        <v>3571106.27</v>
      </c>
      <c r="E50" s="6">
        <v>1608792486</v>
      </c>
      <c r="F50" s="8">
        <v>44791.481203703697</v>
      </c>
      <c r="G50" s="2" t="s">
        <v>16</v>
      </c>
      <c r="H50" s="6">
        <v>1228</v>
      </c>
      <c r="I50" s="2" t="s">
        <v>17</v>
      </c>
      <c r="J50" s="2" t="s">
        <v>114</v>
      </c>
      <c r="K50" s="2" t="s">
        <v>19</v>
      </c>
      <c r="L50" s="2" t="s">
        <v>115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1879461.16</v>
      </c>
      <c r="D51" s="5">
        <v>1879461.16</v>
      </c>
      <c r="E51" s="7">
        <v>1609237092</v>
      </c>
      <c r="F51" s="9">
        <v>44791.645995370403</v>
      </c>
      <c r="G51" s="3" t="s">
        <v>16</v>
      </c>
      <c r="H51" s="7">
        <v>1230</v>
      </c>
      <c r="I51" s="3" t="s">
        <v>17</v>
      </c>
      <c r="J51" s="3" t="s">
        <v>116</v>
      </c>
      <c r="K51" s="3" t="s">
        <v>19</v>
      </c>
      <c r="L51" s="3" t="s">
        <v>117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361566.32</v>
      </c>
      <c r="D52" s="4">
        <v>361566.32</v>
      </c>
      <c r="E52" s="6">
        <v>1610095546</v>
      </c>
      <c r="F52" s="8">
        <v>44792.364837963003</v>
      </c>
      <c r="G52" s="2" t="s">
        <v>16</v>
      </c>
      <c r="H52" s="6">
        <v>1231</v>
      </c>
      <c r="I52" s="2" t="s">
        <v>17</v>
      </c>
      <c r="J52" s="2" t="s">
        <v>118</v>
      </c>
      <c r="K52" s="2" t="s">
        <v>19</v>
      </c>
      <c r="L52" s="2" t="s">
        <v>119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1201378.24</v>
      </c>
      <c r="D53" s="5">
        <v>1201378.24</v>
      </c>
      <c r="E53" s="7">
        <v>1610132358</v>
      </c>
      <c r="F53" s="9">
        <v>44792.380960648101</v>
      </c>
      <c r="G53" s="3" t="s">
        <v>16</v>
      </c>
      <c r="H53" s="7">
        <v>1232</v>
      </c>
      <c r="I53" s="3" t="s">
        <v>17</v>
      </c>
      <c r="J53" s="3" t="s">
        <v>120</v>
      </c>
      <c r="K53" s="3" t="s">
        <v>19</v>
      </c>
      <c r="L53" s="3" t="s">
        <v>121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1044313.76</v>
      </c>
      <c r="D54" s="4">
        <v>1044313.76</v>
      </c>
      <c r="E54" s="6">
        <v>1610195885</v>
      </c>
      <c r="F54" s="8">
        <v>44792.406863425902</v>
      </c>
      <c r="G54" s="2" t="s">
        <v>16</v>
      </c>
      <c r="H54" s="6">
        <v>1233</v>
      </c>
      <c r="I54" s="2" t="s">
        <v>17</v>
      </c>
      <c r="J54" s="2" t="s">
        <v>122</v>
      </c>
      <c r="K54" s="2" t="s">
        <v>19</v>
      </c>
      <c r="L54" s="2" t="s">
        <v>123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299717</v>
      </c>
      <c r="D55" s="5">
        <v>299717</v>
      </c>
      <c r="E55" s="7">
        <v>1610217280</v>
      </c>
      <c r="F55" s="9">
        <v>44792.416238425903</v>
      </c>
      <c r="G55" s="3" t="s">
        <v>16</v>
      </c>
      <c r="H55" s="7">
        <v>1234</v>
      </c>
      <c r="I55" s="3" t="s">
        <v>17</v>
      </c>
      <c r="J55" s="3" t="s">
        <v>124</v>
      </c>
      <c r="K55" s="3" t="s">
        <v>19</v>
      </c>
      <c r="L55" s="3" t="s">
        <v>125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181975.29</v>
      </c>
      <c r="D56" s="4">
        <v>181975.29</v>
      </c>
      <c r="E56" s="6">
        <v>1610253295</v>
      </c>
      <c r="F56" s="8">
        <v>44792.429293981499</v>
      </c>
      <c r="G56" s="2" t="s">
        <v>16</v>
      </c>
      <c r="H56" s="6">
        <v>1235</v>
      </c>
      <c r="I56" s="2" t="s">
        <v>17</v>
      </c>
      <c r="J56" s="2" t="s">
        <v>126</v>
      </c>
      <c r="K56" s="2" t="s">
        <v>19</v>
      </c>
      <c r="L56" s="2" t="s">
        <v>127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41902768.030000001</v>
      </c>
      <c r="D57" s="5">
        <v>41902768.030000001</v>
      </c>
      <c r="E57" s="7">
        <v>1610257942</v>
      </c>
      <c r="F57" s="9">
        <v>44792.430960648097</v>
      </c>
      <c r="G57" s="3" t="s">
        <v>16</v>
      </c>
      <c r="H57" s="7">
        <v>1236</v>
      </c>
      <c r="I57" s="3" t="s">
        <v>17</v>
      </c>
      <c r="J57" s="3" t="s">
        <v>128</v>
      </c>
      <c r="K57" s="3" t="s">
        <v>19</v>
      </c>
      <c r="L57" s="3" t="s">
        <v>129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1147584.19</v>
      </c>
      <c r="D58" s="4">
        <v>1147584.19</v>
      </c>
      <c r="E58" s="6">
        <v>1610407761</v>
      </c>
      <c r="F58" s="8">
        <v>44792.482222222199</v>
      </c>
      <c r="G58" s="2" t="s">
        <v>16</v>
      </c>
      <c r="H58" s="6">
        <v>1238</v>
      </c>
      <c r="I58" s="2" t="s">
        <v>17</v>
      </c>
      <c r="J58" s="2" t="s">
        <v>75</v>
      </c>
      <c r="K58" s="2" t="s">
        <v>19</v>
      </c>
      <c r="L58" s="2" t="s">
        <v>130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1372068</v>
      </c>
      <c r="D59" s="5">
        <v>1372068</v>
      </c>
      <c r="E59" s="7">
        <v>1610845395</v>
      </c>
      <c r="F59" s="9">
        <v>44792.643020833297</v>
      </c>
      <c r="G59" s="3" t="s">
        <v>16</v>
      </c>
      <c r="H59" s="7">
        <v>1244</v>
      </c>
      <c r="I59" s="3" t="s">
        <v>17</v>
      </c>
      <c r="J59" s="3" t="s">
        <v>131</v>
      </c>
      <c r="K59" s="3" t="s">
        <v>19</v>
      </c>
      <c r="L59" s="3" t="s">
        <v>132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596011.26</v>
      </c>
      <c r="D60" s="4">
        <v>596011.26</v>
      </c>
      <c r="E60" s="6">
        <v>1610962484</v>
      </c>
      <c r="F60" s="8">
        <v>44792.681863425903</v>
      </c>
      <c r="G60" s="2" t="s">
        <v>16</v>
      </c>
      <c r="H60" s="6">
        <v>1245</v>
      </c>
      <c r="I60" s="2" t="s">
        <v>17</v>
      </c>
      <c r="J60" s="2" t="s">
        <v>133</v>
      </c>
      <c r="K60" s="2" t="s">
        <v>19</v>
      </c>
      <c r="L60" s="2" t="s">
        <v>134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112762.92</v>
      </c>
      <c r="D61" s="5">
        <v>112762.92</v>
      </c>
      <c r="E61" s="7">
        <v>1611068895</v>
      </c>
      <c r="F61" s="9">
        <v>44792.722233796303</v>
      </c>
      <c r="G61" s="3" t="s">
        <v>16</v>
      </c>
      <c r="H61" s="7">
        <v>1246</v>
      </c>
      <c r="I61" s="3" t="s">
        <v>17</v>
      </c>
      <c r="J61" s="3" t="s">
        <v>135</v>
      </c>
      <c r="K61" s="3" t="s">
        <v>19</v>
      </c>
      <c r="L61" s="3" t="s">
        <v>136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532027.36</v>
      </c>
      <c r="D62" s="4">
        <v>532027.36</v>
      </c>
      <c r="E62" s="6">
        <v>1611993270</v>
      </c>
      <c r="F62" s="8">
        <v>44793.5136921296</v>
      </c>
      <c r="G62" s="2" t="s">
        <v>16</v>
      </c>
      <c r="H62" s="6">
        <v>1247</v>
      </c>
      <c r="I62" s="2" t="s">
        <v>17</v>
      </c>
      <c r="J62" s="2" t="s">
        <v>75</v>
      </c>
      <c r="K62" s="2" t="s">
        <v>19</v>
      </c>
      <c r="L62" s="2" t="s">
        <v>137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180925.53</v>
      </c>
      <c r="D63" s="5">
        <v>180925.53</v>
      </c>
      <c r="E63" s="7">
        <v>1613751600</v>
      </c>
      <c r="F63" s="9">
        <v>44795.397638888899</v>
      </c>
      <c r="G63" s="3" t="s">
        <v>16</v>
      </c>
      <c r="H63" s="7">
        <v>1248</v>
      </c>
      <c r="I63" s="3" t="s">
        <v>17</v>
      </c>
      <c r="J63" s="3" t="s">
        <v>138</v>
      </c>
      <c r="K63" s="3" t="s">
        <v>19</v>
      </c>
      <c r="L63" s="3" t="s">
        <v>139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79360</v>
      </c>
      <c r="D64" s="4">
        <v>79360</v>
      </c>
      <c r="E64" s="6">
        <v>1613765475</v>
      </c>
      <c r="F64" s="8">
        <v>44795.402511574102</v>
      </c>
      <c r="G64" s="2" t="s">
        <v>16</v>
      </c>
      <c r="H64" s="6">
        <v>1250</v>
      </c>
      <c r="I64" s="2" t="s">
        <v>17</v>
      </c>
      <c r="J64" s="2" t="s">
        <v>140</v>
      </c>
      <c r="K64" s="2" t="s">
        <v>19</v>
      </c>
      <c r="L64" s="2" t="s">
        <v>141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56415.03</v>
      </c>
      <c r="D65" s="5">
        <v>56415.03</v>
      </c>
      <c r="E65" s="7">
        <v>1614041124</v>
      </c>
      <c r="F65" s="9">
        <v>44795.490324074097</v>
      </c>
      <c r="G65" s="3" t="s">
        <v>16</v>
      </c>
      <c r="H65" s="7">
        <v>1251</v>
      </c>
      <c r="I65" s="3" t="s">
        <v>17</v>
      </c>
      <c r="J65" s="3" t="s">
        <v>142</v>
      </c>
      <c r="K65" s="3" t="s">
        <v>19</v>
      </c>
      <c r="L65" s="3" t="s">
        <v>143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1086365.52</v>
      </c>
      <c r="D66" s="4">
        <v>1086365.52</v>
      </c>
      <c r="E66" s="6">
        <v>1614357681</v>
      </c>
      <c r="F66" s="8">
        <v>44795.601319444402</v>
      </c>
      <c r="G66" s="2" t="s">
        <v>16</v>
      </c>
      <c r="H66" s="6">
        <v>1254</v>
      </c>
      <c r="I66" s="2" t="s">
        <v>17</v>
      </c>
      <c r="J66" s="2" t="s">
        <v>144</v>
      </c>
      <c r="K66" s="2" t="s">
        <v>19</v>
      </c>
      <c r="L66" s="2" t="s">
        <v>145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1673272</v>
      </c>
      <c r="D67" s="5">
        <v>1673272</v>
      </c>
      <c r="E67" s="7">
        <v>1615503517</v>
      </c>
      <c r="F67" s="9">
        <v>44796.400601851798</v>
      </c>
      <c r="G67" s="3" t="s">
        <v>16</v>
      </c>
      <c r="H67" s="7">
        <v>1255</v>
      </c>
      <c r="I67" s="3" t="s">
        <v>17</v>
      </c>
      <c r="J67" s="3" t="s">
        <v>146</v>
      </c>
      <c r="K67" s="3" t="s">
        <v>19</v>
      </c>
      <c r="L67" s="3" t="s">
        <v>147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40638.019999999997</v>
      </c>
      <c r="D68" s="4">
        <v>40638.019999999997</v>
      </c>
      <c r="E68" s="6">
        <v>1615824020</v>
      </c>
      <c r="F68" s="8">
        <v>44796.516458333303</v>
      </c>
      <c r="G68" s="2" t="s">
        <v>16</v>
      </c>
      <c r="H68" s="6">
        <v>1256</v>
      </c>
      <c r="I68" s="2" t="s">
        <v>17</v>
      </c>
      <c r="J68" s="2" t="s">
        <v>148</v>
      </c>
      <c r="K68" s="2" t="s">
        <v>19</v>
      </c>
      <c r="L68" s="2" t="s">
        <v>149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15308.35</v>
      </c>
      <c r="D69" s="5">
        <v>15308.35</v>
      </c>
      <c r="E69" s="7">
        <v>1616055812</v>
      </c>
      <c r="F69" s="9">
        <v>44796.613483796304</v>
      </c>
      <c r="G69" s="3" t="s">
        <v>16</v>
      </c>
      <c r="H69" s="7">
        <v>1257</v>
      </c>
      <c r="I69" s="3" t="s">
        <v>17</v>
      </c>
      <c r="J69" s="3" t="s">
        <v>150</v>
      </c>
      <c r="K69" s="3" t="s">
        <v>35</v>
      </c>
      <c r="L69" s="3" t="s">
        <v>83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322592</v>
      </c>
      <c r="D70" s="4">
        <v>322592</v>
      </c>
      <c r="E70" s="6">
        <v>1616121231</v>
      </c>
      <c r="F70" s="8">
        <v>44796.638229166703</v>
      </c>
      <c r="G70" s="2" t="s">
        <v>16</v>
      </c>
      <c r="H70" s="6">
        <v>1258</v>
      </c>
      <c r="I70" s="2" t="s">
        <v>17</v>
      </c>
      <c r="J70" s="2" t="s">
        <v>151</v>
      </c>
      <c r="K70" s="2" t="s">
        <v>19</v>
      </c>
      <c r="L70" s="2" t="s">
        <v>152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297213</v>
      </c>
      <c r="D71" s="5">
        <v>297213</v>
      </c>
      <c r="E71" s="7">
        <v>1616997536</v>
      </c>
      <c r="F71" s="9">
        <v>44797.386458333298</v>
      </c>
      <c r="G71" s="3" t="s">
        <v>16</v>
      </c>
      <c r="H71" s="7">
        <v>1259</v>
      </c>
      <c r="I71" s="3" t="s">
        <v>17</v>
      </c>
      <c r="J71" s="3" t="s">
        <v>153</v>
      </c>
      <c r="K71" s="3" t="s">
        <v>19</v>
      </c>
      <c r="L71" s="3" t="s">
        <v>154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546410.76</v>
      </c>
      <c r="D72" s="4">
        <v>546410.76</v>
      </c>
      <c r="E72" s="6">
        <v>1617011349</v>
      </c>
      <c r="F72" s="8">
        <v>44797.392118055599</v>
      </c>
      <c r="G72" s="2" t="s">
        <v>16</v>
      </c>
      <c r="H72" s="6">
        <v>1260</v>
      </c>
      <c r="I72" s="2" t="s">
        <v>17</v>
      </c>
      <c r="J72" s="2" t="s">
        <v>155</v>
      </c>
      <c r="K72" s="2" t="s">
        <v>71</v>
      </c>
      <c r="L72" s="2" t="s">
        <v>72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115138</v>
      </c>
      <c r="D73" s="5">
        <v>115138</v>
      </c>
      <c r="E73" s="7">
        <v>1617511976</v>
      </c>
      <c r="F73" s="9">
        <v>44797.594490740703</v>
      </c>
      <c r="G73" s="3" t="s">
        <v>16</v>
      </c>
      <c r="H73" s="7">
        <v>1261</v>
      </c>
      <c r="I73" s="3" t="s">
        <v>17</v>
      </c>
      <c r="J73" s="3" t="s">
        <v>156</v>
      </c>
      <c r="K73" s="3" t="s">
        <v>157</v>
      </c>
      <c r="L73" s="3" t="s">
        <v>158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50677.33</v>
      </c>
      <c r="D74" s="4">
        <v>50677.33</v>
      </c>
      <c r="E74" s="6">
        <v>1620860794</v>
      </c>
      <c r="F74" s="8">
        <v>44799.591655092598</v>
      </c>
      <c r="G74" s="2" t="s">
        <v>16</v>
      </c>
      <c r="H74" s="6">
        <v>1262</v>
      </c>
      <c r="I74" s="2" t="s">
        <v>17</v>
      </c>
      <c r="J74" s="2" t="s">
        <v>159</v>
      </c>
      <c r="K74" s="2" t="s">
        <v>19</v>
      </c>
      <c r="L74" s="2" t="s">
        <v>160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14177450</v>
      </c>
      <c r="D75" s="5">
        <v>14177450</v>
      </c>
      <c r="E75" s="7">
        <v>1621174781</v>
      </c>
      <c r="F75" s="9">
        <v>44799.692152777803</v>
      </c>
      <c r="G75" s="3" t="s">
        <v>16</v>
      </c>
      <c r="H75" s="7">
        <v>1265</v>
      </c>
      <c r="I75" s="3" t="s">
        <v>17</v>
      </c>
      <c r="J75" s="3" t="s">
        <v>161</v>
      </c>
      <c r="K75" s="3" t="s">
        <v>19</v>
      </c>
      <c r="L75" s="3" t="s">
        <v>162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68121</v>
      </c>
      <c r="D76" s="4">
        <v>68121</v>
      </c>
      <c r="E76" s="6">
        <v>1621261573</v>
      </c>
      <c r="F76" s="8">
        <v>44799.723784722199</v>
      </c>
      <c r="G76" s="2" t="s">
        <v>16</v>
      </c>
      <c r="H76" s="6">
        <v>1266</v>
      </c>
      <c r="I76" s="2" t="s">
        <v>17</v>
      </c>
      <c r="J76" s="2" t="s">
        <v>163</v>
      </c>
      <c r="K76" s="2" t="s">
        <v>19</v>
      </c>
      <c r="L76" s="2" t="s">
        <v>164</v>
      </c>
      <c r="M76" s="2" t="s">
        <v>17</v>
      </c>
      <c r="N76" s="2" t="s">
        <v>17</v>
      </c>
    </row>
    <row r="77" spans="1:14">
      <c r="A77" s="22" t="s">
        <v>14</v>
      </c>
      <c r="B77" s="22" t="s">
        <v>15</v>
      </c>
      <c r="C77" s="23">
        <v>487751.1</v>
      </c>
      <c r="D77" s="23">
        <v>487751.1</v>
      </c>
      <c r="E77" s="24">
        <v>1623966811</v>
      </c>
      <c r="F77" s="25">
        <v>44802.406527777799</v>
      </c>
      <c r="G77" s="22" t="s">
        <v>16</v>
      </c>
      <c r="H77" s="24">
        <v>1267</v>
      </c>
      <c r="I77" s="22" t="s">
        <v>17</v>
      </c>
      <c r="J77" s="22" t="s">
        <v>38</v>
      </c>
      <c r="K77" s="22" t="s">
        <v>19</v>
      </c>
      <c r="L77" s="22" t="s">
        <v>165</v>
      </c>
      <c r="M77" s="22" t="s">
        <v>17</v>
      </c>
      <c r="N77" s="22" t="s">
        <v>17</v>
      </c>
    </row>
    <row r="78" spans="1:14">
      <c r="A78" s="26" t="s">
        <v>14</v>
      </c>
      <c r="B78" s="26" t="s">
        <v>15</v>
      </c>
      <c r="C78" s="27">
        <v>1276022</v>
      </c>
      <c r="D78" s="27">
        <v>1276022</v>
      </c>
      <c r="E78" s="28">
        <v>1624073091</v>
      </c>
      <c r="F78" s="29">
        <v>44802.441400463002</v>
      </c>
      <c r="G78" s="26" t="s">
        <v>16</v>
      </c>
      <c r="H78" s="28">
        <v>1268</v>
      </c>
      <c r="I78" s="26" t="s">
        <v>17</v>
      </c>
      <c r="J78" s="26" t="s">
        <v>52</v>
      </c>
      <c r="K78" s="26" t="s">
        <v>19</v>
      </c>
      <c r="L78" s="26" t="s">
        <v>53</v>
      </c>
      <c r="M78" s="26" t="s">
        <v>17</v>
      </c>
      <c r="N78" s="26" t="s">
        <v>17</v>
      </c>
    </row>
    <row r="79" spans="1:14">
      <c r="A79" s="22" t="s">
        <v>14</v>
      </c>
      <c r="B79" s="22" t="s">
        <v>15</v>
      </c>
      <c r="C79" s="23">
        <v>728362</v>
      </c>
      <c r="D79" s="23">
        <v>728362</v>
      </c>
      <c r="E79" s="24">
        <v>1624701840</v>
      </c>
      <c r="F79" s="25">
        <v>44802.649363425902</v>
      </c>
      <c r="G79" s="22" t="s">
        <v>16</v>
      </c>
      <c r="H79" s="24">
        <v>1270</v>
      </c>
      <c r="I79" s="22" t="s">
        <v>17</v>
      </c>
      <c r="J79" s="22" t="s">
        <v>166</v>
      </c>
      <c r="K79" s="22" t="s">
        <v>19</v>
      </c>
      <c r="L79" s="22" t="s">
        <v>43</v>
      </c>
      <c r="M79" s="22" t="s">
        <v>17</v>
      </c>
      <c r="N79" s="22" t="s">
        <v>17</v>
      </c>
    </row>
    <row r="80" spans="1:14">
      <c r="A80" s="26" t="s">
        <v>14</v>
      </c>
      <c r="B80" s="26" t="s">
        <v>15</v>
      </c>
      <c r="C80" s="27">
        <v>402581</v>
      </c>
      <c r="D80" s="27">
        <v>402581</v>
      </c>
      <c r="E80" s="28">
        <v>1625711677</v>
      </c>
      <c r="F80" s="29">
        <v>44803.375127314801</v>
      </c>
      <c r="G80" s="26" t="s">
        <v>16</v>
      </c>
      <c r="H80" s="28">
        <v>1271</v>
      </c>
      <c r="I80" s="26" t="s">
        <v>17</v>
      </c>
      <c r="J80" s="26" t="s">
        <v>38</v>
      </c>
      <c r="K80" s="26" t="s">
        <v>19</v>
      </c>
      <c r="L80" s="26" t="s">
        <v>32</v>
      </c>
      <c r="M80" s="26" t="s">
        <v>17</v>
      </c>
      <c r="N80" s="26" t="s">
        <v>17</v>
      </c>
    </row>
    <row r="81" spans="1:14">
      <c r="A81" s="22" t="s">
        <v>14</v>
      </c>
      <c r="B81" s="22" t="s">
        <v>15</v>
      </c>
      <c r="C81" s="23">
        <v>1719869</v>
      </c>
      <c r="D81" s="23">
        <v>1719869</v>
      </c>
      <c r="E81" s="24">
        <v>1626562850</v>
      </c>
      <c r="F81" s="25">
        <v>44803.628414351901</v>
      </c>
      <c r="G81" s="22" t="s">
        <v>16</v>
      </c>
      <c r="H81" s="24">
        <v>1272</v>
      </c>
      <c r="I81" s="22" t="s">
        <v>17</v>
      </c>
      <c r="J81" s="22" t="s">
        <v>167</v>
      </c>
      <c r="K81" s="22" t="s">
        <v>19</v>
      </c>
      <c r="L81" s="22" t="s">
        <v>168</v>
      </c>
      <c r="M81" s="22" t="s">
        <v>17</v>
      </c>
      <c r="N81" s="22" t="s">
        <v>17</v>
      </c>
    </row>
    <row r="82" spans="1:14">
      <c r="A82" s="26" t="s">
        <v>14</v>
      </c>
      <c r="B82" s="26" t="s">
        <v>15</v>
      </c>
      <c r="C82" s="27">
        <v>6137788</v>
      </c>
      <c r="D82" s="27">
        <v>6137788</v>
      </c>
      <c r="E82" s="28">
        <v>1626645773</v>
      </c>
      <c r="F82" s="29">
        <v>44803.6505092593</v>
      </c>
      <c r="G82" s="26" t="s">
        <v>16</v>
      </c>
      <c r="H82" s="28">
        <v>1274</v>
      </c>
      <c r="I82" s="26" t="s">
        <v>17</v>
      </c>
      <c r="J82" s="26" t="s">
        <v>169</v>
      </c>
      <c r="K82" s="26" t="s">
        <v>19</v>
      </c>
      <c r="L82" s="26" t="s">
        <v>170</v>
      </c>
      <c r="M82" s="26" t="s">
        <v>17</v>
      </c>
      <c r="N82" s="26" t="s">
        <v>17</v>
      </c>
    </row>
    <row r="83" spans="1:14">
      <c r="A83" s="22" t="s">
        <v>14</v>
      </c>
      <c r="B83" s="22" t="s">
        <v>15</v>
      </c>
      <c r="C83" s="23">
        <v>73698811</v>
      </c>
      <c r="D83" s="23">
        <v>73698811</v>
      </c>
      <c r="E83" s="24">
        <v>1628777750</v>
      </c>
      <c r="F83" s="25">
        <v>44804.592523148101</v>
      </c>
      <c r="G83" s="22" t="s">
        <v>16</v>
      </c>
      <c r="H83" s="24">
        <v>1275</v>
      </c>
      <c r="I83" s="22" t="s">
        <v>17</v>
      </c>
      <c r="J83" s="22" t="s">
        <v>171</v>
      </c>
      <c r="K83" s="22" t="s">
        <v>35</v>
      </c>
      <c r="L83" s="22" t="s">
        <v>172</v>
      </c>
      <c r="M83" s="22" t="s">
        <v>17</v>
      </c>
      <c r="N83" s="22" t="s">
        <v>17</v>
      </c>
    </row>
    <row r="84" spans="1:14">
      <c r="A84" s="26" t="s">
        <v>14</v>
      </c>
      <c r="B84" s="26" t="s">
        <v>15</v>
      </c>
      <c r="C84" s="27">
        <v>920796.03</v>
      </c>
      <c r="D84" s="27">
        <v>920796.03</v>
      </c>
      <c r="E84" s="28">
        <v>1632959128</v>
      </c>
      <c r="F84" s="29">
        <v>44806.4071064815</v>
      </c>
      <c r="G84" s="26" t="s">
        <v>16</v>
      </c>
      <c r="H84" s="28">
        <v>1276</v>
      </c>
      <c r="I84" s="26" t="s">
        <v>17</v>
      </c>
      <c r="J84" s="26" t="s">
        <v>27</v>
      </c>
      <c r="K84" s="26" t="s">
        <v>19</v>
      </c>
      <c r="L84" s="26" t="s">
        <v>28</v>
      </c>
      <c r="M84" s="26" t="s">
        <v>17</v>
      </c>
      <c r="N84" s="26" t="s">
        <v>17</v>
      </c>
    </row>
    <row r="85" spans="1:14">
      <c r="A85" s="22" t="s">
        <v>14</v>
      </c>
      <c r="B85" s="22" t="s">
        <v>15</v>
      </c>
      <c r="C85" s="23">
        <v>711706.2</v>
      </c>
      <c r="D85" s="23">
        <v>711706.2</v>
      </c>
      <c r="E85" s="24">
        <v>1633644843</v>
      </c>
      <c r="F85" s="25">
        <v>44806.595879629604</v>
      </c>
      <c r="G85" s="22" t="s">
        <v>16</v>
      </c>
      <c r="H85" s="24">
        <v>1277</v>
      </c>
      <c r="I85" s="22" t="s">
        <v>17</v>
      </c>
      <c r="J85" s="22" t="s">
        <v>75</v>
      </c>
      <c r="K85" s="22" t="s">
        <v>19</v>
      </c>
      <c r="L85" s="22" t="s">
        <v>77</v>
      </c>
      <c r="M85" s="22" t="s">
        <v>17</v>
      </c>
      <c r="N85" s="22" t="s">
        <v>17</v>
      </c>
    </row>
    <row r="86" spans="1:14">
      <c r="A86" s="26" t="s">
        <v>14</v>
      </c>
      <c r="B86" s="26" t="s">
        <v>15</v>
      </c>
      <c r="C86" s="27">
        <v>2962259.67</v>
      </c>
      <c r="D86" s="27">
        <v>2962259.67</v>
      </c>
      <c r="E86" s="28">
        <v>1634008261</v>
      </c>
      <c r="F86" s="29">
        <v>44806.697812500002</v>
      </c>
      <c r="G86" s="26" t="s">
        <v>16</v>
      </c>
      <c r="H86" s="28">
        <v>1278</v>
      </c>
      <c r="I86" s="26" t="s">
        <v>17</v>
      </c>
      <c r="J86" s="26" t="s">
        <v>173</v>
      </c>
      <c r="K86" s="26" t="s">
        <v>19</v>
      </c>
      <c r="L86" s="26" t="s">
        <v>79</v>
      </c>
      <c r="M86" s="26" t="s">
        <v>17</v>
      </c>
      <c r="N86" s="26" t="s">
        <v>17</v>
      </c>
    </row>
    <row r="87" spans="1:14">
      <c r="B87" s="30" t="s">
        <v>48</v>
      </c>
      <c r="C87" s="32">
        <f>SUM(C77:C86)</f>
        <v>89045946</v>
      </c>
    </row>
    <row r="88" spans="1:14">
      <c r="B88" s="31" t="s">
        <v>49</v>
      </c>
      <c r="C88" s="33">
        <v>14296248.329999998</v>
      </c>
    </row>
    <row r="89" spans="1:14">
      <c r="B89" s="30" t="s">
        <v>50</v>
      </c>
      <c r="C89">
        <v>98747432.430000007</v>
      </c>
    </row>
    <row r="90" spans="1:14">
      <c r="B90" s="31" t="s">
        <v>51</v>
      </c>
      <c r="C90" s="12">
        <f>C87+C88-C89</f>
        <v>4594761.8999999911</v>
      </c>
    </row>
    <row r="92" spans="1:14">
      <c r="A92" s="10"/>
      <c r="B92" t="s">
        <v>46</v>
      </c>
    </row>
    <row r="93" spans="1:14">
      <c r="A93" s="11"/>
      <c r="B93" t="s">
        <v>47</v>
      </c>
    </row>
  </sheetData>
  <autoFilter ref="A77:N77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2022-08-06T14:38:06Z</dcterms:created>
  <dcterms:modified xsi:type="dcterms:W3CDTF">2022-09-06T13:47:28Z</dcterms:modified>
</cp:coreProperties>
</file>