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C31C47F9-C4C7-4ADA-A087-C2075E456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73" i="1" s="1"/>
</calcChain>
</file>

<file path=xl/sharedStrings.xml><?xml version="1.0" encoding="utf-8"?>
<sst xmlns="http://schemas.openxmlformats.org/spreadsheetml/2006/main" count="561" uniqueCount="122">
  <si>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</si>
  <si>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</si>
  <si>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</si>
  <si>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</si>
  <si>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</si>
  <si>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</si>
  <si>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</si>
  <si>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</si>
  <si>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</si>
  <si>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</si>
  <si>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</si>
  <si>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</si>
  <si>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</si>
  <si>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</si>
  <si>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</si>
  <si>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</si>
  <si>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</si>
  <si>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</si>
  <si>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</si>
  <si>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CREDITO</t>
  </si>
  <si>
    <t>SA</t>
  </si>
  <si>
    <t xml:space="preserve">DEBITO </t>
  </si>
  <si>
    <t>TOTAL</t>
  </si>
  <si>
    <t>403 MINISTERIO DE SALUD Y PROTECCION SOCIAL - GESTIàN GENERAL</t>
  </si>
  <si>
    <t>393 INSTITUTO COLOMBIANO DE BIENESTAR FAMILIAR (ICBF)</t>
  </si>
  <si>
    <t>PAGO CONTRATO 040 ISLA CAPRICHO</t>
  </si>
  <si>
    <t>9001749044</t>
  </si>
  <si>
    <t>CANON LAGUNA ENCANTADA MAY2025</t>
  </si>
  <si>
    <t>800220021</t>
  </si>
  <si>
    <t>VENTA DE ACTIVOS BATALLON</t>
  </si>
  <si>
    <t>800130829</t>
  </si>
  <si>
    <t>44002152024, DEVOLUCION DE APORTES ICBF</t>
  </si>
  <si>
    <t>901312644-0</t>
  </si>
  <si>
    <t>venta de activos CENAC AVIACION</t>
  </si>
  <si>
    <t>830039207-8</t>
  </si>
  <si>
    <t xml:space="preserve">CUENTA COBRO 104578 CUOTAS PENSIONALES </t>
  </si>
  <si>
    <t>8909826169</t>
  </si>
  <si>
    <t>Venta de activos-Base Naval ARC San Andrés</t>
  </si>
  <si>
    <t>800141656</t>
  </si>
  <si>
    <t>Rendimientos Financieros convenio COA-881-2024 (MARZO Y ABRIL 2025)</t>
  </si>
  <si>
    <t>900282430</t>
  </si>
  <si>
    <t>426 MINISTERIO DEL DEPORTE - GESTION GENERAL</t>
  </si>
  <si>
    <t>DEVOLUCION INTERESES GENERADOS MES ABRIL</t>
  </si>
  <si>
    <t>8908010354</t>
  </si>
  <si>
    <t>CUOTAS PARTES</t>
  </si>
  <si>
    <t>891200461</t>
  </si>
  <si>
    <t>374 UGPPP - GESTION GENERAL</t>
  </si>
  <si>
    <t>CUENTA DE COBRO NRO. CP20250418255</t>
  </si>
  <si>
    <t>8908011449</t>
  </si>
  <si>
    <t>111 MINISTERIO DE CIENCIA, TECNOLOGÖA E INNOVACIàN - GESTIàN GENERAL</t>
  </si>
  <si>
    <t>8912004613</t>
  </si>
  <si>
    <t>VENTA DE CHATARRA - CENAC YOPAL</t>
  </si>
  <si>
    <t>844000067</t>
  </si>
  <si>
    <t>VENTA ACTIVOS EJC (BAMRU 6) CENAC BARRANQUILLA</t>
  </si>
  <si>
    <t>800130653</t>
  </si>
  <si>
    <t>ArriendoMayo2025LaChampetua</t>
  </si>
  <si>
    <t>17131050</t>
  </si>
  <si>
    <t>Isla Tambito Contrato 1580 - 20</t>
  </si>
  <si>
    <t>1047501050</t>
  </si>
  <si>
    <t>CANON MES DE MAYO</t>
  </si>
  <si>
    <t>3957226</t>
  </si>
  <si>
    <t>venta de activos BMMA07 CENAC MEDELLIN</t>
  </si>
  <si>
    <t>800130708</t>
  </si>
  <si>
    <t>DEVOLUCION REMANENTES</t>
  </si>
  <si>
    <t>819003599</t>
  </si>
  <si>
    <t>DEVOLUCION RENDIMEINTOS FINANCIEROS</t>
  </si>
  <si>
    <t>VENTA ACTIVOS CENAC INTELIGENCIA</t>
  </si>
  <si>
    <t>800131292-8</t>
  </si>
  <si>
    <t>CANON DEL MES DE MAYO DE 2025</t>
  </si>
  <si>
    <t>9957124</t>
  </si>
  <si>
    <t>RAD 202511800247981 CUOTAS PARTES CTA COBRO 106718</t>
  </si>
  <si>
    <t>VENTA ACTIVOS EJC (BATRA) CENAC BARRANQUILLA</t>
  </si>
  <si>
    <t>Venta Activos EJC-BATALLON ASPC27</t>
  </si>
  <si>
    <t>846000064</t>
  </si>
  <si>
    <t>VENTA DE ACTIVOS BNL03</t>
  </si>
  <si>
    <t>800141686</t>
  </si>
  <si>
    <t>VENTA DE ACTIVOS - BASPC5</t>
  </si>
  <si>
    <t>800130717</t>
  </si>
  <si>
    <t>LOGISTICA INVERSA CENAC PUE</t>
  </si>
  <si>
    <t>83039548</t>
  </si>
  <si>
    <t>Venta activos EJC - Central Administrativa y Contable Regional Tolemaida</t>
  </si>
  <si>
    <t>800131049-4</t>
  </si>
  <si>
    <t>venta de activos BASPC 04 CENAC MEDELLIN</t>
  </si>
  <si>
    <t>SANCIÓN</t>
  </si>
  <si>
    <t>79757544</t>
  </si>
  <si>
    <t>NO EJECUCION DE LA COMISION DEL 02 DE MAYO</t>
  </si>
  <si>
    <t>75107712</t>
  </si>
  <si>
    <t>433 SERVICIO NACIONAL DE APRENDIZAJE (SENA)</t>
  </si>
  <si>
    <t xml:space="preserve">VALOR PAGADO POR CONCEPTO DE RENDIMIENTOS FINANCIEROS DEL MES DED ABRIL DE 2025 </t>
  </si>
  <si>
    <t>891180026</t>
  </si>
  <si>
    <t>138 MINISTERIO DE HACIENDA Y CREDITO PUBLICO - GESTION GENERAL</t>
  </si>
  <si>
    <t xml:space="preserve">VENTA DE ACTIVOS BATLA -CENAC VILL </t>
  </si>
  <si>
    <t>800130752</t>
  </si>
  <si>
    <t xml:space="preserve">VENTA DE ACTIVOS BMMA4 -CENAC VILL </t>
  </si>
  <si>
    <t>VENTA DE ACTIVOS BADRA20 / BASPC11</t>
  </si>
  <si>
    <t>800131053</t>
  </si>
  <si>
    <t>VENTA DE ACTIVOS BIJUN33 / BASPC11</t>
  </si>
  <si>
    <t>VENTA ACTIVOS BACOM1 CENAC VALLEDUPAR</t>
  </si>
  <si>
    <t>900059309</t>
  </si>
  <si>
    <t>VENTA DE ACTIVOS BASPC 29</t>
  </si>
  <si>
    <t>900156335</t>
  </si>
  <si>
    <t>VENTA DE ACTIVOS -BIJOS-CENAC CUCUTA</t>
  </si>
  <si>
    <t>900063431</t>
  </si>
  <si>
    <t>VENTA DE ACTIVOS- EJC- BIBOY</t>
  </si>
  <si>
    <t>900363756</t>
  </si>
  <si>
    <t>Desc.nom.mayo sr Jose Sotelo cc 79537436</t>
  </si>
  <si>
    <t>899999118</t>
  </si>
  <si>
    <t>Desc.nom mayo sr Dairo Suarez cc 93401502</t>
  </si>
  <si>
    <t>Desc.nom mayo sr Jorge Alvarez cc 15404101</t>
  </si>
  <si>
    <t>Desc.nom mayo sr William Guevara cc 79213448</t>
  </si>
  <si>
    <t>venta de activos unidad BIVEL unidad ejecutora BASPC17</t>
  </si>
  <si>
    <t>830054053</t>
  </si>
  <si>
    <t>RENDIMIENTOS FINANCIEROS ABRIL 2025-RESOLUCION NO. 820 2024 MSPS</t>
  </si>
  <si>
    <t>8440041972</t>
  </si>
  <si>
    <t>RENDIMIENTOS FINANCIEROS ABRIL 2025 RESOLUCION NO. 1499 2024 MSPS</t>
  </si>
  <si>
    <t xml:space="preserve">RENDIMIENTOS FINANCIEROS ABRIL 2025- RESOLUCION NO 1622 2023 MSPS </t>
  </si>
  <si>
    <t>RENDIMIENTOS FINANCIEROS ABRIL 2025 RESOLUCION NO 1735 2023 MSPS</t>
  </si>
  <si>
    <t>RENDIMIENTOS FINANCIEROS ABRIL 2025 - RESOLUCION NO 1912 2023 MSPS</t>
  </si>
  <si>
    <t>RENDIMIENTOS FINANCIEROS ABRIL 2025 RESOLUCION NO. 2363 2023 MSPS</t>
  </si>
  <si>
    <t>RENDIMIENTOS FINANCIEROS ABRIL 2025 RESOLUCION NO. 2538 DE 2022 MSPS</t>
  </si>
  <si>
    <t>RENDIMIENTOS FINANCIEROS ABRIL 2025 RESOLUCION NO. 1971 DE 2024 MSPS</t>
  </si>
  <si>
    <t>RENDIMIENTOS FINANCIEROS MARZO Y ABRIL 2024 RESOLUCION NO 2772 2022 MSPS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</si>
</sst>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topLeftCell="A47" workbookViewId="0">
      <selection activeCell="J35" sqref="J35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25.85546875" bestFit="1" customWidth="1"/>
    <col min="12" max="12" width="13" customWidth="1"/>
    <col min="13" max="13" width="68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5">
        <v>2706334</v>
      </c>
      <c r="D2" s="5">
        <v>2706334</v>
      </c>
      <c r="E2" s="6">
        <v>1458033137</v>
      </c>
      <c r="F2" s="7">
        <v>45782.432199074101</v>
      </c>
      <c r="G2" s="4" t="s">
        <v>15</v>
      </c>
      <c r="H2" s="6">
        <v>970</v>
      </c>
      <c r="I2" s="4" t="s">
        <v>16</v>
      </c>
      <c r="J2" s="4" t="s">
        <v>25</v>
      </c>
      <c r="K2" s="4" t="s">
        <v>26</v>
      </c>
      <c r="L2" s="4" t="s">
        <v>16</v>
      </c>
      <c r="M2" s="4" t="s">
        <v>17</v>
      </c>
    </row>
    <row r="3" spans="1:13" x14ac:dyDescent="0.25">
      <c r="A3" s="8" t="s">
        <v>13</v>
      </c>
      <c r="B3" s="8" t="s">
        <v>14</v>
      </c>
      <c r="C3" s="9">
        <v>19537241</v>
      </c>
      <c r="D3" s="9">
        <v>19537241</v>
      </c>
      <c r="E3" s="10">
        <v>1459290218</v>
      </c>
      <c r="F3" s="11">
        <v>45782.653263888897</v>
      </c>
      <c r="G3" s="8" t="s">
        <v>15</v>
      </c>
      <c r="H3" s="10">
        <v>972</v>
      </c>
      <c r="I3" s="8" t="s">
        <v>16</v>
      </c>
      <c r="J3" s="8" t="s">
        <v>27</v>
      </c>
      <c r="K3" s="8" t="s">
        <v>28</v>
      </c>
      <c r="L3" s="8" t="s">
        <v>16</v>
      </c>
      <c r="M3" s="8" t="s">
        <v>17</v>
      </c>
    </row>
    <row r="4" spans="1:13" x14ac:dyDescent="0.25">
      <c r="A4" s="4" t="s">
        <v>13</v>
      </c>
      <c r="B4" s="4" t="s">
        <v>14</v>
      </c>
      <c r="C4" s="5">
        <v>16856</v>
      </c>
      <c r="D4" s="5">
        <v>16856</v>
      </c>
      <c r="E4" s="6">
        <v>1461653816</v>
      </c>
      <c r="F4" s="7">
        <v>45783.462835648097</v>
      </c>
      <c r="G4" s="4" t="s">
        <v>15</v>
      </c>
      <c r="H4" s="6">
        <v>984</v>
      </c>
      <c r="I4" s="4" t="s">
        <v>16</v>
      </c>
      <c r="J4" s="4" t="s">
        <v>29</v>
      </c>
      <c r="K4" s="4" t="s">
        <v>30</v>
      </c>
      <c r="L4" s="4" t="s">
        <v>16</v>
      </c>
      <c r="M4" s="4" t="s">
        <v>18</v>
      </c>
    </row>
    <row r="5" spans="1:13" x14ac:dyDescent="0.25">
      <c r="A5" s="8" t="s">
        <v>13</v>
      </c>
      <c r="B5" s="8" t="s">
        <v>14</v>
      </c>
      <c r="C5" s="9">
        <v>33304</v>
      </c>
      <c r="D5" s="9">
        <v>33304</v>
      </c>
      <c r="E5" s="10">
        <v>1462299545</v>
      </c>
      <c r="F5" s="11">
        <v>45783.583252314798</v>
      </c>
      <c r="G5" s="8" t="s">
        <v>15</v>
      </c>
      <c r="H5" s="10">
        <v>986</v>
      </c>
      <c r="I5" s="8" t="s">
        <v>16</v>
      </c>
      <c r="J5" s="8" t="s">
        <v>29</v>
      </c>
      <c r="K5" s="8" t="s">
        <v>30</v>
      </c>
      <c r="L5" s="8" t="s">
        <v>16</v>
      </c>
      <c r="M5" s="8" t="s">
        <v>18</v>
      </c>
    </row>
    <row r="6" spans="1:13" x14ac:dyDescent="0.25">
      <c r="A6" s="4" t="s">
        <v>13</v>
      </c>
      <c r="B6" s="4" t="s">
        <v>14</v>
      </c>
      <c r="C6" s="5">
        <v>89980</v>
      </c>
      <c r="D6" s="5">
        <v>89980</v>
      </c>
      <c r="E6" s="6">
        <v>1462328732</v>
      </c>
      <c r="F6" s="7">
        <v>45783.589074074102</v>
      </c>
      <c r="G6" s="4" t="s">
        <v>15</v>
      </c>
      <c r="H6" s="6">
        <v>987</v>
      </c>
      <c r="I6" s="4" t="s">
        <v>16</v>
      </c>
      <c r="J6" s="4" t="s">
        <v>29</v>
      </c>
      <c r="K6" s="4" t="s">
        <v>30</v>
      </c>
      <c r="L6" s="4" t="s">
        <v>16</v>
      </c>
      <c r="M6" s="4" t="s">
        <v>18</v>
      </c>
    </row>
    <row r="7" spans="1:13" x14ac:dyDescent="0.25">
      <c r="A7" s="8" t="s">
        <v>13</v>
      </c>
      <c r="B7" s="8" t="s">
        <v>14</v>
      </c>
      <c r="C7" s="9">
        <v>5544</v>
      </c>
      <c r="D7" s="9">
        <v>5544</v>
      </c>
      <c r="E7" s="10">
        <v>1462352095</v>
      </c>
      <c r="F7" s="11">
        <v>45783.5938888889</v>
      </c>
      <c r="G7" s="8" t="s">
        <v>15</v>
      </c>
      <c r="H7" s="10">
        <v>988</v>
      </c>
      <c r="I7" s="8" t="s">
        <v>16</v>
      </c>
      <c r="J7" s="8" t="s">
        <v>29</v>
      </c>
      <c r="K7" s="8" t="s">
        <v>30</v>
      </c>
      <c r="L7" s="8" t="s">
        <v>16</v>
      </c>
      <c r="M7" s="8" t="s">
        <v>18</v>
      </c>
    </row>
    <row r="8" spans="1:13" x14ac:dyDescent="0.25">
      <c r="A8" s="4" t="s">
        <v>13</v>
      </c>
      <c r="B8" s="4" t="s">
        <v>14</v>
      </c>
      <c r="C8" s="5">
        <v>48032724</v>
      </c>
      <c r="D8" s="5">
        <v>48032724</v>
      </c>
      <c r="E8" s="6">
        <v>1463118456</v>
      </c>
      <c r="F8" s="7">
        <v>45783.756412037001</v>
      </c>
      <c r="G8" s="4" t="s">
        <v>15</v>
      </c>
      <c r="H8" s="6">
        <v>991</v>
      </c>
      <c r="I8" s="4" t="s">
        <v>16</v>
      </c>
      <c r="J8" s="12" t="s">
        <v>31</v>
      </c>
      <c r="K8" s="4" t="s">
        <v>32</v>
      </c>
      <c r="L8" s="4" t="s">
        <v>16</v>
      </c>
      <c r="M8" s="4" t="s">
        <v>24</v>
      </c>
    </row>
    <row r="9" spans="1:13" x14ac:dyDescent="0.25">
      <c r="A9" s="8" t="s">
        <v>13</v>
      </c>
      <c r="B9" s="8" t="s">
        <v>14</v>
      </c>
      <c r="C9" s="9">
        <v>3180000</v>
      </c>
      <c r="D9" s="9">
        <v>3180000</v>
      </c>
      <c r="E9" s="10">
        <v>1464809457</v>
      </c>
      <c r="F9" s="11">
        <v>45784.510567129597</v>
      </c>
      <c r="G9" s="8" t="s">
        <v>15</v>
      </c>
      <c r="H9" s="10">
        <v>992</v>
      </c>
      <c r="I9" s="8" t="s">
        <v>16</v>
      </c>
      <c r="J9" s="8" t="s">
        <v>33</v>
      </c>
      <c r="K9" s="8" t="s">
        <v>34</v>
      </c>
      <c r="L9" s="8" t="s">
        <v>16</v>
      </c>
      <c r="M9" s="8" t="s">
        <v>18</v>
      </c>
    </row>
    <row r="10" spans="1:13" x14ac:dyDescent="0.25">
      <c r="A10" s="4" t="s">
        <v>13</v>
      </c>
      <c r="B10" s="4" t="s">
        <v>14</v>
      </c>
      <c r="C10" s="5">
        <v>175645</v>
      </c>
      <c r="D10" s="5">
        <v>175645</v>
      </c>
      <c r="E10" s="6">
        <v>1464821841</v>
      </c>
      <c r="F10" s="7">
        <v>45784.513391203698</v>
      </c>
      <c r="G10" s="4" t="s">
        <v>15</v>
      </c>
      <c r="H10" s="6">
        <v>993</v>
      </c>
      <c r="I10" s="4" t="s">
        <v>16</v>
      </c>
      <c r="J10" s="4" t="s">
        <v>33</v>
      </c>
      <c r="K10" s="4" t="s">
        <v>34</v>
      </c>
      <c r="L10" s="4" t="s">
        <v>16</v>
      </c>
      <c r="M10" s="4" t="s">
        <v>18</v>
      </c>
    </row>
    <row r="11" spans="1:13" x14ac:dyDescent="0.25">
      <c r="A11" s="8" t="s">
        <v>13</v>
      </c>
      <c r="B11" s="8" t="s">
        <v>14</v>
      </c>
      <c r="C11" s="9">
        <v>1981179</v>
      </c>
      <c r="D11" s="9">
        <v>1981179</v>
      </c>
      <c r="E11" s="10">
        <v>1466956808</v>
      </c>
      <c r="F11" s="11">
        <v>45785.384918981501</v>
      </c>
      <c r="G11" s="8" t="s">
        <v>15</v>
      </c>
      <c r="H11" s="10">
        <v>994</v>
      </c>
      <c r="I11" s="8" t="s">
        <v>16</v>
      </c>
      <c r="J11" s="8" t="s">
        <v>35</v>
      </c>
      <c r="K11" s="8" t="s">
        <v>36</v>
      </c>
      <c r="L11" s="8" t="s">
        <v>16</v>
      </c>
      <c r="M11" s="8" t="s">
        <v>23</v>
      </c>
    </row>
    <row r="12" spans="1:13" x14ac:dyDescent="0.25">
      <c r="A12" s="4" t="s">
        <v>13</v>
      </c>
      <c r="B12" s="4" t="s">
        <v>14</v>
      </c>
      <c r="C12" s="5">
        <v>2271400</v>
      </c>
      <c r="D12" s="5">
        <v>2271400</v>
      </c>
      <c r="E12" s="6">
        <v>1468115107</v>
      </c>
      <c r="F12" s="7">
        <v>45785.670821759297</v>
      </c>
      <c r="G12" s="4" t="s">
        <v>15</v>
      </c>
      <c r="H12" s="6">
        <v>996</v>
      </c>
      <c r="I12" s="4" t="s">
        <v>16</v>
      </c>
      <c r="J12" s="4" t="s">
        <v>37</v>
      </c>
      <c r="K12" s="4" t="s">
        <v>38</v>
      </c>
      <c r="L12" s="4" t="s">
        <v>16</v>
      </c>
      <c r="M12" s="4" t="s">
        <v>18</v>
      </c>
    </row>
    <row r="13" spans="1:13" x14ac:dyDescent="0.25">
      <c r="A13" s="8" t="s">
        <v>13</v>
      </c>
      <c r="B13" s="8" t="s">
        <v>14</v>
      </c>
      <c r="C13" s="9">
        <v>9380.08</v>
      </c>
      <c r="D13" s="9">
        <v>9380.08</v>
      </c>
      <c r="E13" s="10">
        <v>1468271923</v>
      </c>
      <c r="F13" s="11">
        <v>45785.708009259302</v>
      </c>
      <c r="G13" s="8" t="s">
        <v>15</v>
      </c>
      <c r="H13" s="10">
        <v>997</v>
      </c>
      <c r="I13" s="8" t="s">
        <v>16</v>
      </c>
      <c r="J13" s="8" t="s">
        <v>39</v>
      </c>
      <c r="K13" s="8" t="s">
        <v>40</v>
      </c>
      <c r="L13" s="8" t="s">
        <v>16</v>
      </c>
      <c r="M13" s="8" t="s">
        <v>41</v>
      </c>
    </row>
    <row r="14" spans="1:13" x14ac:dyDescent="0.25">
      <c r="A14" s="4" t="s">
        <v>13</v>
      </c>
      <c r="B14" s="4" t="s">
        <v>14</v>
      </c>
      <c r="C14" s="5">
        <v>753977.88</v>
      </c>
      <c r="D14" s="5">
        <v>753977.88</v>
      </c>
      <c r="E14" s="6">
        <v>1469759359</v>
      </c>
      <c r="F14" s="7">
        <v>45786.463576388902</v>
      </c>
      <c r="G14" s="4" t="s">
        <v>15</v>
      </c>
      <c r="H14" s="6">
        <v>998</v>
      </c>
      <c r="I14" s="4" t="s">
        <v>16</v>
      </c>
      <c r="J14" s="4" t="s">
        <v>42</v>
      </c>
      <c r="K14" s="4" t="s">
        <v>43</v>
      </c>
      <c r="L14" s="4" t="s">
        <v>16</v>
      </c>
      <c r="M14" s="4" t="s">
        <v>23</v>
      </c>
    </row>
    <row r="15" spans="1:13" x14ac:dyDescent="0.25">
      <c r="A15" s="8" t="s">
        <v>13</v>
      </c>
      <c r="B15" s="8" t="s">
        <v>14</v>
      </c>
      <c r="C15" s="9">
        <v>125476.48</v>
      </c>
      <c r="D15" s="9">
        <v>125476.48</v>
      </c>
      <c r="E15" s="10">
        <v>1469815521</v>
      </c>
      <c r="F15" s="11">
        <v>45786.476226851897</v>
      </c>
      <c r="G15" s="8" t="s">
        <v>15</v>
      </c>
      <c r="H15" s="10">
        <v>999</v>
      </c>
      <c r="I15" s="8" t="s">
        <v>16</v>
      </c>
      <c r="J15" s="8" t="s">
        <v>44</v>
      </c>
      <c r="K15" s="8" t="s">
        <v>45</v>
      </c>
      <c r="L15" s="8" t="s">
        <v>16</v>
      </c>
      <c r="M15" s="8" t="s">
        <v>23</v>
      </c>
    </row>
    <row r="16" spans="1:13" x14ac:dyDescent="0.25">
      <c r="A16" s="4" t="s">
        <v>13</v>
      </c>
      <c r="B16" s="4" t="s">
        <v>14</v>
      </c>
      <c r="C16" s="5">
        <v>747293</v>
      </c>
      <c r="D16" s="5">
        <v>747293</v>
      </c>
      <c r="E16" s="6">
        <v>1469834511</v>
      </c>
      <c r="F16" s="7">
        <v>45786.480590277803</v>
      </c>
      <c r="G16" s="4" t="s">
        <v>15</v>
      </c>
      <c r="H16" s="6">
        <v>1000</v>
      </c>
      <c r="I16" s="4" t="s">
        <v>16</v>
      </c>
      <c r="J16" s="4" t="s">
        <v>44</v>
      </c>
      <c r="K16" s="4" t="s">
        <v>45</v>
      </c>
      <c r="L16" s="4" t="s">
        <v>16</v>
      </c>
      <c r="M16" s="4" t="s">
        <v>46</v>
      </c>
    </row>
    <row r="17" spans="1:13" ht="25.5" x14ac:dyDescent="0.25">
      <c r="A17" s="8" t="s">
        <v>13</v>
      </c>
      <c r="B17" s="8" t="s">
        <v>14</v>
      </c>
      <c r="C17" s="9">
        <v>246258</v>
      </c>
      <c r="D17" s="9">
        <v>246258</v>
      </c>
      <c r="E17" s="10">
        <v>1469849335</v>
      </c>
      <c r="F17" s="11">
        <v>45786.483912037002</v>
      </c>
      <c r="G17" s="8" t="s">
        <v>15</v>
      </c>
      <c r="H17" s="10">
        <v>1001</v>
      </c>
      <c r="I17" s="8" t="s">
        <v>16</v>
      </c>
      <c r="J17" s="8" t="s">
        <v>47</v>
      </c>
      <c r="K17" s="8" t="s">
        <v>48</v>
      </c>
      <c r="L17" s="8" t="s">
        <v>16</v>
      </c>
      <c r="M17" s="13" t="s">
        <v>49</v>
      </c>
    </row>
    <row r="18" spans="1:13" x14ac:dyDescent="0.25">
      <c r="A18" s="4" t="s">
        <v>13</v>
      </c>
      <c r="B18" s="4" t="s">
        <v>14</v>
      </c>
      <c r="C18" s="5">
        <v>125568.95</v>
      </c>
      <c r="D18" s="5">
        <v>125568.95</v>
      </c>
      <c r="E18" s="6">
        <v>1469853834</v>
      </c>
      <c r="F18" s="7">
        <v>45786.484942129602</v>
      </c>
      <c r="G18" s="4" t="s">
        <v>15</v>
      </c>
      <c r="H18" s="6">
        <v>1002</v>
      </c>
      <c r="I18" s="4" t="s">
        <v>16</v>
      </c>
      <c r="J18" s="4" t="s">
        <v>44</v>
      </c>
      <c r="K18" s="4" t="s">
        <v>50</v>
      </c>
      <c r="L18" s="4" t="s">
        <v>16</v>
      </c>
      <c r="M18" s="4" t="s">
        <v>23</v>
      </c>
    </row>
    <row r="19" spans="1:13" x14ac:dyDescent="0.25">
      <c r="A19" s="14" t="s">
        <v>13</v>
      </c>
      <c r="B19" s="4" t="s">
        <v>14</v>
      </c>
      <c r="C19" s="5">
        <v>685600</v>
      </c>
      <c r="D19" s="5">
        <v>685600</v>
      </c>
      <c r="E19" s="6">
        <v>1475307676</v>
      </c>
      <c r="F19" s="7">
        <v>45789.446666666699</v>
      </c>
      <c r="G19" s="4" t="s">
        <v>15</v>
      </c>
      <c r="H19" s="6">
        <v>1004</v>
      </c>
      <c r="I19" s="4" t="s">
        <v>16</v>
      </c>
      <c r="J19" s="4" t="s">
        <v>51</v>
      </c>
      <c r="K19" s="4" t="s">
        <v>52</v>
      </c>
      <c r="L19" s="4" t="s">
        <v>16</v>
      </c>
      <c r="M19" s="4" t="s">
        <v>18</v>
      </c>
    </row>
    <row r="20" spans="1:13" x14ac:dyDescent="0.25">
      <c r="A20" s="8" t="s">
        <v>13</v>
      </c>
      <c r="B20" s="8" t="s">
        <v>14</v>
      </c>
      <c r="C20" s="9">
        <v>300000</v>
      </c>
      <c r="D20" s="9">
        <v>300000</v>
      </c>
      <c r="E20" s="10">
        <v>1475329908</v>
      </c>
      <c r="F20" s="11">
        <v>45789.451469907399</v>
      </c>
      <c r="G20" s="8" t="s">
        <v>15</v>
      </c>
      <c r="H20" s="10">
        <v>1006</v>
      </c>
      <c r="I20" s="8" t="s">
        <v>16</v>
      </c>
      <c r="J20" s="8" t="s">
        <v>53</v>
      </c>
      <c r="K20" s="8" t="s">
        <v>54</v>
      </c>
      <c r="L20" s="8" t="s">
        <v>16</v>
      </c>
      <c r="M20" s="8" t="s">
        <v>18</v>
      </c>
    </row>
    <row r="21" spans="1:13" x14ac:dyDescent="0.25">
      <c r="A21" s="4" t="s">
        <v>13</v>
      </c>
      <c r="B21" s="4" t="s">
        <v>14</v>
      </c>
      <c r="C21" s="5">
        <v>1616000</v>
      </c>
      <c r="D21" s="5">
        <v>1616000</v>
      </c>
      <c r="E21" s="6">
        <v>1475377207</v>
      </c>
      <c r="F21" s="7">
        <v>45789.4617939815</v>
      </c>
      <c r="G21" s="4" t="s">
        <v>15</v>
      </c>
      <c r="H21" s="6">
        <v>1007</v>
      </c>
      <c r="I21" s="4" t="s">
        <v>16</v>
      </c>
      <c r="J21" s="4" t="s">
        <v>55</v>
      </c>
      <c r="K21" s="4" t="s">
        <v>56</v>
      </c>
      <c r="L21" s="4" t="s">
        <v>16</v>
      </c>
      <c r="M21" s="4" t="s">
        <v>17</v>
      </c>
    </row>
    <row r="22" spans="1:13" x14ac:dyDescent="0.25">
      <c r="A22" s="8" t="s">
        <v>13</v>
      </c>
      <c r="B22" s="8" t="s">
        <v>14</v>
      </c>
      <c r="C22" s="9">
        <v>2000000</v>
      </c>
      <c r="D22" s="9">
        <v>2000000</v>
      </c>
      <c r="E22" s="10">
        <v>1475742139</v>
      </c>
      <c r="F22" s="11">
        <v>45789.549074074101</v>
      </c>
      <c r="G22" s="8" t="s">
        <v>15</v>
      </c>
      <c r="H22" s="10">
        <v>1008</v>
      </c>
      <c r="I22" s="8" t="s">
        <v>16</v>
      </c>
      <c r="J22" s="8" t="s">
        <v>57</v>
      </c>
      <c r="K22" s="8" t="s">
        <v>58</v>
      </c>
      <c r="L22" s="8" t="s">
        <v>16</v>
      </c>
      <c r="M22" s="8" t="s">
        <v>17</v>
      </c>
    </row>
    <row r="23" spans="1:13" x14ac:dyDescent="0.25">
      <c r="A23" s="4" t="s">
        <v>13</v>
      </c>
      <c r="B23" s="4" t="s">
        <v>14</v>
      </c>
      <c r="C23" s="5">
        <v>2091166</v>
      </c>
      <c r="D23" s="5">
        <v>2091166</v>
      </c>
      <c r="E23" s="6">
        <v>1475879531</v>
      </c>
      <c r="F23" s="7">
        <v>45789.5862037037</v>
      </c>
      <c r="G23" s="4" t="s">
        <v>15</v>
      </c>
      <c r="H23" s="6">
        <v>1009</v>
      </c>
      <c r="I23" s="4" t="s">
        <v>16</v>
      </c>
      <c r="J23" s="4" t="s">
        <v>59</v>
      </c>
      <c r="K23" s="4" t="s">
        <v>60</v>
      </c>
      <c r="L23" s="4" t="s">
        <v>16</v>
      </c>
      <c r="M23" s="4" t="s">
        <v>17</v>
      </c>
    </row>
    <row r="24" spans="1:13" x14ac:dyDescent="0.25">
      <c r="A24" s="8" t="s">
        <v>13</v>
      </c>
      <c r="B24" s="8" t="s">
        <v>14</v>
      </c>
      <c r="C24" s="9">
        <v>40000</v>
      </c>
      <c r="D24" s="9">
        <v>40000</v>
      </c>
      <c r="E24" s="10">
        <v>1477769756</v>
      </c>
      <c r="F24" s="11">
        <v>45790.450347222199</v>
      </c>
      <c r="G24" s="8" t="s">
        <v>15</v>
      </c>
      <c r="H24" s="10">
        <v>1010</v>
      </c>
      <c r="I24" s="8" t="s">
        <v>16</v>
      </c>
      <c r="J24" s="8" t="s">
        <v>61</v>
      </c>
      <c r="K24" s="8" t="s">
        <v>62</v>
      </c>
      <c r="L24" s="8" t="s">
        <v>16</v>
      </c>
      <c r="M24" s="8" t="s">
        <v>18</v>
      </c>
    </row>
    <row r="25" spans="1:13" x14ac:dyDescent="0.25">
      <c r="A25" s="4" t="s">
        <v>13</v>
      </c>
      <c r="B25" s="4" t="s">
        <v>14</v>
      </c>
      <c r="C25" s="5">
        <v>51400</v>
      </c>
      <c r="D25" s="5">
        <v>51400</v>
      </c>
      <c r="E25" s="6">
        <v>1479895057</v>
      </c>
      <c r="F25" s="7">
        <v>45791.388043981497</v>
      </c>
      <c r="G25" s="4" t="s">
        <v>15</v>
      </c>
      <c r="H25" s="6">
        <v>1011</v>
      </c>
      <c r="I25" s="4" t="s">
        <v>16</v>
      </c>
      <c r="J25" s="4" t="s">
        <v>63</v>
      </c>
      <c r="K25" s="4" t="s">
        <v>64</v>
      </c>
      <c r="L25" s="4" t="s">
        <v>16</v>
      </c>
      <c r="M25" s="4" t="s">
        <v>23</v>
      </c>
    </row>
    <row r="26" spans="1:13" x14ac:dyDescent="0.25">
      <c r="A26" s="8" t="s">
        <v>13</v>
      </c>
      <c r="B26" s="8" t="s">
        <v>14</v>
      </c>
      <c r="C26" s="9">
        <v>351.41</v>
      </c>
      <c r="D26" s="9">
        <v>351.41</v>
      </c>
      <c r="E26" s="10">
        <v>1480061506</v>
      </c>
      <c r="F26" s="11">
        <v>45791.430081018501</v>
      </c>
      <c r="G26" s="8" t="s">
        <v>15</v>
      </c>
      <c r="H26" s="10">
        <v>1012</v>
      </c>
      <c r="I26" s="8" t="s">
        <v>16</v>
      </c>
      <c r="J26" s="8" t="s">
        <v>65</v>
      </c>
      <c r="K26" s="8" t="s">
        <v>64</v>
      </c>
      <c r="L26" s="8" t="s">
        <v>16</v>
      </c>
      <c r="M26" s="8" t="s">
        <v>23</v>
      </c>
    </row>
    <row r="27" spans="1:13" x14ac:dyDescent="0.25">
      <c r="A27" s="4" t="s">
        <v>13</v>
      </c>
      <c r="B27" s="4" t="s">
        <v>14</v>
      </c>
      <c r="C27" s="5">
        <v>2000</v>
      </c>
      <c r="D27" s="5">
        <v>2000</v>
      </c>
      <c r="E27" s="6">
        <v>1480994665</v>
      </c>
      <c r="F27" s="7">
        <v>45791.652071759301</v>
      </c>
      <c r="G27" s="4" t="s">
        <v>15</v>
      </c>
      <c r="H27" s="6">
        <v>1016</v>
      </c>
      <c r="I27" s="4" t="s">
        <v>16</v>
      </c>
      <c r="J27" s="4" t="s">
        <v>66</v>
      </c>
      <c r="K27" s="4" t="s">
        <v>67</v>
      </c>
      <c r="L27" s="4" t="s">
        <v>16</v>
      </c>
      <c r="M27" s="4" t="s">
        <v>18</v>
      </c>
    </row>
    <row r="28" spans="1:13" x14ac:dyDescent="0.25">
      <c r="A28" s="8" t="s">
        <v>13</v>
      </c>
      <c r="B28" s="8" t="s">
        <v>14</v>
      </c>
      <c r="C28" s="9">
        <v>9159136</v>
      </c>
      <c r="D28" s="9">
        <v>9159136</v>
      </c>
      <c r="E28" s="10">
        <v>1482082173</v>
      </c>
      <c r="F28" s="11">
        <v>45791.980138888903</v>
      </c>
      <c r="G28" s="8" t="s">
        <v>15</v>
      </c>
      <c r="H28" s="10">
        <v>1017</v>
      </c>
      <c r="I28" s="8" t="s">
        <v>16</v>
      </c>
      <c r="J28" s="8" t="s">
        <v>68</v>
      </c>
      <c r="K28" s="8" t="s">
        <v>69</v>
      </c>
      <c r="L28" s="8" t="s">
        <v>16</v>
      </c>
      <c r="M28" s="8" t="s">
        <v>17</v>
      </c>
    </row>
    <row r="29" spans="1:13" x14ac:dyDescent="0.25">
      <c r="A29" s="4" t="s">
        <v>13</v>
      </c>
      <c r="B29" s="4" t="s">
        <v>14</v>
      </c>
      <c r="C29" s="5">
        <v>1980661</v>
      </c>
      <c r="D29" s="5">
        <v>1980661</v>
      </c>
      <c r="E29" s="6">
        <v>1482446262</v>
      </c>
      <c r="F29" s="7">
        <v>45792.3753125</v>
      </c>
      <c r="G29" s="4" t="s">
        <v>15</v>
      </c>
      <c r="H29" s="6">
        <v>1018</v>
      </c>
      <c r="I29" s="4" t="s">
        <v>16</v>
      </c>
      <c r="J29" s="4" t="s">
        <v>70</v>
      </c>
      <c r="K29" s="4" t="s">
        <v>36</v>
      </c>
      <c r="L29" s="4" t="s">
        <v>16</v>
      </c>
      <c r="M29" s="4" t="s">
        <v>23</v>
      </c>
    </row>
    <row r="30" spans="1:13" x14ac:dyDescent="0.25">
      <c r="A30" s="8" t="s">
        <v>13</v>
      </c>
      <c r="B30" s="8" t="s">
        <v>14</v>
      </c>
      <c r="C30" s="9">
        <v>102000</v>
      </c>
      <c r="D30" s="9">
        <v>102000</v>
      </c>
      <c r="E30" s="10">
        <v>1482473359</v>
      </c>
      <c r="F30" s="11">
        <v>45792.382106481498</v>
      </c>
      <c r="G30" s="8" t="s">
        <v>15</v>
      </c>
      <c r="H30" s="10">
        <v>1019</v>
      </c>
      <c r="I30" s="8" t="s">
        <v>16</v>
      </c>
      <c r="J30" s="8" t="s">
        <v>71</v>
      </c>
      <c r="K30" s="8" t="s">
        <v>54</v>
      </c>
      <c r="L30" s="8" t="s">
        <v>16</v>
      </c>
      <c r="M30" s="8" t="s">
        <v>18</v>
      </c>
    </row>
    <row r="31" spans="1:13" x14ac:dyDescent="0.25">
      <c r="A31" s="4" t="s">
        <v>13</v>
      </c>
      <c r="B31" s="4" t="s">
        <v>14</v>
      </c>
      <c r="C31" s="5">
        <v>100000</v>
      </c>
      <c r="D31" s="5">
        <v>100000</v>
      </c>
      <c r="E31" s="6">
        <v>1486065884</v>
      </c>
      <c r="F31" s="7">
        <v>45793.445347222201</v>
      </c>
      <c r="G31" s="4" t="s">
        <v>15</v>
      </c>
      <c r="H31" s="6">
        <v>1020</v>
      </c>
      <c r="I31" s="4" t="s">
        <v>16</v>
      </c>
      <c r="J31" s="4" t="s">
        <v>72</v>
      </c>
      <c r="K31" s="4" t="s">
        <v>73</v>
      </c>
      <c r="L31" s="4" t="s">
        <v>16</v>
      </c>
      <c r="M31" s="4" t="s">
        <v>18</v>
      </c>
    </row>
    <row r="32" spans="1:13" x14ac:dyDescent="0.25">
      <c r="A32" s="14" t="s">
        <v>13</v>
      </c>
      <c r="B32" s="4" t="s">
        <v>14</v>
      </c>
      <c r="C32" s="5">
        <v>2728079</v>
      </c>
      <c r="D32" s="5">
        <v>2728079</v>
      </c>
      <c r="E32" s="6">
        <v>1493101000</v>
      </c>
      <c r="F32" s="7">
        <v>45796.664409722202</v>
      </c>
      <c r="G32" s="4" t="s">
        <v>15</v>
      </c>
      <c r="H32" s="6">
        <v>1022</v>
      </c>
      <c r="I32" s="4" t="s">
        <v>16</v>
      </c>
      <c r="J32" s="4" t="s">
        <v>74</v>
      </c>
      <c r="K32" s="4" t="s">
        <v>75</v>
      </c>
      <c r="L32" s="4" t="s">
        <v>16</v>
      </c>
      <c r="M32" s="4" t="s">
        <v>18</v>
      </c>
    </row>
    <row r="33" spans="1:13" x14ac:dyDescent="0.25">
      <c r="A33" s="8" t="s">
        <v>13</v>
      </c>
      <c r="B33" s="8" t="s">
        <v>14</v>
      </c>
      <c r="C33" s="9">
        <v>133200</v>
      </c>
      <c r="D33" s="9">
        <v>133200</v>
      </c>
      <c r="E33" s="10">
        <v>1495289193</v>
      </c>
      <c r="F33" s="11">
        <v>45797.598124999997</v>
      </c>
      <c r="G33" s="8" t="s">
        <v>15</v>
      </c>
      <c r="H33" s="10">
        <v>1023</v>
      </c>
      <c r="I33" s="8" t="s">
        <v>16</v>
      </c>
      <c r="J33" s="8" t="s">
        <v>33</v>
      </c>
      <c r="K33" s="8" t="s">
        <v>34</v>
      </c>
      <c r="L33" s="8" t="s">
        <v>16</v>
      </c>
      <c r="M33" s="8" t="s">
        <v>18</v>
      </c>
    </row>
    <row r="34" spans="1:13" x14ac:dyDescent="0.25">
      <c r="A34" s="4" t="s">
        <v>13</v>
      </c>
      <c r="B34" s="4" t="s">
        <v>14</v>
      </c>
      <c r="C34" s="5">
        <v>200000</v>
      </c>
      <c r="D34" s="5">
        <v>200000</v>
      </c>
      <c r="E34" s="6">
        <v>1497834394</v>
      </c>
      <c r="F34" s="7">
        <v>45798.611875000002</v>
      </c>
      <c r="G34" s="4" t="s">
        <v>15</v>
      </c>
      <c r="H34" s="6">
        <v>1024</v>
      </c>
      <c r="I34" s="4" t="s">
        <v>16</v>
      </c>
      <c r="J34" s="4" t="s">
        <v>76</v>
      </c>
      <c r="K34" s="4" t="s">
        <v>77</v>
      </c>
      <c r="L34" s="4" t="s">
        <v>16</v>
      </c>
      <c r="M34" s="4" t="s">
        <v>18</v>
      </c>
    </row>
    <row r="35" spans="1:13" x14ac:dyDescent="0.25">
      <c r="A35" s="8" t="s">
        <v>13</v>
      </c>
      <c r="B35" s="8" t="s">
        <v>14</v>
      </c>
      <c r="C35" s="9">
        <v>21000</v>
      </c>
      <c r="D35" s="9">
        <v>21000</v>
      </c>
      <c r="E35" s="10">
        <v>1499038866</v>
      </c>
      <c r="F35" s="11">
        <v>45799.276608796303</v>
      </c>
      <c r="G35" s="8" t="s">
        <v>15</v>
      </c>
      <c r="H35" s="10">
        <v>1025</v>
      </c>
      <c r="I35" s="8" t="s">
        <v>16</v>
      </c>
      <c r="J35" s="8" t="s">
        <v>78</v>
      </c>
      <c r="K35" s="8" t="s">
        <v>79</v>
      </c>
      <c r="L35" s="8" t="s">
        <v>16</v>
      </c>
      <c r="M35" s="8" t="s">
        <v>18</v>
      </c>
    </row>
    <row r="36" spans="1:13" x14ac:dyDescent="0.25">
      <c r="A36" s="4" t="s">
        <v>13</v>
      </c>
      <c r="B36" s="4" t="s">
        <v>14</v>
      </c>
      <c r="C36" s="5">
        <v>165600</v>
      </c>
      <c r="D36" s="5">
        <v>165600</v>
      </c>
      <c r="E36" s="6">
        <v>1499676388</v>
      </c>
      <c r="F36" s="7">
        <v>45799.4999074074</v>
      </c>
      <c r="G36" s="4" t="s">
        <v>15</v>
      </c>
      <c r="H36" s="6">
        <v>1026</v>
      </c>
      <c r="I36" s="4" t="s">
        <v>16</v>
      </c>
      <c r="J36" s="4" t="s">
        <v>80</v>
      </c>
      <c r="K36" s="4" t="s">
        <v>81</v>
      </c>
      <c r="L36" s="4" t="s">
        <v>16</v>
      </c>
      <c r="M36" s="4" t="s">
        <v>18</v>
      </c>
    </row>
    <row r="37" spans="1:13" s="18" customFormat="1" x14ac:dyDescent="0.25">
      <c r="A37" s="14" t="s">
        <v>13</v>
      </c>
      <c r="B37" s="14" t="s">
        <v>14</v>
      </c>
      <c r="C37" s="15">
        <v>382440</v>
      </c>
      <c r="D37" s="15">
        <v>382440</v>
      </c>
      <c r="E37" s="16">
        <v>1502735572</v>
      </c>
      <c r="F37" s="17">
        <v>45803.795578703699</v>
      </c>
      <c r="G37" s="14" t="s">
        <v>15</v>
      </c>
      <c r="H37" s="16">
        <v>1027</v>
      </c>
      <c r="I37" s="14" t="s">
        <v>16</v>
      </c>
      <c r="J37" s="14" t="s">
        <v>82</v>
      </c>
      <c r="K37" s="14" t="s">
        <v>62</v>
      </c>
      <c r="L37" s="14" t="s">
        <v>16</v>
      </c>
      <c r="M37" s="14" t="s">
        <v>18</v>
      </c>
    </row>
    <row r="38" spans="1:13" x14ac:dyDescent="0.25">
      <c r="A38" s="4" t="s">
        <v>13</v>
      </c>
      <c r="B38" s="4" t="s">
        <v>14</v>
      </c>
      <c r="C38" s="5">
        <v>316681</v>
      </c>
      <c r="D38" s="5">
        <v>316681</v>
      </c>
      <c r="E38" s="6">
        <v>1506085968</v>
      </c>
      <c r="F38" s="11">
        <v>45803.795578703699</v>
      </c>
      <c r="G38" s="4" t="s">
        <v>15</v>
      </c>
      <c r="H38" s="6">
        <v>1029</v>
      </c>
      <c r="I38" s="4" t="s">
        <v>16</v>
      </c>
      <c r="J38" s="4" t="s">
        <v>83</v>
      </c>
      <c r="K38" s="4" t="s">
        <v>84</v>
      </c>
      <c r="L38" s="4" t="s">
        <v>16</v>
      </c>
      <c r="M38" s="4" t="s">
        <v>18</v>
      </c>
    </row>
    <row r="39" spans="1:13" x14ac:dyDescent="0.25">
      <c r="A39" s="8" t="s">
        <v>13</v>
      </c>
      <c r="B39" s="8" t="s">
        <v>14</v>
      </c>
      <c r="C39" s="9">
        <v>204936</v>
      </c>
      <c r="D39" s="9">
        <v>204936</v>
      </c>
      <c r="E39" s="10">
        <v>1508323114</v>
      </c>
      <c r="F39" s="11">
        <v>45803.795578703699</v>
      </c>
      <c r="G39" s="8" t="s">
        <v>15</v>
      </c>
      <c r="H39" s="10">
        <v>1030</v>
      </c>
      <c r="I39" s="8" t="s">
        <v>16</v>
      </c>
      <c r="J39" s="8" t="s">
        <v>85</v>
      </c>
      <c r="K39" s="8" t="s">
        <v>86</v>
      </c>
      <c r="L39" s="8" t="s">
        <v>16</v>
      </c>
      <c r="M39" s="8" t="s">
        <v>87</v>
      </c>
    </row>
    <row r="40" spans="1:13" x14ac:dyDescent="0.25">
      <c r="A40" s="4" t="s">
        <v>13</v>
      </c>
      <c r="B40" s="4" t="s">
        <v>14</v>
      </c>
      <c r="C40" s="5">
        <v>61614936.840000004</v>
      </c>
      <c r="D40" s="5">
        <v>61614936.840000004</v>
      </c>
      <c r="E40" s="6">
        <v>1509275015</v>
      </c>
      <c r="F40" s="7">
        <v>45804.414097222201</v>
      </c>
      <c r="G40" s="4" t="s">
        <v>15</v>
      </c>
      <c r="H40" s="6">
        <v>1031</v>
      </c>
      <c r="I40" s="4" t="s">
        <v>16</v>
      </c>
      <c r="J40" s="4" t="s">
        <v>88</v>
      </c>
      <c r="K40" s="4" t="s">
        <v>89</v>
      </c>
      <c r="L40" s="4" t="s">
        <v>16</v>
      </c>
      <c r="M40" s="4" t="s">
        <v>90</v>
      </c>
    </row>
    <row r="41" spans="1:13" x14ac:dyDescent="0.25">
      <c r="A41" s="8" t="s">
        <v>13</v>
      </c>
      <c r="B41" s="8" t="s">
        <v>14</v>
      </c>
      <c r="C41" s="9">
        <v>25200</v>
      </c>
      <c r="D41" s="9">
        <v>25200</v>
      </c>
      <c r="E41" s="10">
        <v>1509518100</v>
      </c>
      <c r="F41" s="11">
        <v>45804.477349537003</v>
      </c>
      <c r="G41" s="8" t="s">
        <v>15</v>
      </c>
      <c r="H41" s="10">
        <v>1034</v>
      </c>
      <c r="I41" s="8" t="s">
        <v>16</v>
      </c>
      <c r="J41" s="8" t="s">
        <v>80</v>
      </c>
      <c r="K41" s="8" t="s">
        <v>81</v>
      </c>
      <c r="L41" s="8" t="s">
        <v>16</v>
      </c>
      <c r="M41" s="8" t="s">
        <v>18</v>
      </c>
    </row>
    <row r="42" spans="1:13" x14ac:dyDescent="0.25">
      <c r="A42" s="4" t="s">
        <v>13</v>
      </c>
      <c r="B42" s="4" t="s">
        <v>14</v>
      </c>
      <c r="C42" s="5">
        <v>770000</v>
      </c>
      <c r="D42" s="5">
        <v>770000</v>
      </c>
      <c r="E42" s="6">
        <v>1509528975</v>
      </c>
      <c r="F42" s="7">
        <v>45804.480104166701</v>
      </c>
      <c r="G42" s="4" t="s">
        <v>15</v>
      </c>
      <c r="H42" s="6">
        <v>1035</v>
      </c>
      <c r="I42" s="4" t="s">
        <v>16</v>
      </c>
      <c r="J42" s="4" t="s">
        <v>80</v>
      </c>
      <c r="K42" s="4" t="s">
        <v>81</v>
      </c>
      <c r="L42" s="4" t="s">
        <v>16</v>
      </c>
      <c r="M42" s="4" t="s">
        <v>18</v>
      </c>
    </row>
    <row r="43" spans="1:13" x14ac:dyDescent="0.25">
      <c r="A43" s="8" t="s">
        <v>13</v>
      </c>
      <c r="B43" s="8" t="s">
        <v>14</v>
      </c>
      <c r="C43" s="9">
        <v>72000</v>
      </c>
      <c r="D43" s="9">
        <v>72000</v>
      </c>
      <c r="E43" s="10">
        <v>1509559010</v>
      </c>
      <c r="F43" s="11">
        <v>45804.487777777802</v>
      </c>
      <c r="G43" s="8" t="s">
        <v>15</v>
      </c>
      <c r="H43" s="10">
        <v>1036</v>
      </c>
      <c r="I43" s="8" t="s">
        <v>16</v>
      </c>
      <c r="J43" s="8" t="s">
        <v>72</v>
      </c>
      <c r="K43" s="8" t="s">
        <v>73</v>
      </c>
      <c r="L43" s="8" t="s">
        <v>16</v>
      </c>
      <c r="M43" s="8" t="s">
        <v>18</v>
      </c>
    </row>
    <row r="44" spans="1:13" x14ac:dyDescent="0.25">
      <c r="A44" s="4" t="s">
        <v>13</v>
      </c>
      <c r="B44" s="4" t="s">
        <v>14</v>
      </c>
      <c r="C44" s="5">
        <v>250000</v>
      </c>
      <c r="D44" s="5">
        <v>250000</v>
      </c>
      <c r="E44" s="6">
        <v>1509995531</v>
      </c>
      <c r="F44" s="7">
        <v>45804.6102777778</v>
      </c>
      <c r="G44" s="4" t="s">
        <v>15</v>
      </c>
      <c r="H44" s="6">
        <v>1037</v>
      </c>
      <c r="I44" s="4" t="s">
        <v>16</v>
      </c>
      <c r="J44" s="4" t="s">
        <v>91</v>
      </c>
      <c r="K44" s="4" t="s">
        <v>92</v>
      </c>
      <c r="L44" s="4" t="s">
        <v>16</v>
      </c>
      <c r="M44" s="4" t="s">
        <v>18</v>
      </c>
    </row>
    <row r="45" spans="1:13" x14ac:dyDescent="0.25">
      <c r="A45" s="8" t="s">
        <v>13</v>
      </c>
      <c r="B45" s="8" t="s">
        <v>14</v>
      </c>
      <c r="C45" s="9">
        <v>8400</v>
      </c>
      <c r="D45" s="9">
        <v>8400</v>
      </c>
      <c r="E45" s="10">
        <v>1510014491</v>
      </c>
      <c r="F45" s="11">
        <v>45804.615219907399</v>
      </c>
      <c r="G45" s="8" t="s">
        <v>15</v>
      </c>
      <c r="H45" s="10">
        <v>1038</v>
      </c>
      <c r="I45" s="8" t="s">
        <v>16</v>
      </c>
      <c r="J45" s="8" t="s">
        <v>93</v>
      </c>
      <c r="K45" s="8" t="s">
        <v>92</v>
      </c>
      <c r="L45" s="8" t="s">
        <v>16</v>
      </c>
      <c r="M45" s="8" t="s">
        <v>18</v>
      </c>
    </row>
    <row r="46" spans="1:13" x14ac:dyDescent="0.25">
      <c r="A46" s="4" t="s">
        <v>13</v>
      </c>
      <c r="B46" s="4" t="s">
        <v>14</v>
      </c>
      <c r="C46" s="5">
        <v>128000</v>
      </c>
      <c r="D46" s="5">
        <v>128000</v>
      </c>
      <c r="E46" s="6">
        <v>1510224776</v>
      </c>
      <c r="F46" s="7">
        <v>45804.668599536999</v>
      </c>
      <c r="G46" s="4" t="s">
        <v>15</v>
      </c>
      <c r="H46" s="6">
        <v>1039</v>
      </c>
      <c r="I46" s="4" t="s">
        <v>16</v>
      </c>
      <c r="J46" s="4" t="s">
        <v>94</v>
      </c>
      <c r="K46" s="4" t="s">
        <v>95</v>
      </c>
      <c r="L46" s="4" t="s">
        <v>16</v>
      </c>
      <c r="M46" s="4" t="s">
        <v>18</v>
      </c>
    </row>
    <row r="47" spans="1:13" x14ac:dyDescent="0.25">
      <c r="A47" s="8" t="s">
        <v>13</v>
      </c>
      <c r="B47" s="8" t="s">
        <v>14</v>
      </c>
      <c r="C47" s="9">
        <v>88000</v>
      </c>
      <c r="D47" s="9">
        <v>88000</v>
      </c>
      <c r="E47" s="10">
        <v>1510250116</v>
      </c>
      <c r="F47" s="11">
        <v>45804.674814814804</v>
      </c>
      <c r="G47" s="8" t="s">
        <v>15</v>
      </c>
      <c r="H47" s="10">
        <v>1040</v>
      </c>
      <c r="I47" s="8" t="s">
        <v>16</v>
      </c>
      <c r="J47" s="8" t="s">
        <v>96</v>
      </c>
      <c r="K47" s="8" t="s">
        <v>95</v>
      </c>
      <c r="L47" s="8" t="s">
        <v>16</v>
      </c>
      <c r="M47" s="8" t="s">
        <v>18</v>
      </c>
    </row>
    <row r="48" spans="1:13" x14ac:dyDescent="0.25">
      <c r="A48" s="4" t="s">
        <v>13</v>
      </c>
      <c r="B48" s="4" t="s">
        <v>14</v>
      </c>
      <c r="C48" s="5">
        <v>121000</v>
      </c>
      <c r="D48" s="5">
        <v>121000</v>
      </c>
      <c r="E48" s="6">
        <v>1511839380</v>
      </c>
      <c r="F48" s="7">
        <v>45805.480567129598</v>
      </c>
      <c r="G48" s="4" t="s">
        <v>15</v>
      </c>
      <c r="H48" s="6">
        <v>1047</v>
      </c>
      <c r="I48" s="4" t="s">
        <v>16</v>
      </c>
      <c r="J48" s="4" t="s">
        <v>97</v>
      </c>
      <c r="K48" s="4" t="s">
        <v>98</v>
      </c>
      <c r="L48" s="4" t="s">
        <v>16</v>
      </c>
      <c r="M48" s="4" t="s">
        <v>18</v>
      </c>
    </row>
    <row r="49" spans="1:13" x14ac:dyDescent="0.25">
      <c r="A49" s="8" t="s">
        <v>13</v>
      </c>
      <c r="B49" s="8" t="s">
        <v>14</v>
      </c>
      <c r="C49" s="9">
        <v>850000</v>
      </c>
      <c r="D49" s="9">
        <v>850000</v>
      </c>
      <c r="E49" s="10">
        <v>1512653542</v>
      </c>
      <c r="F49" s="11">
        <v>45805.689016203702</v>
      </c>
      <c r="G49" s="8" t="s">
        <v>15</v>
      </c>
      <c r="H49" s="10">
        <v>1048</v>
      </c>
      <c r="I49" s="8" t="s">
        <v>16</v>
      </c>
      <c r="J49" s="8" t="s">
        <v>99</v>
      </c>
      <c r="K49" s="8" t="s">
        <v>100</v>
      </c>
      <c r="L49" s="8" t="s">
        <v>16</v>
      </c>
      <c r="M49" s="8" t="s">
        <v>18</v>
      </c>
    </row>
    <row r="50" spans="1:13" x14ac:dyDescent="0.25">
      <c r="A50" s="4" t="s">
        <v>13</v>
      </c>
      <c r="B50" s="4" t="s">
        <v>14</v>
      </c>
      <c r="C50" s="5">
        <v>310000</v>
      </c>
      <c r="D50" s="5">
        <v>310000</v>
      </c>
      <c r="E50" s="6">
        <v>1512938481</v>
      </c>
      <c r="F50" s="7">
        <v>45805.764629629601</v>
      </c>
      <c r="G50" s="4" t="s">
        <v>15</v>
      </c>
      <c r="H50" s="6">
        <v>1049</v>
      </c>
      <c r="I50" s="4" t="s">
        <v>16</v>
      </c>
      <c r="J50" s="4" t="s">
        <v>101</v>
      </c>
      <c r="K50" s="4" t="s">
        <v>102</v>
      </c>
      <c r="L50" s="4" t="s">
        <v>16</v>
      </c>
      <c r="M50" s="4" t="s">
        <v>18</v>
      </c>
    </row>
    <row r="51" spans="1:13" x14ac:dyDescent="0.25">
      <c r="A51" s="8" t="s">
        <v>13</v>
      </c>
      <c r="B51" s="8" t="s">
        <v>14</v>
      </c>
      <c r="C51" s="9">
        <v>18000</v>
      </c>
      <c r="D51" s="9">
        <v>18000</v>
      </c>
      <c r="E51" s="10">
        <v>1513930826</v>
      </c>
      <c r="F51" s="11">
        <v>45806.404409722199</v>
      </c>
      <c r="G51" s="8" t="s">
        <v>15</v>
      </c>
      <c r="H51" s="10">
        <v>1050</v>
      </c>
      <c r="I51" s="8" t="s">
        <v>16</v>
      </c>
      <c r="J51" s="8" t="s">
        <v>103</v>
      </c>
      <c r="K51" s="8" t="s">
        <v>104</v>
      </c>
      <c r="L51" s="8" t="s">
        <v>16</v>
      </c>
      <c r="M51" s="8" t="s">
        <v>18</v>
      </c>
    </row>
    <row r="52" spans="1:13" x14ac:dyDescent="0.25">
      <c r="A52" s="4" t="s">
        <v>13</v>
      </c>
      <c r="B52" s="4" t="s">
        <v>14</v>
      </c>
      <c r="C52" s="5">
        <v>3010000</v>
      </c>
      <c r="D52" s="5">
        <v>3010000</v>
      </c>
      <c r="E52" s="6">
        <v>1514124641</v>
      </c>
      <c r="F52" s="7">
        <v>45806.4542013889</v>
      </c>
      <c r="G52" s="4" t="s">
        <v>15</v>
      </c>
      <c r="H52" s="6">
        <v>1051</v>
      </c>
      <c r="I52" s="4" t="s">
        <v>16</v>
      </c>
      <c r="J52" s="4" t="s">
        <v>105</v>
      </c>
      <c r="K52" s="4" t="s">
        <v>106</v>
      </c>
      <c r="L52" s="4" t="s">
        <v>16</v>
      </c>
      <c r="M52" s="4" t="s">
        <v>18</v>
      </c>
    </row>
    <row r="53" spans="1:13" x14ac:dyDescent="0.25">
      <c r="A53" s="8" t="s">
        <v>13</v>
      </c>
      <c r="B53" s="8" t="s">
        <v>14</v>
      </c>
      <c r="C53" s="9">
        <v>1656615</v>
      </c>
      <c r="D53" s="9">
        <v>1656615</v>
      </c>
      <c r="E53" s="10">
        <v>1514230261</v>
      </c>
      <c r="F53" s="11">
        <v>45806.479872685202</v>
      </c>
      <c r="G53" s="8" t="s">
        <v>15</v>
      </c>
      <c r="H53" s="10">
        <v>1053</v>
      </c>
      <c r="I53" s="8" t="s">
        <v>16</v>
      </c>
      <c r="J53" s="8" t="s">
        <v>107</v>
      </c>
      <c r="K53" s="8" t="s">
        <v>106</v>
      </c>
      <c r="L53" s="8" t="s">
        <v>16</v>
      </c>
      <c r="M53" s="8" t="s">
        <v>18</v>
      </c>
    </row>
    <row r="54" spans="1:13" x14ac:dyDescent="0.25">
      <c r="A54" s="4" t="s">
        <v>13</v>
      </c>
      <c r="B54" s="4" t="s">
        <v>14</v>
      </c>
      <c r="C54" s="5">
        <v>865500</v>
      </c>
      <c r="D54" s="5">
        <v>865500</v>
      </c>
      <c r="E54" s="6">
        <v>1514258694</v>
      </c>
      <c r="F54" s="7">
        <v>45806.486747685201</v>
      </c>
      <c r="G54" s="4" t="s">
        <v>15</v>
      </c>
      <c r="H54" s="6">
        <v>1054</v>
      </c>
      <c r="I54" s="4" t="s">
        <v>16</v>
      </c>
      <c r="J54" s="4" t="s">
        <v>33</v>
      </c>
      <c r="K54" s="4" t="s">
        <v>34</v>
      </c>
      <c r="L54" s="4" t="s">
        <v>16</v>
      </c>
      <c r="M54" s="4" t="s">
        <v>18</v>
      </c>
    </row>
    <row r="55" spans="1:13" x14ac:dyDescent="0.25">
      <c r="A55" s="8" t="s">
        <v>13</v>
      </c>
      <c r="B55" s="8" t="s">
        <v>14</v>
      </c>
      <c r="C55" s="9">
        <v>510000</v>
      </c>
      <c r="D55" s="9">
        <v>510000</v>
      </c>
      <c r="E55" s="10">
        <v>1514704345</v>
      </c>
      <c r="F55" s="11">
        <v>45806.606909722199</v>
      </c>
      <c r="G55" s="8" t="s">
        <v>15</v>
      </c>
      <c r="H55" s="10">
        <v>1055</v>
      </c>
      <c r="I55" s="8" t="s">
        <v>16</v>
      </c>
      <c r="J55" s="8" t="s">
        <v>108</v>
      </c>
      <c r="K55" s="8" t="s">
        <v>106</v>
      </c>
      <c r="L55" s="8" t="s">
        <v>16</v>
      </c>
      <c r="M55" s="8" t="s">
        <v>18</v>
      </c>
    </row>
    <row r="56" spans="1:13" x14ac:dyDescent="0.25">
      <c r="A56" s="4" t="s">
        <v>13</v>
      </c>
      <c r="B56" s="4" t="s">
        <v>14</v>
      </c>
      <c r="C56" s="5">
        <v>680000</v>
      </c>
      <c r="D56" s="5">
        <v>680000</v>
      </c>
      <c r="E56" s="6">
        <v>1514713085</v>
      </c>
      <c r="F56" s="7">
        <v>45806.609155092599</v>
      </c>
      <c r="G56" s="4" t="s">
        <v>15</v>
      </c>
      <c r="H56" s="6">
        <v>1056</v>
      </c>
      <c r="I56" s="4" t="s">
        <v>16</v>
      </c>
      <c r="J56" s="4" t="s">
        <v>109</v>
      </c>
      <c r="K56" s="4" t="s">
        <v>106</v>
      </c>
      <c r="L56" s="4" t="s">
        <v>16</v>
      </c>
      <c r="M56" s="4" t="s">
        <v>18</v>
      </c>
    </row>
    <row r="57" spans="1:13" x14ac:dyDescent="0.25">
      <c r="A57" s="8" t="s">
        <v>13</v>
      </c>
      <c r="B57" s="8" t="s">
        <v>14</v>
      </c>
      <c r="C57" s="9">
        <v>22800</v>
      </c>
      <c r="D57" s="9">
        <v>22800</v>
      </c>
      <c r="E57" s="10">
        <v>1514792843</v>
      </c>
      <c r="F57" s="11">
        <v>45806.629016203697</v>
      </c>
      <c r="G57" s="8" t="s">
        <v>15</v>
      </c>
      <c r="H57" s="10">
        <v>1057</v>
      </c>
      <c r="I57" s="8" t="s">
        <v>16</v>
      </c>
      <c r="J57" s="8" t="s">
        <v>80</v>
      </c>
      <c r="K57" s="8" t="s">
        <v>81</v>
      </c>
      <c r="L57" s="8" t="s">
        <v>16</v>
      </c>
      <c r="M57" s="8" t="s">
        <v>18</v>
      </c>
    </row>
    <row r="58" spans="1:13" x14ac:dyDescent="0.25">
      <c r="A58" s="4" t="s">
        <v>13</v>
      </c>
      <c r="B58" s="4" t="s">
        <v>14</v>
      </c>
      <c r="C58" s="5">
        <v>240000</v>
      </c>
      <c r="D58" s="5">
        <v>240000</v>
      </c>
      <c r="E58" s="6">
        <v>1514906326</v>
      </c>
      <c r="F58" s="7">
        <v>45806.656840277799</v>
      </c>
      <c r="G58" s="4" t="s">
        <v>15</v>
      </c>
      <c r="H58" s="6">
        <v>1058</v>
      </c>
      <c r="I58" s="4" t="s">
        <v>16</v>
      </c>
      <c r="J58" s="4" t="s">
        <v>110</v>
      </c>
      <c r="K58" s="4" t="s">
        <v>111</v>
      </c>
      <c r="L58" s="4" t="s">
        <v>16</v>
      </c>
      <c r="M58" s="4" t="s">
        <v>18</v>
      </c>
    </row>
    <row r="59" spans="1:13" x14ac:dyDescent="0.25">
      <c r="A59" s="8" t="s">
        <v>13</v>
      </c>
      <c r="B59" s="8" t="s">
        <v>14</v>
      </c>
      <c r="C59" s="9">
        <v>1715</v>
      </c>
      <c r="D59" s="9">
        <v>1715</v>
      </c>
      <c r="E59" s="10">
        <v>1516175754</v>
      </c>
      <c r="F59" s="11">
        <v>45807.336574074099</v>
      </c>
      <c r="G59" s="8" t="s">
        <v>15</v>
      </c>
      <c r="H59" s="10">
        <v>1060</v>
      </c>
      <c r="I59" s="8" t="s">
        <v>16</v>
      </c>
      <c r="J59" s="8" t="s">
        <v>112</v>
      </c>
      <c r="K59" s="8" t="s">
        <v>113</v>
      </c>
      <c r="L59" s="8" t="s">
        <v>16</v>
      </c>
      <c r="M59" s="8" t="s">
        <v>23</v>
      </c>
    </row>
    <row r="60" spans="1:13" x14ac:dyDescent="0.25">
      <c r="A60" s="4" t="s">
        <v>13</v>
      </c>
      <c r="B60" s="4" t="s">
        <v>14</v>
      </c>
      <c r="C60" s="5">
        <v>598921</v>
      </c>
      <c r="D60" s="5">
        <v>598921</v>
      </c>
      <c r="E60" s="6">
        <v>1516746118</v>
      </c>
      <c r="F60" s="7">
        <v>45807.466620370396</v>
      </c>
      <c r="G60" s="4" t="s">
        <v>15</v>
      </c>
      <c r="H60" s="6">
        <v>1061</v>
      </c>
      <c r="I60" s="4" t="s">
        <v>16</v>
      </c>
      <c r="J60" s="4" t="s">
        <v>114</v>
      </c>
      <c r="K60" s="4" t="s">
        <v>113</v>
      </c>
      <c r="L60" s="4" t="s">
        <v>16</v>
      </c>
      <c r="M60" s="4" t="s">
        <v>23</v>
      </c>
    </row>
    <row r="61" spans="1:13" x14ac:dyDescent="0.25">
      <c r="A61" s="8" t="s">
        <v>13</v>
      </c>
      <c r="B61" s="8" t="s">
        <v>14</v>
      </c>
      <c r="C61" s="9">
        <v>153</v>
      </c>
      <c r="D61" s="9">
        <v>153</v>
      </c>
      <c r="E61" s="10">
        <v>1516799337</v>
      </c>
      <c r="F61" s="11">
        <v>45807.476666666698</v>
      </c>
      <c r="G61" s="8" t="s">
        <v>15</v>
      </c>
      <c r="H61" s="10">
        <v>1062</v>
      </c>
      <c r="I61" s="8" t="s">
        <v>16</v>
      </c>
      <c r="J61" s="8" t="s">
        <v>115</v>
      </c>
      <c r="K61" s="8" t="s">
        <v>113</v>
      </c>
      <c r="L61" s="8" t="s">
        <v>16</v>
      </c>
      <c r="M61" s="8" t="s">
        <v>23</v>
      </c>
    </row>
    <row r="62" spans="1:13" x14ac:dyDescent="0.25">
      <c r="A62" s="4" t="s">
        <v>13</v>
      </c>
      <c r="B62" s="4" t="s">
        <v>14</v>
      </c>
      <c r="C62" s="5">
        <v>50885</v>
      </c>
      <c r="D62" s="5">
        <v>50885</v>
      </c>
      <c r="E62" s="6">
        <v>1516814873</v>
      </c>
      <c r="F62" s="7">
        <v>45807.479583333297</v>
      </c>
      <c r="G62" s="4" t="s">
        <v>15</v>
      </c>
      <c r="H62" s="6">
        <v>1063</v>
      </c>
      <c r="I62" s="4" t="s">
        <v>16</v>
      </c>
      <c r="J62" s="4" t="s">
        <v>116</v>
      </c>
      <c r="K62" s="4" t="s">
        <v>113</v>
      </c>
      <c r="L62" s="4" t="s">
        <v>16</v>
      </c>
      <c r="M62" s="4" t="s">
        <v>23</v>
      </c>
    </row>
    <row r="63" spans="1:13" x14ac:dyDescent="0.25">
      <c r="A63" s="8" t="s">
        <v>13</v>
      </c>
      <c r="B63" s="8" t="s">
        <v>14</v>
      </c>
      <c r="C63" s="9">
        <v>1892</v>
      </c>
      <c r="D63" s="9">
        <v>1892</v>
      </c>
      <c r="E63" s="10">
        <v>1516883830</v>
      </c>
      <c r="F63" s="11">
        <v>45807.492442129602</v>
      </c>
      <c r="G63" s="8" t="s">
        <v>15</v>
      </c>
      <c r="H63" s="10">
        <v>1064</v>
      </c>
      <c r="I63" s="8" t="s">
        <v>16</v>
      </c>
      <c r="J63" s="8" t="s">
        <v>117</v>
      </c>
      <c r="K63" s="8" t="s">
        <v>113</v>
      </c>
      <c r="L63" s="8" t="s">
        <v>16</v>
      </c>
      <c r="M63" s="8" t="s">
        <v>23</v>
      </c>
    </row>
    <row r="64" spans="1:13" x14ac:dyDescent="0.25">
      <c r="A64" s="4" t="s">
        <v>13</v>
      </c>
      <c r="B64" s="4" t="s">
        <v>14</v>
      </c>
      <c r="C64" s="5">
        <v>41895505</v>
      </c>
      <c r="D64" s="5">
        <v>41895505</v>
      </c>
      <c r="E64" s="6">
        <v>1516903050</v>
      </c>
      <c r="F64" s="7">
        <v>45807.495995370402</v>
      </c>
      <c r="G64" s="4" t="s">
        <v>15</v>
      </c>
      <c r="H64" s="6">
        <v>1065</v>
      </c>
      <c r="I64" s="4" t="s">
        <v>16</v>
      </c>
      <c r="J64" s="4" t="s">
        <v>118</v>
      </c>
      <c r="K64" s="4" t="s">
        <v>113</v>
      </c>
      <c r="L64" s="4" t="s">
        <v>16</v>
      </c>
      <c r="M64" s="4" t="s">
        <v>23</v>
      </c>
    </row>
    <row r="65" spans="1:13" x14ac:dyDescent="0.25">
      <c r="A65" s="8" t="s">
        <v>13</v>
      </c>
      <c r="B65" s="8" t="s">
        <v>14</v>
      </c>
      <c r="C65" s="9">
        <v>3054</v>
      </c>
      <c r="D65" s="9">
        <v>3054</v>
      </c>
      <c r="E65" s="10">
        <v>1516921288</v>
      </c>
      <c r="F65" s="11">
        <v>45807.499467592599</v>
      </c>
      <c r="G65" s="8" t="s">
        <v>15</v>
      </c>
      <c r="H65" s="10">
        <v>1066</v>
      </c>
      <c r="I65" s="8" t="s">
        <v>16</v>
      </c>
      <c r="J65" s="8" t="s">
        <v>119</v>
      </c>
      <c r="K65" s="8" t="s">
        <v>113</v>
      </c>
      <c r="L65" s="8" t="s">
        <v>16</v>
      </c>
      <c r="M65" s="8" t="s">
        <v>23</v>
      </c>
    </row>
    <row r="66" spans="1:13" x14ac:dyDescent="0.25">
      <c r="A66" s="4" t="s">
        <v>13</v>
      </c>
      <c r="B66" s="4" t="s">
        <v>14</v>
      </c>
      <c r="C66" s="5">
        <v>815</v>
      </c>
      <c r="D66" s="5">
        <v>815</v>
      </c>
      <c r="E66" s="6">
        <v>1516937506</v>
      </c>
      <c r="F66" s="7">
        <v>45807.502627314803</v>
      </c>
      <c r="G66" s="4" t="s">
        <v>15</v>
      </c>
      <c r="H66" s="6">
        <v>1067</v>
      </c>
      <c r="I66" s="4" t="s">
        <v>16</v>
      </c>
      <c r="J66" s="4" t="s">
        <v>120</v>
      </c>
      <c r="K66" s="4" t="s">
        <v>113</v>
      </c>
      <c r="L66" s="4" t="s">
        <v>16</v>
      </c>
      <c r="M66" s="4" t="s">
        <v>23</v>
      </c>
    </row>
    <row r="67" spans="1:13" x14ac:dyDescent="0.25">
      <c r="A67" s="8" t="s">
        <v>13</v>
      </c>
      <c r="B67" s="8" t="s">
        <v>14</v>
      </c>
      <c r="C67" s="9">
        <v>1784</v>
      </c>
      <c r="D67" s="9">
        <v>1784</v>
      </c>
      <c r="E67" s="10">
        <v>1517544551</v>
      </c>
      <c r="F67" s="11">
        <v>45807.621458333299</v>
      </c>
      <c r="G67" s="8" t="s">
        <v>15</v>
      </c>
      <c r="H67" s="10">
        <v>1070</v>
      </c>
      <c r="I67" s="8" t="s">
        <v>16</v>
      </c>
      <c r="J67" s="8" t="s">
        <v>121</v>
      </c>
      <c r="K67" s="8" t="s">
        <v>113</v>
      </c>
      <c r="L67" s="8" t="s">
        <v>16</v>
      </c>
      <c r="M67" s="8" t="s">
        <v>23</v>
      </c>
    </row>
    <row r="68" spans="1:13" x14ac:dyDescent="0.25">
      <c r="A68" s="4" t="s">
        <v>13</v>
      </c>
      <c r="B68" s="4" t="s">
        <v>14</v>
      </c>
      <c r="C68" s="5">
        <v>1510</v>
      </c>
      <c r="D68" s="5">
        <v>1510</v>
      </c>
      <c r="E68" s="6">
        <v>1517568016</v>
      </c>
      <c r="F68" s="7">
        <v>45807.625659722202</v>
      </c>
      <c r="G68" s="4" t="s">
        <v>15</v>
      </c>
      <c r="H68" s="6">
        <v>1071</v>
      </c>
      <c r="I68" s="4" t="s">
        <v>16</v>
      </c>
      <c r="J68" s="4" t="s">
        <v>121</v>
      </c>
      <c r="K68" s="4" t="s">
        <v>113</v>
      </c>
      <c r="L68" s="4" t="s">
        <v>16</v>
      </c>
      <c r="M68" s="4" t="s">
        <v>23</v>
      </c>
    </row>
    <row r="69" spans="1:13" x14ac:dyDescent="0.25">
      <c r="A69" s="8" t="s">
        <v>13</v>
      </c>
      <c r="B69" s="8" t="s">
        <v>14</v>
      </c>
      <c r="C69" s="9">
        <v>877</v>
      </c>
      <c r="D69" s="9">
        <v>877</v>
      </c>
      <c r="E69" s="10">
        <v>1517584080</v>
      </c>
      <c r="F69" s="11">
        <v>45807.628495370402</v>
      </c>
      <c r="G69" s="8" t="s">
        <v>15</v>
      </c>
      <c r="H69" s="10">
        <v>1072</v>
      </c>
      <c r="I69" s="8" t="s">
        <v>16</v>
      </c>
      <c r="J69" s="8" t="s">
        <v>121</v>
      </c>
      <c r="K69" s="8" t="s">
        <v>113</v>
      </c>
      <c r="L69" s="8" t="s">
        <v>16</v>
      </c>
      <c r="M69" s="8" t="s">
        <v>23</v>
      </c>
    </row>
    <row r="70" spans="1:13" x14ac:dyDescent="0.25">
      <c r="B70" s="2" t="s">
        <v>19</v>
      </c>
      <c r="C70" s="3">
        <f>SUM(C37:C69)</f>
        <v>114701619.84</v>
      </c>
    </row>
    <row r="71" spans="1:13" x14ac:dyDescent="0.25">
      <c r="B71" s="2" t="s">
        <v>20</v>
      </c>
      <c r="C71" s="3">
        <v>0</v>
      </c>
    </row>
    <row r="72" spans="1:13" x14ac:dyDescent="0.25">
      <c r="B72" s="2" t="s">
        <v>21</v>
      </c>
      <c r="C72" s="3">
        <v>72144508.840000004</v>
      </c>
    </row>
    <row r="73" spans="1:13" x14ac:dyDescent="0.25">
      <c r="B73" s="2" t="s">
        <v>22</v>
      </c>
      <c r="C73" s="3">
        <f>+C70+C71-C72</f>
        <v>42557111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2025-06-04T18:24:02Z</dcterms:modified>
</cp:coreProperties>
</file>