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617CDB41-FDBE-49EC-8086-BAD9415E3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62" i="1" s="1"/>
</calcChain>
</file>

<file path=xl/sharedStrings.xml><?xml version="1.0" encoding="utf-8"?>
<sst xmlns="http://schemas.openxmlformats.org/spreadsheetml/2006/main" count="415" uniqueCount="110">
  <si>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</si>
  <si>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</si>
  <si>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</si>
  <si>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</si>
  <si>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</si>
  <si>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</si>
  <si>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</si>
  <si>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</si>
  <si>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</si>
  <si>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</si>
  <si>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</si>
  <si>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</si>
  <si>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</si>
  <si>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</si>
  <si>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</si>
  <si>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</si>
  <si>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</si>
  <si>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</si>
  <si>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CRÉDITO</t>
  </si>
  <si>
    <t>364 UNIDAD ADMINISTRATIVA ESPECIAL DIRECCION DE IMPUESTOS Y ADUANAS NACIONALES RECAUDOS</t>
  </si>
  <si>
    <t>765206000182201600356</t>
  </si>
  <si>
    <t>Código de Portafolio</t>
  </si>
  <si>
    <t>Cuota acuerdo de pago</t>
  </si>
  <si>
    <t>287 FISCALIA GENERAL DE LA NACION - GESTION GENERAL</t>
  </si>
  <si>
    <t>Isla Tambito Contrato 1580 - 20</t>
  </si>
  <si>
    <t>arriendo isla mes de enero</t>
  </si>
  <si>
    <t>376 MINISTERIO DE JUSTICIA Y DEL DERECHO - GESTIàN GENERAL</t>
  </si>
  <si>
    <t>Arrendamiento casa Arca MAT.307-71956 Enero-26</t>
  </si>
  <si>
    <t>Canon del mes de enero de 2026</t>
  </si>
  <si>
    <t>Arriendo Enero 2026 Isla Gloria</t>
  </si>
  <si>
    <t>VENTA DE CHATARRA</t>
  </si>
  <si>
    <t>PAGO FACTURA CUENTA DE COBRO 111447 y 111245</t>
  </si>
  <si>
    <t>504 MINISTERIO DE HACIENDA BONOS PENSIONALES</t>
  </si>
  <si>
    <t>CANON ENERO 2026</t>
  </si>
  <si>
    <t>BIENES AUTOMOTORES BAJA CHATARRERIZACIÓN ARC-JINAV-DADIN</t>
  </si>
  <si>
    <t>RENDIMIENTOS FINANCIEROS MES DE NOVIEMBRE RESOL 2289 DE 2024</t>
  </si>
  <si>
    <t>138 MINISTERIO DE HACIENDA Y CREDITO PUBLICO - GESTION GENERAL</t>
  </si>
  <si>
    <t>RENDIMIENTOS FINANCIEROS MES DE OCTUBRE2025 RESOL313 DEL 24 FEB 2025</t>
  </si>
  <si>
    <t>Venta Activos EJC-BATALLON ASPC27</t>
  </si>
  <si>
    <t>CANON LAGUNA ENCANTADA ENE2026</t>
  </si>
  <si>
    <t>VENTA DE CHATARRA BIDESH7</t>
  </si>
  <si>
    <t>VENTA ACTIVOS BIDEH7</t>
  </si>
  <si>
    <t>Identificación del Obligado</t>
  </si>
  <si>
    <t>79299309</t>
  </si>
  <si>
    <t>890401483</t>
  </si>
  <si>
    <t>16284418</t>
  </si>
  <si>
    <t>39550353</t>
  </si>
  <si>
    <t>9957124</t>
  </si>
  <si>
    <t>17626969</t>
  </si>
  <si>
    <t>800141645</t>
  </si>
  <si>
    <t>8000285764</t>
  </si>
  <si>
    <t>3957226</t>
  </si>
  <si>
    <t>900039527</t>
  </si>
  <si>
    <t>8921150097</t>
  </si>
  <si>
    <t>846000064</t>
  </si>
  <si>
    <t>73097911</t>
  </si>
  <si>
    <t>800220021</t>
  </si>
  <si>
    <t>800130708</t>
  </si>
  <si>
    <t>DTN RENDIMIENTOS FINANCIEROS ENTIDADES VARIAS</t>
  </si>
  <si>
    <t>9001663611</t>
  </si>
  <si>
    <t>403 MINISTERIO DE SALUD Y PROTECCION SOCIAL - GESTIàN GENERAL</t>
  </si>
  <si>
    <t>VENTA ACTIVOS - BAACA 13  CENAC USAQUEN</t>
  </si>
  <si>
    <t>8001310701</t>
  </si>
  <si>
    <t xml:space="preserve">DEVOLUCION SALDO RENDIMIENTOS FINANCIEROS CONV 1992 JERICO BOYACA </t>
  </si>
  <si>
    <t>800215807-2</t>
  </si>
  <si>
    <t>270 INSTITUTO NACIONAL DE VIAS - INVIAS</t>
  </si>
  <si>
    <t>Fallo investigación administrativa No. 10209-2024</t>
  </si>
  <si>
    <t>79504511</t>
  </si>
  <si>
    <t>156 MINISTERIO DE DEFENSA NACIONAL - EJERCITO</t>
  </si>
  <si>
    <t>Fallo investigación administrativa No10254-2024</t>
  </si>
  <si>
    <t>VENTA DE ACTIVOS - BASPC15</t>
  </si>
  <si>
    <t>818000606</t>
  </si>
  <si>
    <t>VENTA DE ACTIVOS BASPC5</t>
  </si>
  <si>
    <t>800130717</t>
  </si>
  <si>
    <t>Enajenación de bienes EJC - Central Administrativa y Contable Regional Tolemaida</t>
  </si>
  <si>
    <t>800131049-4</t>
  </si>
  <si>
    <t>enajenacion-EJC-BATALLON ASPC27</t>
  </si>
  <si>
    <t>VENTA DE ACTIVOS BASEC2</t>
  </si>
  <si>
    <t>800131292</t>
  </si>
  <si>
    <t xml:space="preserve">VENTA DE ACTIVOS - ARMADA BCAI </t>
  </si>
  <si>
    <t>806011019</t>
  </si>
  <si>
    <t xml:space="preserve">TRASLADO DE CENTAVOS </t>
  </si>
  <si>
    <t>800197268</t>
  </si>
  <si>
    <t>VENTA DE ACTIVOS (ENAJENACION)UNIDADES CENTRALIZADAS CENAC BARRANQUILLA</t>
  </si>
  <si>
    <t>800130653</t>
  </si>
  <si>
    <t>VENTA DE ACTIVOS (ENAJENACION 80%)UNIDADES CENTRALIZADAS CENAC BARRANQUILLA</t>
  </si>
  <si>
    <t xml:space="preserve">DÉBITO </t>
  </si>
  <si>
    <t>VENTA DE ACTIVOS -BADRE3 -CENAC CUCUTA</t>
  </si>
  <si>
    <t>900063431</t>
  </si>
  <si>
    <t>VENTA ACTIVOS BITER4</t>
  </si>
  <si>
    <t>VENTA DE ACTIVOS -BIROV -CENAC CUCUTA</t>
  </si>
  <si>
    <t>VENTA DE ACTIVOS-BATALLON DE COMANDO Y APOYO I.M No6 No6</t>
  </si>
  <si>
    <t>800141688</t>
  </si>
  <si>
    <t xml:space="preserve">VENTA ACTIVOS FIJOS </t>
  </si>
  <si>
    <t>900332546</t>
  </si>
  <si>
    <t>VENTA DE ACTIVOS -BADRA9 -CENAC CUCUTA</t>
  </si>
  <si>
    <t>VENTA ACTIVOS FIJOS ENAJENACION</t>
  </si>
  <si>
    <t>VENTA DE ACTIVOS -BASPC 30 -CENAC CUCUTA</t>
  </si>
  <si>
    <t>VENTA ACTIVOS CENAC VALLEDUPAR BAMAD3</t>
  </si>
  <si>
    <t>900059309</t>
  </si>
  <si>
    <t>VENTA DE ACTIVOS -BAEEV10 -CENAC CUCUTA</t>
  </si>
  <si>
    <t>VENTA DE ACTIVOS-EJC-BIBOY09</t>
  </si>
  <si>
    <t>900363756</t>
  </si>
  <si>
    <t>Desc.nom ene sr TC Efren Salazar cc 5885080</t>
  </si>
  <si>
    <t>899999118</t>
  </si>
  <si>
    <t>VENTA DE ACTIVOS-EJC-BASPC23</t>
  </si>
  <si>
    <t>Desc.nom ene sr CO Jose Sotelo cc 79537436</t>
  </si>
  <si>
    <t>Desc.nom ene sr TC. Dairo Suarez cc 93407502</t>
  </si>
  <si>
    <t>Desc.nom ene sr SP. Jorge Alvarez cc 15404101</t>
  </si>
  <si>
    <t>Desc.nom ene sr SP. William Guevara cc 79213448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</si>
</sst>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44" fontId="0" fillId="3" borderId="2" xfId="1" applyFont="1" applyFill="1" applyBorder="1"/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G3" workbookViewId="0">
      <selection activeCell="L16" sqref="L16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10.85546875" bestFit="1" customWidth="1"/>
    <col min="10" max="10" width="76.28515625" bestFit="1" customWidth="1"/>
    <col min="11" max="11" width="25.85546875" bestFit="1" customWidth="1"/>
    <col min="12" max="12" width="99.28515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42</v>
      </c>
      <c r="L1" s="1" t="s">
        <v>21</v>
      </c>
    </row>
    <row r="2" spans="1:12" x14ac:dyDescent="0.25">
      <c r="A2" s="2" t="s">
        <v>10</v>
      </c>
      <c r="B2" s="2" t="s">
        <v>11</v>
      </c>
      <c r="C2" s="3">
        <v>402000</v>
      </c>
      <c r="D2" s="3">
        <v>402000</v>
      </c>
      <c r="E2" s="4">
        <v>2059861761</v>
      </c>
      <c r="F2" s="5">
        <v>46027.465057870402</v>
      </c>
      <c r="G2" s="2" t="s">
        <v>12</v>
      </c>
      <c r="H2" s="4">
        <v>1872</v>
      </c>
      <c r="I2" s="2" t="s">
        <v>13</v>
      </c>
      <c r="J2" s="2" t="s">
        <v>22</v>
      </c>
      <c r="K2" s="2" t="s">
        <v>43</v>
      </c>
      <c r="L2" s="2" t="s">
        <v>23</v>
      </c>
    </row>
    <row r="3" spans="1:12" x14ac:dyDescent="0.25">
      <c r="A3" s="6" t="s">
        <v>10</v>
      </c>
      <c r="B3" s="6" t="s">
        <v>11</v>
      </c>
      <c r="C3" s="7">
        <v>1793536</v>
      </c>
      <c r="D3" s="7">
        <v>1793536</v>
      </c>
      <c r="E3" s="8">
        <v>2071050493</v>
      </c>
      <c r="F3" s="9">
        <v>46031.473645833299</v>
      </c>
      <c r="G3" s="6" t="s">
        <v>12</v>
      </c>
      <c r="H3" s="8">
        <v>1890</v>
      </c>
      <c r="I3" s="6" t="s">
        <v>13</v>
      </c>
      <c r="J3" s="6" t="s">
        <v>25</v>
      </c>
      <c r="K3" s="6" t="s">
        <v>44</v>
      </c>
      <c r="L3" s="6" t="s">
        <v>14</v>
      </c>
    </row>
    <row r="4" spans="1:12" x14ac:dyDescent="0.25">
      <c r="A4" s="2" t="s">
        <v>10</v>
      </c>
      <c r="B4" s="2" t="s">
        <v>11</v>
      </c>
      <c r="C4" s="3">
        <v>405000</v>
      </c>
      <c r="D4" s="3">
        <v>405000</v>
      </c>
      <c r="E4" s="4">
        <v>2060569525</v>
      </c>
      <c r="F4" s="5">
        <v>46027.599143518499</v>
      </c>
      <c r="G4" s="2" t="s">
        <v>12</v>
      </c>
      <c r="H4" s="4">
        <v>1873</v>
      </c>
      <c r="I4" s="2" t="s">
        <v>13</v>
      </c>
      <c r="J4" s="2" t="s">
        <v>20</v>
      </c>
      <c r="K4" s="2" t="s">
        <v>45</v>
      </c>
      <c r="L4" s="2" t="s">
        <v>26</v>
      </c>
    </row>
    <row r="5" spans="1:12" x14ac:dyDescent="0.25">
      <c r="A5" s="6" t="s">
        <v>10</v>
      </c>
      <c r="B5" s="6" t="s">
        <v>11</v>
      </c>
      <c r="C5" s="7">
        <v>2228090</v>
      </c>
      <c r="D5" s="7">
        <v>2228090</v>
      </c>
      <c r="E5" s="8">
        <v>2060733892</v>
      </c>
      <c r="F5" s="9">
        <v>46027.629432870403</v>
      </c>
      <c r="G5" s="6" t="s">
        <v>12</v>
      </c>
      <c r="H5" s="8">
        <v>1874</v>
      </c>
      <c r="I5" s="6" t="s">
        <v>13</v>
      </c>
      <c r="J5" s="6" t="s">
        <v>27</v>
      </c>
      <c r="K5" s="6" t="s">
        <v>46</v>
      </c>
      <c r="L5" s="6" t="s">
        <v>19</v>
      </c>
    </row>
    <row r="6" spans="1:12" x14ac:dyDescent="0.25">
      <c r="A6" s="2" t="s">
        <v>10</v>
      </c>
      <c r="B6" s="2" t="s">
        <v>11</v>
      </c>
      <c r="C6" s="3">
        <v>9644570</v>
      </c>
      <c r="D6" s="3">
        <v>9644570</v>
      </c>
      <c r="E6" s="4">
        <v>2062239690</v>
      </c>
      <c r="F6" s="5">
        <v>46027.989178240699</v>
      </c>
      <c r="G6" s="2" t="s">
        <v>12</v>
      </c>
      <c r="H6" s="4">
        <v>1875</v>
      </c>
      <c r="I6" s="2" t="s">
        <v>13</v>
      </c>
      <c r="J6" s="2" t="s">
        <v>28</v>
      </c>
      <c r="K6" s="2" t="s">
        <v>47</v>
      </c>
      <c r="L6" s="2" t="s">
        <v>14</v>
      </c>
    </row>
    <row r="7" spans="1:12" x14ac:dyDescent="0.25">
      <c r="A7" s="6" t="s">
        <v>10</v>
      </c>
      <c r="B7" s="6" t="s">
        <v>11</v>
      </c>
      <c r="C7" s="7">
        <v>1040428</v>
      </c>
      <c r="D7" s="7">
        <v>1040428</v>
      </c>
      <c r="E7" s="8">
        <v>2062486814</v>
      </c>
      <c r="F7" s="9">
        <v>46028.336446759298</v>
      </c>
      <c r="G7" s="6" t="s">
        <v>12</v>
      </c>
      <c r="H7" s="8">
        <v>1876</v>
      </c>
      <c r="I7" s="6" t="s">
        <v>13</v>
      </c>
      <c r="J7" s="6" t="s">
        <v>29</v>
      </c>
      <c r="K7" s="6" t="s">
        <v>48</v>
      </c>
      <c r="L7" s="6" t="s">
        <v>14</v>
      </c>
    </row>
    <row r="8" spans="1:12" x14ac:dyDescent="0.25">
      <c r="A8" s="2" t="s">
        <v>10</v>
      </c>
      <c r="B8" s="2" t="s">
        <v>11</v>
      </c>
      <c r="C8" s="3">
        <v>34453813</v>
      </c>
      <c r="D8" s="3">
        <v>34453813</v>
      </c>
      <c r="E8" s="4">
        <v>2062916004</v>
      </c>
      <c r="F8" s="5">
        <v>46028.440833333298</v>
      </c>
      <c r="G8" s="2" t="s">
        <v>12</v>
      </c>
      <c r="H8" s="4">
        <v>1879</v>
      </c>
      <c r="I8" s="2" t="s">
        <v>13</v>
      </c>
      <c r="J8" s="2" t="s">
        <v>30</v>
      </c>
      <c r="K8" s="2" t="s">
        <v>49</v>
      </c>
      <c r="L8" s="2" t="s">
        <v>15</v>
      </c>
    </row>
    <row r="9" spans="1:12" x14ac:dyDescent="0.25">
      <c r="A9" s="6" t="s">
        <v>10</v>
      </c>
      <c r="B9" s="6" t="s">
        <v>11</v>
      </c>
      <c r="C9" s="7">
        <v>19968.68</v>
      </c>
      <c r="D9" s="7">
        <v>19968.68</v>
      </c>
      <c r="E9" s="8">
        <v>2065936952</v>
      </c>
      <c r="F9" s="9">
        <v>46029.471516203703</v>
      </c>
      <c r="G9" s="6" t="s">
        <v>12</v>
      </c>
      <c r="H9" s="8">
        <v>1880</v>
      </c>
      <c r="I9" s="6" t="s">
        <v>13</v>
      </c>
      <c r="J9" s="6" t="s">
        <v>31</v>
      </c>
      <c r="K9" s="6" t="s">
        <v>50</v>
      </c>
      <c r="L9" s="6" t="s">
        <v>32</v>
      </c>
    </row>
    <row r="10" spans="1:12" x14ac:dyDescent="0.25">
      <c r="A10" s="2" t="s">
        <v>10</v>
      </c>
      <c r="B10" s="2" t="s">
        <v>11</v>
      </c>
      <c r="C10" s="3">
        <v>2091166</v>
      </c>
      <c r="D10" s="3">
        <v>2091166</v>
      </c>
      <c r="E10" s="4">
        <v>2066753335</v>
      </c>
      <c r="F10" s="5">
        <v>46029.646331018499</v>
      </c>
      <c r="G10" s="2" t="s">
        <v>12</v>
      </c>
      <c r="H10" s="4">
        <v>1881</v>
      </c>
      <c r="I10" s="2" t="s">
        <v>13</v>
      </c>
      <c r="J10" s="2" t="s">
        <v>33</v>
      </c>
      <c r="K10" s="2" t="s">
        <v>51</v>
      </c>
      <c r="L10" s="2" t="s">
        <v>14</v>
      </c>
    </row>
    <row r="11" spans="1:12" x14ac:dyDescent="0.25">
      <c r="A11" s="6" t="s">
        <v>10</v>
      </c>
      <c r="B11" s="6" t="s">
        <v>11</v>
      </c>
      <c r="C11" s="7">
        <v>8974680</v>
      </c>
      <c r="D11" s="7">
        <v>8974680</v>
      </c>
      <c r="E11" s="8">
        <v>2068075320</v>
      </c>
      <c r="F11" s="9">
        <v>46030.339016203703</v>
      </c>
      <c r="G11" s="6" t="s">
        <v>12</v>
      </c>
      <c r="H11" s="8">
        <v>1882</v>
      </c>
      <c r="I11" s="6" t="s">
        <v>13</v>
      </c>
      <c r="J11" s="6" t="s">
        <v>34</v>
      </c>
      <c r="K11" s="6" t="s">
        <v>52</v>
      </c>
      <c r="L11" s="6" t="s">
        <v>15</v>
      </c>
    </row>
    <row r="12" spans="1:12" x14ac:dyDescent="0.25">
      <c r="A12" s="2" t="s">
        <v>10</v>
      </c>
      <c r="B12" s="2" t="s">
        <v>11</v>
      </c>
      <c r="C12" s="3">
        <v>14016.13</v>
      </c>
      <c r="D12" s="3">
        <v>14016.13</v>
      </c>
      <c r="E12" s="4">
        <v>2068580612</v>
      </c>
      <c r="F12" s="5">
        <v>46030.473437499997</v>
      </c>
      <c r="G12" s="2" t="s">
        <v>12</v>
      </c>
      <c r="H12" s="4">
        <v>1883</v>
      </c>
      <c r="I12" s="2" t="s">
        <v>13</v>
      </c>
      <c r="J12" s="2" t="s">
        <v>35</v>
      </c>
      <c r="K12" s="2" t="s">
        <v>53</v>
      </c>
      <c r="L12" s="2" t="s">
        <v>36</v>
      </c>
    </row>
    <row r="13" spans="1:12" x14ac:dyDescent="0.25">
      <c r="A13" s="6" t="s">
        <v>10</v>
      </c>
      <c r="B13" s="6" t="s">
        <v>11</v>
      </c>
      <c r="C13" s="7">
        <v>470415.26</v>
      </c>
      <c r="D13" s="7">
        <v>470415.26</v>
      </c>
      <c r="E13" s="8">
        <v>2068768937</v>
      </c>
      <c r="F13" s="9">
        <v>46030.514328703699</v>
      </c>
      <c r="G13" s="6" t="s">
        <v>12</v>
      </c>
      <c r="H13" s="8">
        <v>1884</v>
      </c>
      <c r="I13" s="6" t="s">
        <v>13</v>
      </c>
      <c r="J13" s="6" t="s">
        <v>37</v>
      </c>
      <c r="K13" s="6" t="s">
        <v>53</v>
      </c>
      <c r="L13" s="6" t="s">
        <v>36</v>
      </c>
    </row>
    <row r="14" spans="1:12" x14ac:dyDescent="0.25">
      <c r="A14" s="2" t="s">
        <v>10</v>
      </c>
      <c r="B14" s="2" t="s">
        <v>11</v>
      </c>
      <c r="C14" s="3">
        <v>10400</v>
      </c>
      <c r="D14" s="3">
        <v>10400</v>
      </c>
      <c r="E14" s="4">
        <v>2069149638</v>
      </c>
      <c r="F14" s="5">
        <v>46030.6069907407</v>
      </c>
      <c r="G14" s="2" t="s">
        <v>12</v>
      </c>
      <c r="H14" s="4">
        <v>1885</v>
      </c>
      <c r="I14" s="2" t="s">
        <v>13</v>
      </c>
      <c r="J14" s="2" t="s">
        <v>38</v>
      </c>
      <c r="K14" s="2" t="s">
        <v>54</v>
      </c>
      <c r="L14" s="2" t="s">
        <v>15</v>
      </c>
    </row>
    <row r="15" spans="1:12" x14ac:dyDescent="0.25">
      <c r="A15" s="6" t="s">
        <v>10</v>
      </c>
      <c r="B15" s="6" t="s">
        <v>11</v>
      </c>
      <c r="C15" s="7">
        <v>1300000</v>
      </c>
      <c r="D15" s="7">
        <v>1300000</v>
      </c>
      <c r="E15" s="8">
        <v>2069740085</v>
      </c>
      <c r="F15" s="9">
        <v>46030.762951388897</v>
      </c>
      <c r="G15" s="6" t="s">
        <v>12</v>
      </c>
      <c r="H15" s="8">
        <v>1886</v>
      </c>
      <c r="I15" s="6" t="s">
        <v>13</v>
      </c>
      <c r="J15" s="6" t="s">
        <v>24</v>
      </c>
      <c r="K15" s="6" t="s">
        <v>55</v>
      </c>
      <c r="L15" s="6" t="s">
        <v>14</v>
      </c>
    </row>
    <row r="16" spans="1:12" x14ac:dyDescent="0.25">
      <c r="A16" s="2" t="s">
        <v>10</v>
      </c>
      <c r="B16" s="2" t="s">
        <v>11</v>
      </c>
      <c r="C16" s="3">
        <v>30383082</v>
      </c>
      <c r="D16" s="3">
        <v>30383082</v>
      </c>
      <c r="E16" s="4">
        <v>2070672343</v>
      </c>
      <c r="F16" s="5">
        <v>46031.382395833301</v>
      </c>
      <c r="G16" s="2" t="s">
        <v>12</v>
      </c>
      <c r="H16" s="4">
        <v>1887</v>
      </c>
      <c r="I16" s="2" t="s">
        <v>13</v>
      </c>
      <c r="J16" s="2" t="s">
        <v>39</v>
      </c>
      <c r="K16" s="2" t="s">
        <v>56</v>
      </c>
      <c r="L16" s="2" t="s">
        <v>14</v>
      </c>
    </row>
    <row r="17" spans="1:12" x14ac:dyDescent="0.25">
      <c r="A17" s="6" t="s">
        <v>10</v>
      </c>
      <c r="B17" s="6" t="s">
        <v>11</v>
      </c>
      <c r="C17" s="7">
        <v>11620</v>
      </c>
      <c r="D17" s="7">
        <v>11620</v>
      </c>
      <c r="E17" s="8">
        <v>2070906067</v>
      </c>
      <c r="F17" s="9">
        <v>46031.441203703696</v>
      </c>
      <c r="G17" s="6" t="s">
        <v>12</v>
      </c>
      <c r="H17" s="8">
        <v>1888</v>
      </c>
      <c r="I17" s="6" t="s">
        <v>13</v>
      </c>
      <c r="J17" s="6" t="s">
        <v>40</v>
      </c>
      <c r="K17" s="6" t="s">
        <v>57</v>
      </c>
      <c r="L17" s="6" t="s">
        <v>15</v>
      </c>
    </row>
    <row r="18" spans="1:12" x14ac:dyDescent="0.25">
      <c r="A18" s="2" t="s">
        <v>10</v>
      </c>
      <c r="B18" s="2" t="s">
        <v>11</v>
      </c>
      <c r="C18" s="3">
        <v>3500</v>
      </c>
      <c r="D18" s="3">
        <v>3500</v>
      </c>
      <c r="E18" s="4">
        <v>2070930776</v>
      </c>
      <c r="F18" s="5">
        <v>46031.446759259299</v>
      </c>
      <c r="G18" s="2" t="s">
        <v>12</v>
      </c>
      <c r="H18" s="4">
        <v>1889</v>
      </c>
      <c r="I18" s="2" t="s">
        <v>13</v>
      </c>
      <c r="J18" s="2" t="s">
        <v>41</v>
      </c>
      <c r="K18" s="2" t="s">
        <v>57</v>
      </c>
      <c r="L18" s="2" t="s">
        <v>15</v>
      </c>
    </row>
    <row r="19" spans="1:12" x14ac:dyDescent="0.25">
      <c r="A19" s="18" t="s">
        <v>10</v>
      </c>
      <c r="B19" s="10" t="s">
        <v>11</v>
      </c>
      <c r="C19" s="11">
        <v>32.79</v>
      </c>
      <c r="D19" s="11">
        <v>32.79</v>
      </c>
      <c r="E19" s="12">
        <v>2081410237</v>
      </c>
      <c r="F19" s="13">
        <v>46036.606793981497</v>
      </c>
      <c r="G19" s="10" t="s">
        <v>12</v>
      </c>
      <c r="H19" s="12">
        <v>1894</v>
      </c>
      <c r="I19" s="10" t="s">
        <v>13</v>
      </c>
      <c r="J19" s="10" t="s">
        <v>58</v>
      </c>
      <c r="K19" s="10" t="s">
        <v>59</v>
      </c>
      <c r="L19" s="10" t="s">
        <v>60</v>
      </c>
    </row>
    <row r="20" spans="1:12" x14ac:dyDescent="0.25">
      <c r="A20" s="10" t="s">
        <v>10</v>
      </c>
      <c r="B20" s="10" t="s">
        <v>11</v>
      </c>
      <c r="C20" s="11">
        <v>600000</v>
      </c>
      <c r="D20" s="11">
        <v>600000</v>
      </c>
      <c r="E20" s="12">
        <v>2081438619</v>
      </c>
      <c r="F20" s="13">
        <v>46036.612523148098</v>
      </c>
      <c r="G20" s="10" t="s">
        <v>12</v>
      </c>
      <c r="H20" s="12">
        <v>1895</v>
      </c>
      <c r="I20" s="10" t="s">
        <v>13</v>
      </c>
      <c r="J20" s="10" t="s">
        <v>61</v>
      </c>
      <c r="K20" s="10" t="s">
        <v>62</v>
      </c>
      <c r="L20" s="10" t="s">
        <v>15</v>
      </c>
    </row>
    <row r="21" spans="1:12" x14ac:dyDescent="0.25">
      <c r="A21" s="10" t="s">
        <v>10</v>
      </c>
      <c r="B21" s="10" t="s">
        <v>11</v>
      </c>
      <c r="C21" s="11">
        <v>2222.61</v>
      </c>
      <c r="D21" s="11">
        <v>2222.61</v>
      </c>
      <c r="E21" s="12">
        <v>2081544981</v>
      </c>
      <c r="F21" s="13">
        <v>46036.634652777801</v>
      </c>
      <c r="G21" s="10" t="s">
        <v>12</v>
      </c>
      <c r="H21" s="12">
        <v>1896</v>
      </c>
      <c r="I21" s="10" t="s">
        <v>13</v>
      </c>
      <c r="J21" s="10" t="s">
        <v>63</v>
      </c>
      <c r="K21" s="10" t="s">
        <v>64</v>
      </c>
      <c r="L21" s="10" t="s">
        <v>65</v>
      </c>
    </row>
    <row r="22" spans="1:12" x14ac:dyDescent="0.25">
      <c r="A22" s="10" t="s">
        <v>10</v>
      </c>
      <c r="B22" s="10" t="s">
        <v>11</v>
      </c>
      <c r="C22" s="11">
        <v>452.37</v>
      </c>
      <c r="D22" s="11">
        <v>452.37</v>
      </c>
      <c r="E22" s="12">
        <v>2083392405</v>
      </c>
      <c r="F22" s="13">
        <v>46037.435937499999</v>
      </c>
      <c r="G22" s="10" t="s">
        <v>12</v>
      </c>
      <c r="H22" s="12">
        <v>1904</v>
      </c>
      <c r="I22" s="10" t="s">
        <v>13</v>
      </c>
      <c r="J22" s="10" t="s">
        <v>58</v>
      </c>
      <c r="K22" s="10" t="s">
        <v>59</v>
      </c>
      <c r="L22" s="10" t="s">
        <v>60</v>
      </c>
    </row>
    <row r="23" spans="1:12" x14ac:dyDescent="0.25">
      <c r="A23" s="10" t="s">
        <v>10</v>
      </c>
      <c r="B23" s="10" t="s">
        <v>11</v>
      </c>
      <c r="C23" s="11">
        <v>892.71</v>
      </c>
      <c r="D23" s="11">
        <v>892.71</v>
      </c>
      <c r="E23" s="12">
        <v>2083427786</v>
      </c>
      <c r="F23" s="13">
        <v>46037.442812499998</v>
      </c>
      <c r="G23" s="10" t="s">
        <v>12</v>
      </c>
      <c r="H23" s="12">
        <v>1906</v>
      </c>
      <c r="I23" s="10" t="s">
        <v>13</v>
      </c>
      <c r="J23" s="10" t="s">
        <v>58</v>
      </c>
      <c r="K23" s="10" t="s">
        <v>59</v>
      </c>
      <c r="L23" s="10" t="s">
        <v>60</v>
      </c>
    </row>
    <row r="24" spans="1:12" x14ac:dyDescent="0.25">
      <c r="A24" s="10" t="s">
        <v>10</v>
      </c>
      <c r="B24" s="10" t="s">
        <v>11</v>
      </c>
      <c r="C24" s="11">
        <v>1109.81</v>
      </c>
      <c r="D24" s="11">
        <v>1109.81</v>
      </c>
      <c r="E24" s="12">
        <v>2083475706</v>
      </c>
      <c r="F24" s="13">
        <v>46037.451921296299</v>
      </c>
      <c r="G24" s="10" t="s">
        <v>12</v>
      </c>
      <c r="H24" s="12">
        <v>1907</v>
      </c>
      <c r="I24" s="10" t="s">
        <v>13</v>
      </c>
      <c r="J24" s="10" t="s">
        <v>58</v>
      </c>
      <c r="K24" s="10" t="s">
        <v>59</v>
      </c>
      <c r="L24" s="10" t="s">
        <v>60</v>
      </c>
    </row>
    <row r="25" spans="1:12" x14ac:dyDescent="0.25">
      <c r="A25" s="14" t="s">
        <v>10</v>
      </c>
      <c r="B25" s="14" t="s">
        <v>11</v>
      </c>
      <c r="C25" s="15">
        <v>49.57</v>
      </c>
      <c r="D25" s="15">
        <v>49.57</v>
      </c>
      <c r="E25" s="16">
        <v>2083594034</v>
      </c>
      <c r="F25" s="17">
        <v>46037.474687499998</v>
      </c>
      <c r="G25" s="14" t="s">
        <v>12</v>
      </c>
      <c r="H25" s="16">
        <v>1911</v>
      </c>
      <c r="I25" s="14" t="s">
        <v>13</v>
      </c>
      <c r="J25" s="14" t="s">
        <v>58</v>
      </c>
      <c r="K25" s="14" t="s">
        <v>59</v>
      </c>
      <c r="L25" s="14" t="s">
        <v>60</v>
      </c>
    </row>
    <row r="26" spans="1:12" x14ac:dyDescent="0.25">
      <c r="A26" s="14" t="s">
        <v>10</v>
      </c>
      <c r="B26" s="14" t="s">
        <v>11</v>
      </c>
      <c r="C26" s="15">
        <v>63.54</v>
      </c>
      <c r="D26" s="15">
        <v>63.54</v>
      </c>
      <c r="E26" s="16">
        <v>2083639420</v>
      </c>
      <c r="F26" s="17">
        <v>46037.483310185198</v>
      </c>
      <c r="G26" s="14" t="s">
        <v>12</v>
      </c>
      <c r="H26" s="16">
        <v>1914</v>
      </c>
      <c r="I26" s="14" t="s">
        <v>13</v>
      </c>
      <c r="J26" s="14" t="s">
        <v>58</v>
      </c>
      <c r="K26" s="14" t="s">
        <v>59</v>
      </c>
      <c r="L26" s="14" t="s">
        <v>60</v>
      </c>
    </row>
    <row r="27" spans="1:12" x14ac:dyDescent="0.25">
      <c r="A27" s="14" t="s">
        <v>10</v>
      </c>
      <c r="B27" s="14" t="s">
        <v>11</v>
      </c>
      <c r="C27" s="15">
        <v>693775</v>
      </c>
      <c r="D27" s="15">
        <v>693775</v>
      </c>
      <c r="E27" s="16">
        <v>2084710948</v>
      </c>
      <c r="F27" s="17">
        <v>46037.684699074103</v>
      </c>
      <c r="G27" s="14" t="s">
        <v>12</v>
      </c>
      <c r="H27" s="16">
        <v>1916</v>
      </c>
      <c r="I27" s="14" t="s">
        <v>13</v>
      </c>
      <c r="J27" s="14" t="s">
        <v>66</v>
      </c>
      <c r="K27" s="14" t="s">
        <v>67</v>
      </c>
      <c r="L27" s="14" t="s">
        <v>68</v>
      </c>
    </row>
    <row r="28" spans="1:12" x14ac:dyDescent="0.25">
      <c r="A28" s="14" t="s">
        <v>10</v>
      </c>
      <c r="B28" s="14" t="s">
        <v>11</v>
      </c>
      <c r="C28" s="15">
        <v>543746</v>
      </c>
      <c r="D28" s="15">
        <v>543746</v>
      </c>
      <c r="E28" s="16">
        <v>2084754811</v>
      </c>
      <c r="F28" s="17">
        <v>46037.692303240699</v>
      </c>
      <c r="G28" s="14" t="s">
        <v>12</v>
      </c>
      <c r="H28" s="16">
        <v>1917</v>
      </c>
      <c r="I28" s="14" t="s">
        <v>13</v>
      </c>
      <c r="J28" s="14" t="s">
        <v>69</v>
      </c>
      <c r="K28" s="14" t="s">
        <v>67</v>
      </c>
      <c r="L28" s="14" t="s">
        <v>68</v>
      </c>
    </row>
    <row r="29" spans="1:12" x14ac:dyDescent="0.25">
      <c r="A29" s="22" t="s">
        <v>10</v>
      </c>
      <c r="B29" s="14" t="s">
        <v>11</v>
      </c>
      <c r="C29" s="15">
        <v>195000</v>
      </c>
      <c r="D29" s="15">
        <v>195000</v>
      </c>
      <c r="E29" s="16">
        <v>2087703899</v>
      </c>
      <c r="F29" s="17">
        <v>46038.603437500002</v>
      </c>
      <c r="G29" s="14" t="s">
        <v>12</v>
      </c>
      <c r="H29" s="16">
        <v>1918</v>
      </c>
      <c r="I29" s="14" t="s">
        <v>13</v>
      </c>
      <c r="J29" s="14" t="s">
        <v>70</v>
      </c>
      <c r="K29" s="14" t="s">
        <v>71</v>
      </c>
      <c r="L29" s="14" t="s">
        <v>15</v>
      </c>
    </row>
    <row r="30" spans="1:12" x14ac:dyDescent="0.25">
      <c r="A30" s="18" t="s">
        <v>10</v>
      </c>
      <c r="B30" s="10" t="s">
        <v>11</v>
      </c>
      <c r="C30" s="11">
        <v>480000</v>
      </c>
      <c r="D30" s="11">
        <v>480000</v>
      </c>
      <c r="E30" s="12">
        <v>2097587018</v>
      </c>
      <c r="F30" s="13">
        <v>46042.639513888898</v>
      </c>
      <c r="G30" s="10" t="s">
        <v>12</v>
      </c>
      <c r="H30" s="12">
        <v>1926</v>
      </c>
      <c r="I30" s="10" t="s">
        <v>13</v>
      </c>
      <c r="J30" s="10" t="s">
        <v>72</v>
      </c>
      <c r="K30" s="10" t="s">
        <v>73</v>
      </c>
      <c r="L30" s="10" t="s">
        <v>15</v>
      </c>
    </row>
    <row r="31" spans="1:12" x14ac:dyDescent="0.25">
      <c r="A31" s="14" t="s">
        <v>10</v>
      </c>
      <c r="B31" s="14" t="s">
        <v>11</v>
      </c>
      <c r="C31" s="15">
        <v>7658753.9100000001</v>
      </c>
      <c r="D31" s="15">
        <v>7658753.9100000001</v>
      </c>
      <c r="E31" s="16">
        <v>2099369263</v>
      </c>
      <c r="F31" s="17">
        <v>46043.406828703701</v>
      </c>
      <c r="G31" s="14" t="s">
        <v>12</v>
      </c>
      <c r="H31" s="16">
        <v>1929</v>
      </c>
      <c r="I31" s="14" t="s">
        <v>13</v>
      </c>
      <c r="J31" s="14" t="s">
        <v>74</v>
      </c>
      <c r="K31" s="14" t="s">
        <v>75</v>
      </c>
      <c r="L31" s="14" t="s">
        <v>15</v>
      </c>
    </row>
    <row r="32" spans="1:12" x14ac:dyDescent="0.25">
      <c r="A32" s="10" t="s">
        <v>10</v>
      </c>
      <c r="B32" s="10" t="s">
        <v>11</v>
      </c>
      <c r="C32" s="11">
        <v>2362043.2000000002</v>
      </c>
      <c r="D32" s="11">
        <v>2362043.2000000002</v>
      </c>
      <c r="E32" s="12">
        <v>2097680989</v>
      </c>
      <c r="F32" s="13">
        <v>46042.658518518503</v>
      </c>
      <c r="G32" s="10" t="s">
        <v>12</v>
      </c>
      <c r="H32" s="12">
        <v>1927</v>
      </c>
      <c r="I32" s="10" t="s">
        <v>13</v>
      </c>
      <c r="J32" s="10" t="s">
        <v>76</v>
      </c>
      <c r="K32" s="10" t="s">
        <v>54</v>
      </c>
      <c r="L32" s="10" t="s">
        <v>15</v>
      </c>
    </row>
    <row r="33" spans="1:12" x14ac:dyDescent="0.25">
      <c r="A33" s="14" t="s">
        <v>10</v>
      </c>
      <c r="B33" s="14" t="s">
        <v>11</v>
      </c>
      <c r="C33" s="15">
        <v>19000</v>
      </c>
      <c r="D33" s="15">
        <v>19000</v>
      </c>
      <c r="E33" s="16">
        <v>490302</v>
      </c>
      <c r="F33" s="17">
        <v>46044.434467592597</v>
      </c>
      <c r="G33" s="14" t="s">
        <v>12</v>
      </c>
      <c r="H33" s="16">
        <v>1930</v>
      </c>
      <c r="I33" s="14" t="s">
        <v>13</v>
      </c>
      <c r="J33" s="14" t="s">
        <v>77</v>
      </c>
      <c r="K33" s="14" t="s">
        <v>78</v>
      </c>
      <c r="L33" s="14" t="s">
        <v>15</v>
      </c>
    </row>
    <row r="34" spans="1:12" x14ac:dyDescent="0.25">
      <c r="A34" s="10" t="s">
        <v>10</v>
      </c>
      <c r="B34" s="10" t="s">
        <v>11</v>
      </c>
      <c r="C34" s="11">
        <v>2347650</v>
      </c>
      <c r="D34" s="11">
        <v>2347650</v>
      </c>
      <c r="E34" s="12">
        <v>1437349</v>
      </c>
      <c r="F34" s="13">
        <v>46044.664849537003</v>
      </c>
      <c r="G34" s="10" t="s">
        <v>12</v>
      </c>
      <c r="H34" s="12">
        <v>1931</v>
      </c>
      <c r="I34" s="10" t="s">
        <v>13</v>
      </c>
      <c r="J34" s="10" t="s">
        <v>79</v>
      </c>
      <c r="K34" s="10" t="s">
        <v>80</v>
      </c>
      <c r="L34" s="10" t="s">
        <v>15</v>
      </c>
    </row>
    <row r="35" spans="1:12" x14ac:dyDescent="0.25">
      <c r="A35" s="14" t="s">
        <v>10</v>
      </c>
      <c r="B35" s="14" t="s">
        <v>11</v>
      </c>
      <c r="C35" s="15">
        <v>5465.96</v>
      </c>
      <c r="D35" s="15">
        <v>5465.96</v>
      </c>
      <c r="E35" s="16">
        <v>3085639</v>
      </c>
      <c r="F35" s="17">
        <v>46045.466099537</v>
      </c>
      <c r="G35" s="14" t="s">
        <v>12</v>
      </c>
      <c r="H35" s="16">
        <v>1932</v>
      </c>
      <c r="I35" s="14" t="s">
        <v>13</v>
      </c>
      <c r="J35" s="14" t="s">
        <v>58</v>
      </c>
      <c r="K35" s="14" t="s">
        <v>59</v>
      </c>
      <c r="L35" s="14" t="s">
        <v>60</v>
      </c>
    </row>
    <row r="36" spans="1:12" x14ac:dyDescent="0.25">
      <c r="A36" s="10" t="s">
        <v>10</v>
      </c>
      <c r="B36" s="10" t="s">
        <v>11</v>
      </c>
      <c r="C36" s="11">
        <v>5456.48</v>
      </c>
      <c r="D36" s="11">
        <v>5456.48</v>
      </c>
      <c r="E36" s="12">
        <v>3125049</v>
      </c>
      <c r="F36" s="13">
        <v>46045.474733796298</v>
      </c>
      <c r="G36" s="10" t="s">
        <v>12</v>
      </c>
      <c r="H36" s="12">
        <v>1934</v>
      </c>
      <c r="I36" s="10" t="s">
        <v>13</v>
      </c>
      <c r="J36" s="10" t="s">
        <v>58</v>
      </c>
      <c r="K36" s="10" t="s">
        <v>59</v>
      </c>
      <c r="L36" s="10" t="s">
        <v>60</v>
      </c>
    </row>
    <row r="37" spans="1:12" x14ac:dyDescent="0.25">
      <c r="A37" s="14" t="s">
        <v>10</v>
      </c>
      <c r="B37" s="14" t="s">
        <v>11</v>
      </c>
      <c r="C37" s="15">
        <v>9.6199999999999992</v>
      </c>
      <c r="D37" s="15">
        <v>9.6199999999999992</v>
      </c>
      <c r="E37" s="16">
        <v>3579258</v>
      </c>
      <c r="F37" s="17">
        <v>46045.580405092602</v>
      </c>
      <c r="G37" s="14" t="s">
        <v>12</v>
      </c>
      <c r="H37" s="16">
        <v>1936</v>
      </c>
      <c r="I37" s="14" t="s">
        <v>13</v>
      </c>
      <c r="J37" s="14" t="s">
        <v>81</v>
      </c>
      <c r="K37" s="14" t="s">
        <v>82</v>
      </c>
      <c r="L37" s="14" t="s">
        <v>19</v>
      </c>
    </row>
    <row r="38" spans="1:12" x14ac:dyDescent="0.25">
      <c r="A38" s="10" t="s">
        <v>10</v>
      </c>
      <c r="B38" s="10" t="s">
        <v>11</v>
      </c>
      <c r="C38" s="11">
        <v>1133881</v>
      </c>
      <c r="D38" s="11">
        <v>1133881</v>
      </c>
      <c r="E38" s="12">
        <v>3923306</v>
      </c>
      <c r="F38" s="13">
        <v>46045.655682870398</v>
      </c>
      <c r="G38" s="10" t="s">
        <v>12</v>
      </c>
      <c r="H38" s="12">
        <v>1937</v>
      </c>
      <c r="I38" s="10" t="s">
        <v>13</v>
      </c>
      <c r="J38" s="10" t="s">
        <v>83</v>
      </c>
      <c r="K38" s="10" t="s">
        <v>84</v>
      </c>
      <c r="L38" s="10" t="s">
        <v>15</v>
      </c>
    </row>
    <row r="39" spans="1:12" x14ac:dyDescent="0.25">
      <c r="A39" s="14" t="s">
        <v>10</v>
      </c>
      <c r="B39" s="19" t="s">
        <v>11</v>
      </c>
      <c r="C39" s="20">
        <v>4533522</v>
      </c>
      <c r="D39" s="15">
        <v>4533522</v>
      </c>
      <c r="E39" s="16">
        <v>3947496</v>
      </c>
      <c r="F39" s="17">
        <v>46045.660787036999</v>
      </c>
      <c r="G39" s="14" t="s">
        <v>12</v>
      </c>
      <c r="H39" s="16">
        <v>1938</v>
      </c>
      <c r="I39" s="14" t="s">
        <v>13</v>
      </c>
      <c r="J39" s="14" t="s">
        <v>85</v>
      </c>
      <c r="K39" s="14" t="s">
        <v>84</v>
      </c>
      <c r="L39" s="14" t="s">
        <v>15</v>
      </c>
    </row>
    <row r="40" spans="1:12" s="27" customFormat="1" x14ac:dyDescent="0.25">
      <c r="A40" s="18" t="s">
        <v>10</v>
      </c>
      <c r="B40" s="18" t="s">
        <v>11</v>
      </c>
      <c r="C40" s="24">
        <v>6000</v>
      </c>
      <c r="D40" s="24">
        <v>6000</v>
      </c>
      <c r="E40" s="25">
        <v>15699003</v>
      </c>
      <c r="F40" s="26">
        <v>46050.677199074104</v>
      </c>
      <c r="G40" s="18" t="s">
        <v>12</v>
      </c>
      <c r="H40" s="25">
        <v>1953</v>
      </c>
      <c r="I40" s="18" t="s">
        <v>13</v>
      </c>
      <c r="J40" s="18" t="s">
        <v>87</v>
      </c>
      <c r="K40" s="18" t="s">
        <v>88</v>
      </c>
      <c r="L40" s="18" t="s">
        <v>15</v>
      </c>
    </row>
    <row r="41" spans="1:12" x14ac:dyDescent="0.25">
      <c r="A41" s="14" t="s">
        <v>10</v>
      </c>
      <c r="B41" s="14" t="s">
        <v>11</v>
      </c>
      <c r="C41" s="15">
        <v>63000</v>
      </c>
      <c r="D41" s="15">
        <v>63000</v>
      </c>
      <c r="E41" s="16">
        <v>10068131</v>
      </c>
      <c r="F41" s="17">
        <v>46048.634814814803</v>
      </c>
      <c r="G41" s="14" t="s">
        <v>12</v>
      </c>
      <c r="H41" s="16">
        <v>1939</v>
      </c>
      <c r="I41" s="14" t="s">
        <v>13</v>
      </c>
      <c r="J41" s="14" t="s">
        <v>89</v>
      </c>
      <c r="K41" s="14" t="s">
        <v>57</v>
      </c>
      <c r="L41" s="14" t="s">
        <v>15</v>
      </c>
    </row>
    <row r="42" spans="1:12" x14ac:dyDescent="0.25">
      <c r="A42" s="10" t="s">
        <v>10</v>
      </c>
      <c r="B42" s="10" t="s">
        <v>11</v>
      </c>
      <c r="C42" s="11">
        <v>50600</v>
      </c>
      <c r="D42" s="11">
        <v>50600</v>
      </c>
      <c r="E42" s="12">
        <v>15788618</v>
      </c>
      <c r="F42" s="13">
        <v>46050.698541666701</v>
      </c>
      <c r="G42" s="10" t="s">
        <v>12</v>
      </c>
      <c r="H42" s="12">
        <v>1954</v>
      </c>
      <c r="I42" s="10" t="s">
        <v>13</v>
      </c>
      <c r="J42" s="10" t="s">
        <v>90</v>
      </c>
      <c r="K42" s="10" t="s">
        <v>88</v>
      </c>
      <c r="L42" s="10" t="s">
        <v>15</v>
      </c>
    </row>
    <row r="43" spans="1:12" x14ac:dyDescent="0.25">
      <c r="A43" s="14" t="s">
        <v>10</v>
      </c>
      <c r="B43" s="14" t="s">
        <v>11</v>
      </c>
      <c r="C43" s="15">
        <v>10000000</v>
      </c>
      <c r="D43" s="15">
        <v>10000000</v>
      </c>
      <c r="E43" s="16">
        <v>11870180</v>
      </c>
      <c r="F43" s="17">
        <v>46049.443414351903</v>
      </c>
      <c r="G43" s="14" t="s">
        <v>12</v>
      </c>
      <c r="H43" s="16">
        <v>1940</v>
      </c>
      <c r="I43" s="14" t="s">
        <v>13</v>
      </c>
      <c r="J43" s="14" t="s">
        <v>91</v>
      </c>
      <c r="K43" s="14" t="s">
        <v>92</v>
      </c>
      <c r="L43" s="14" t="s">
        <v>15</v>
      </c>
    </row>
    <row r="44" spans="1:12" x14ac:dyDescent="0.25">
      <c r="A44" s="10" t="s">
        <v>10</v>
      </c>
      <c r="B44" s="10" t="s">
        <v>11</v>
      </c>
      <c r="C44" s="11">
        <v>6955</v>
      </c>
      <c r="D44" s="11">
        <v>6955</v>
      </c>
      <c r="E44" s="12">
        <v>15836189</v>
      </c>
      <c r="F44" s="13">
        <v>46050.710590277798</v>
      </c>
      <c r="G44" s="10" t="s">
        <v>12</v>
      </c>
      <c r="H44" s="12">
        <v>1955</v>
      </c>
      <c r="I44" s="10" t="s">
        <v>13</v>
      </c>
      <c r="J44" s="10" t="s">
        <v>87</v>
      </c>
      <c r="K44" s="10" t="s">
        <v>88</v>
      </c>
      <c r="L44" s="10" t="s">
        <v>15</v>
      </c>
    </row>
    <row r="45" spans="1:12" x14ac:dyDescent="0.25">
      <c r="A45" s="14" t="s">
        <v>10</v>
      </c>
      <c r="B45" s="14" t="s">
        <v>11</v>
      </c>
      <c r="C45" s="15">
        <v>60000</v>
      </c>
      <c r="D45" s="15">
        <v>60000</v>
      </c>
      <c r="E45" s="16">
        <v>11970606</v>
      </c>
      <c r="F45" s="17">
        <v>46049.467592592599</v>
      </c>
      <c r="G45" s="14" t="s">
        <v>12</v>
      </c>
      <c r="H45" s="16">
        <v>1941</v>
      </c>
      <c r="I45" s="14" t="s">
        <v>13</v>
      </c>
      <c r="J45" s="14" t="s">
        <v>93</v>
      </c>
      <c r="K45" s="14" t="s">
        <v>94</v>
      </c>
      <c r="L45" s="14" t="s">
        <v>15</v>
      </c>
    </row>
    <row r="46" spans="1:12" x14ac:dyDescent="0.25">
      <c r="A46" s="10" t="s">
        <v>10</v>
      </c>
      <c r="B46" s="10" t="s">
        <v>11</v>
      </c>
      <c r="C46" s="11">
        <v>5600</v>
      </c>
      <c r="D46" s="11">
        <v>5600</v>
      </c>
      <c r="E46" s="12">
        <v>15858392</v>
      </c>
      <c r="F46" s="13">
        <v>46050.716192129599</v>
      </c>
      <c r="G46" s="10" t="s">
        <v>12</v>
      </c>
      <c r="H46" s="12">
        <v>1956</v>
      </c>
      <c r="I46" s="10" t="s">
        <v>13</v>
      </c>
      <c r="J46" s="10" t="s">
        <v>95</v>
      </c>
      <c r="K46" s="10" t="s">
        <v>88</v>
      </c>
      <c r="L46" s="10" t="s">
        <v>15</v>
      </c>
    </row>
    <row r="47" spans="1:12" x14ac:dyDescent="0.25">
      <c r="A47" s="14" t="s">
        <v>10</v>
      </c>
      <c r="B47" s="14" t="s">
        <v>11</v>
      </c>
      <c r="C47" s="15">
        <v>1866860</v>
      </c>
      <c r="D47" s="15">
        <v>1866860</v>
      </c>
      <c r="E47" s="16">
        <v>12012079</v>
      </c>
      <c r="F47" s="17">
        <v>46049.4772337963</v>
      </c>
      <c r="G47" s="14" t="s">
        <v>12</v>
      </c>
      <c r="H47" s="16">
        <v>1942</v>
      </c>
      <c r="I47" s="14" t="s">
        <v>13</v>
      </c>
      <c r="J47" s="14" t="s">
        <v>96</v>
      </c>
      <c r="K47" s="14" t="s">
        <v>94</v>
      </c>
      <c r="L47" s="14" t="s">
        <v>15</v>
      </c>
    </row>
    <row r="48" spans="1:12" x14ac:dyDescent="0.25">
      <c r="A48" s="10" t="s">
        <v>10</v>
      </c>
      <c r="B48" s="10" t="s">
        <v>11</v>
      </c>
      <c r="C48" s="11">
        <v>250000</v>
      </c>
      <c r="D48" s="11">
        <v>250000</v>
      </c>
      <c r="E48" s="12">
        <v>15877678</v>
      </c>
      <c r="F48" s="13">
        <v>46050.721099536997</v>
      </c>
      <c r="G48" s="10" t="s">
        <v>12</v>
      </c>
      <c r="H48" s="12">
        <v>1957</v>
      </c>
      <c r="I48" s="10" t="s">
        <v>13</v>
      </c>
      <c r="J48" s="10" t="s">
        <v>97</v>
      </c>
      <c r="K48" s="10" t="s">
        <v>88</v>
      </c>
      <c r="L48" s="10" t="s">
        <v>15</v>
      </c>
    </row>
    <row r="49" spans="1:12" x14ac:dyDescent="0.25">
      <c r="A49" s="14" t="s">
        <v>10</v>
      </c>
      <c r="B49" s="14" t="s">
        <v>11</v>
      </c>
      <c r="C49" s="15">
        <v>9504000</v>
      </c>
      <c r="D49" s="15">
        <v>9504000</v>
      </c>
      <c r="E49" s="16">
        <v>14411147</v>
      </c>
      <c r="F49" s="17">
        <v>46050.436840277798</v>
      </c>
      <c r="G49" s="14" t="s">
        <v>12</v>
      </c>
      <c r="H49" s="16">
        <v>1943</v>
      </c>
      <c r="I49" s="14" t="s">
        <v>13</v>
      </c>
      <c r="J49" s="14" t="s">
        <v>98</v>
      </c>
      <c r="K49" s="14" t="s">
        <v>99</v>
      </c>
      <c r="L49" s="14" t="s">
        <v>15</v>
      </c>
    </row>
    <row r="50" spans="1:12" x14ac:dyDescent="0.25">
      <c r="A50" s="10" t="s">
        <v>10</v>
      </c>
      <c r="B50" s="10" t="s">
        <v>11</v>
      </c>
      <c r="C50" s="11">
        <v>51940</v>
      </c>
      <c r="D50" s="11">
        <v>51940</v>
      </c>
      <c r="E50" s="12">
        <v>15891082</v>
      </c>
      <c r="F50" s="13">
        <v>46050.724513888897</v>
      </c>
      <c r="G50" s="10" t="s">
        <v>12</v>
      </c>
      <c r="H50" s="12">
        <v>1958</v>
      </c>
      <c r="I50" s="10" t="s">
        <v>13</v>
      </c>
      <c r="J50" s="10" t="s">
        <v>100</v>
      </c>
      <c r="K50" s="10" t="s">
        <v>88</v>
      </c>
      <c r="L50" s="10" t="s">
        <v>15</v>
      </c>
    </row>
    <row r="51" spans="1:12" x14ac:dyDescent="0.25">
      <c r="A51" s="14" t="s">
        <v>10</v>
      </c>
      <c r="B51" s="14" t="s">
        <v>11</v>
      </c>
      <c r="C51" s="15">
        <v>10000</v>
      </c>
      <c r="D51" s="15">
        <v>10000</v>
      </c>
      <c r="E51" s="16">
        <v>14514880</v>
      </c>
      <c r="F51" s="17">
        <v>46050.459849537001</v>
      </c>
      <c r="G51" s="14" t="s">
        <v>12</v>
      </c>
      <c r="H51" s="16">
        <v>1945</v>
      </c>
      <c r="I51" s="14" t="s">
        <v>13</v>
      </c>
      <c r="J51" s="14" t="s">
        <v>101</v>
      </c>
      <c r="K51" s="14" t="s">
        <v>102</v>
      </c>
      <c r="L51" s="14" t="s">
        <v>15</v>
      </c>
    </row>
    <row r="52" spans="1:12" x14ac:dyDescent="0.25">
      <c r="A52" s="10" t="s">
        <v>10</v>
      </c>
      <c r="B52" s="10" t="s">
        <v>11</v>
      </c>
      <c r="C52" s="11">
        <v>1280000</v>
      </c>
      <c r="D52" s="11">
        <v>1280000</v>
      </c>
      <c r="E52" s="12">
        <v>16903999</v>
      </c>
      <c r="F52" s="13">
        <v>46051.331585648099</v>
      </c>
      <c r="G52" s="10" t="s">
        <v>12</v>
      </c>
      <c r="H52" s="12">
        <v>1959</v>
      </c>
      <c r="I52" s="10" t="s">
        <v>13</v>
      </c>
      <c r="J52" s="10" t="s">
        <v>103</v>
      </c>
      <c r="K52" s="10" t="s">
        <v>104</v>
      </c>
      <c r="L52" s="10" t="s">
        <v>68</v>
      </c>
    </row>
    <row r="53" spans="1:12" x14ac:dyDescent="0.25">
      <c r="A53" s="14" t="s">
        <v>10</v>
      </c>
      <c r="B53" s="14" t="s">
        <v>11</v>
      </c>
      <c r="C53" s="15">
        <v>221600</v>
      </c>
      <c r="D53" s="15">
        <v>221600</v>
      </c>
      <c r="E53" s="16">
        <v>14546740</v>
      </c>
      <c r="F53" s="17">
        <v>46050.466736111099</v>
      </c>
      <c r="G53" s="14" t="s">
        <v>12</v>
      </c>
      <c r="H53" s="16">
        <v>1946</v>
      </c>
      <c r="I53" s="14" t="s">
        <v>13</v>
      </c>
      <c r="J53" s="14" t="s">
        <v>105</v>
      </c>
      <c r="K53" s="14" t="s">
        <v>102</v>
      </c>
      <c r="L53" s="14" t="s">
        <v>15</v>
      </c>
    </row>
    <row r="54" spans="1:12" x14ac:dyDescent="0.25">
      <c r="A54" s="10" t="s">
        <v>10</v>
      </c>
      <c r="B54" s="10" t="s">
        <v>11</v>
      </c>
      <c r="C54" s="11">
        <v>1.89</v>
      </c>
      <c r="D54" s="11">
        <v>1.89</v>
      </c>
      <c r="E54" s="12">
        <v>17948740</v>
      </c>
      <c r="F54" s="13">
        <v>46051.602928240703</v>
      </c>
      <c r="G54" s="10" t="s">
        <v>12</v>
      </c>
      <c r="H54" s="12">
        <v>1960</v>
      </c>
      <c r="I54" s="10" t="s">
        <v>13</v>
      </c>
      <c r="J54" s="10" t="s">
        <v>81</v>
      </c>
      <c r="K54" s="10" t="s">
        <v>82</v>
      </c>
      <c r="L54" s="10" t="s">
        <v>19</v>
      </c>
    </row>
    <row r="55" spans="1:12" x14ac:dyDescent="0.25">
      <c r="A55" s="14" t="s">
        <v>10</v>
      </c>
      <c r="B55" s="14" t="s">
        <v>11</v>
      </c>
      <c r="C55" s="15">
        <v>3223632</v>
      </c>
      <c r="D55" s="15">
        <v>3223632</v>
      </c>
      <c r="E55" s="16">
        <v>15298553</v>
      </c>
      <c r="F55" s="17">
        <v>46050.607638888898</v>
      </c>
      <c r="G55" s="14" t="s">
        <v>12</v>
      </c>
      <c r="H55" s="16">
        <v>1947</v>
      </c>
      <c r="I55" s="14" t="s">
        <v>13</v>
      </c>
      <c r="J55" s="14" t="s">
        <v>106</v>
      </c>
      <c r="K55" s="14" t="s">
        <v>104</v>
      </c>
      <c r="L55" s="14" t="s">
        <v>15</v>
      </c>
    </row>
    <row r="56" spans="1:12" x14ac:dyDescent="0.25">
      <c r="A56" s="10" t="s">
        <v>10</v>
      </c>
      <c r="B56" s="10" t="s">
        <v>11</v>
      </c>
      <c r="C56" s="11">
        <v>1772578</v>
      </c>
      <c r="D56" s="11">
        <v>1772578</v>
      </c>
      <c r="E56" s="12">
        <v>15580539</v>
      </c>
      <c r="F56" s="13">
        <v>46050.652847222198</v>
      </c>
      <c r="G56" s="10" t="s">
        <v>12</v>
      </c>
      <c r="H56" s="12">
        <v>1948</v>
      </c>
      <c r="I56" s="10" t="s">
        <v>13</v>
      </c>
      <c r="J56" s="10" t="s">
        <v>107</v>
      </c>
      <c r="K56" s="10" t="s">
        <v>104</v>
      </c>
      <c r="L56" s="10" t="s">
        <v>15</v>
      </c>
    </row>
    <row r="57" spans="1:12" x14ac:dyDescent="0.25">
      <c r="A57" s="14" t="s">
        <v>10</v>
      </c>
      <c r="B57" s="14" t="s">
        <v>11</v>
      </c>
      <c r="C57" s="15">
        <v>630000</v>
      </c>
      <c r="D57" s="15">
        <v>630000</v>
      </c>
      <c r="E57" s="16">
        <v>15604116</v>
      </c>
      <c r="F57" s="17">
        <v>46050.657974537004</v>
      </c>
      <c r="G57" s="14" t="s">
        <v>12</v>
      </c>
      <c r="H57" s="16">
        <v>1949</v>
      </c>
      <c r="I57" s="14" t="s">
        <v>13</v>
      </c>
      <c r="J57" s="14" t="s">
        <v>108</v>
      </c>
      <c r="K57" s="14" t="s">
        <v>104</v>
      </c>
      <c r="L57" s="14" t="s">
        <v>15</v>
      </c>
    </row>
    <row r="58" spans="1:12" x14ac:dyDescent="0.25">
      <c r="A58" s="10" t="s">
        <v>10</v>
      </c>
      <c r="B58" s="10" t="s">
        <v>11</v>
      </c>
      <c r="C58" s="11">
        <v>820000</v>
      </c>
      <c r="D58" s="11">
        <v>820000</v>
      </c>
      <c r="E58" s="12">
        <v>15633012</v>
      </c>
      <c r="F58" s="13">
        <v>46050.663819444402</v>
      </c>
      <c r="G58" s="10" t="s">
        <v>12</v>
      </c>
      <c r="H58" s="12">
        <v>1950</v>
      </c>
      <c r="I58" s="10" t="s">
        <v>13</v>
      </c>
      <c r="J58" s="10" t="s">
        <v>109</v>
      </c>
      <c r="K58" s="10" t="s">
        <v>104</v>
      </c>
      <c r="L58" s="10" t="s">
        <v>15</v>
      </c>
    </row>
    <row r="59" spans="1:12" x14ac:dyDescent="0.25">
      <c r="B59" s="21" t="s">
        <v>18</v>
      </c>
      <c r="C59" s="23">
        <f>SUM(C40:C58)</f>
        <v>29822766.890000001</v>
      </c>
    </row>
    <row r="60" spans="1:12" x14ac:dyDescent="0.25">
      <c r="B60" s="21" t="s">
        <v>16</v>
      </c>
      <c r="C60" s="23">
        <v>5678335.0599999996</v>
      </c>
    </row>
    <row r="61" spans="1:12" x14ac:dyDescent="0.25">
      <c r="B61" s="21" t="s">
        <v>86</v>
      </c>
      <c r="C61" s="23">
        <v>35501101.950000003</v>
      </c>
    </row>
    <row r="62" spans="1:12" x14ac:dyDescent="0.25">
      <c r="B62" s="21" t="s">
        <v>17</v>
      </c>
      <c r="C62" s="23">
        <f>+C59+C60-C61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2026-02-03T20:10:23Z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2025-11-18T16:44:15Z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e6543b89-60a5-4268-ac78-934af9d37bc5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