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3 MARZO\PSE\"/>
    </mc:Choice>
  </mc:AlternateContent>
  <xr:revisionPtr revIDLastSave="0" documentId="13_ncr:1_{13206491-0337-4D83-95D3-DFD663665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C77" i="1" s="1"/>
</calcChain>
</file>

<file path=xl/sharedStrings.xml><?xml version="1.0" encoding="utf-8"?>
<sst xmlns="http://schemas.openxmlformats.org/spreadsheetml/2006/main" count="593" uniqueCount="140">
  <si>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</si>
  <si>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</si>
  <si>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</si>
  <si>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</si>
  <si>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</si>
  <si>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</si>
  <si>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</si>
  <si>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</si>
  <si>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</si>
  <si>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</si>
  <si>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</si>
  <si>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Identificación del Obligado</t>
  </si>
  <si>
    <t>Código de Portafolio</t>
  </si>
  <si>
    <t>PSE</t>
  </si>
  <si>
    <t>Paga</t>
  </si>
  <si>
    <t>Aprobada</t>
  </si>
  <si>
    <t/>
  </si>
  <si>
    <t>890401483</t>
  </si>
  <si>
    <t>481 AGENCIA NACIONAL DE TIERRAS - ANT</t>
  </si>
  <si>
    <t>800220021</t>
  </si>
  <si>
    <t>154 MINISTERIO DE DEFENSA NACIONAL - GESTION GENERAL</t>
  </si>
  <si>
    <t>PAGO CONTRATO 040 ISLA CAPRICHO</t>
  </si>
  <si>
    <t>9001749044</t>
  </si>
  <si>
    <t>9957124</t>
  </si>
  <si>
    <t>287 FISCALIA GENERAL DE LA NACION - GESTION GENERAL</t>
  </si>
  <si>
    <t>CANON DE ARRENDAMIENTO ISLA PELICANO 1</t>
  </si>
  <si>
    <t>900979371</t>
  </si>
  <si>
    <t>800131049-4</t>
  </si>
  <si>
    <t>CREDITO</t>
  </si>
  <si>
    <t>SA</t>
  </si>
  <si>
    <t xml:space="preserve">DEBITO </t>
  </si>
  <si>
    <t>TOTAL</t>
  </si>
  <si>
    <t>Venta Activos EJC-BATALLON ASPC27</t>
  </si>
  <si>
    <t>846000064</t>
  </si>
  <si>
    <t>CANON LAGUNA ENCANTADA MAR2025</t>
  </si>
  <si>
    <t>REINTEGRO TRNSPORTE COMISION No.242 YOPAL</t>
  </si>
  <si>
    <t>9533470</t>
  </si>
  <si>
    <t>canon arrendamiento marzo de 2025</t>
  </si>
  <si>
    <t>3957226</t>
  </si>
  <si>
    <t>SALDO CANON ENERO Y FEBRERO</t>
  </si>
  <si>
    <t>PAGO ARRIENDO MES DE MARZO</t>
  </si>
  <si>
    <t>Canon del mes de marzo de 2025</t>
  </si>
  <si>
    <t>JC-256-2020 LIQUIDACION PROCESO</t>
  </si>
  <si>
    <t>79287025</t>
  </si>
  <si>
    <t>474 DIRECCIàN DE VETERANOS Y REHABILITACION INCLUSIVA - DIVRI -</t>
  </si>
  <si>
    <t>Venta activos EJC - Central Administrativa y Contable Regional Tolemaida</t>
  </si>
  <si>
    <t>venta de activos BASPC19</t>
  </si>
  <si>
    <t>800131272</t>
  </si>
  <si>
    <t>VENTA DE ACTIVOS CENAC REGIONAL NEIVA</t>
  </si>
  <si>
    <t>800131039</t>
  </si>
  <si>
    <t>REINTEGRO VIATICOS SOGAMOSO 2025-03-06</t>
  </si>
  <si>
    <t>23596137</t>
  </si>
  <si>
    <t>CUOTA PARTES MES DE ENERO DE 2025</t>
  </si>
  <si>
    <t>8001028385</t>
  </si>
  <si>
    <t>403 MINISTERIO DE SALUD Y PROTECCION SOCIAL - GESTIàN GENERAL</t>
  </si>
  <si>
    <t>Reintegro de pago doble de honorarios</t>
  </si>
  <si>
    <t>37889708</t>
  </si>
  <si>
    <t>433 SERVICIO NACIONAL DE APRENDIZAJE (SENA)</t>
  </si>
  <si>
    <t>venta de activos FUDAT CENAC MEDELLIN</t>
  </si>
  <si>
    <t>800130708</t>
  </si>
  <si>
    <t>venta de activos BICAB 14 CENAC MEDELLIN</t>
  </si>
  <si>
    <t>24-12-00-000</t>
  </si>
  <si>
    <t>899999059</t>
  </si>
  <si>
    <t>Isla Tambito Contrato 1580 - 20</t>
  </si>
  <si>
    <t>1047501050</t>
  </si>
  <si>
    <t>REPOSICION CARNET INSTITUCIONAL</t>
  </si>
  <si>
    <t>88239858</t>
  </si>
  <si>
    <t xml:space="preserve">Devolución </t>
  </si>
  <si>
    <t>79546910</t>
  </si>
  <si>
    <t>VENTA ACTIVOS- CENAC INTELIGENCIA</t>
  </si>
  <si>
    <t>800131292</t>
  </si>
  <si>
    <t>REINTEGRO DEL CONTRATO 7600712024</t>
  </si>
  <si>
    <t>8000706247</t>
  </si>
  <si>
    <t>393 INSTITUTO COLOMBIANO DE BIENESTAR FAMILIAR (ICBF)</t>
  </si>
  <si>
    <t>VENTA ACTIVOS BIGOH29</t>
  </si>
  <si>
    <t>800130752</t>
  </si>
  <si>
    <t>Venta de Activos BASPC19</t>
  </si>
  <si>
    <t xml:space="preserve">PAGO FEBRERO 2025 CONTRATO 1163-22 ISLA CHA CHA </t>
  </si>
  <si>
    <t>41409663</t>
  </si>
  <si>
    <t>VENTA ACTIVOS EJC CCON 1 (CENAC BARRANQUILLA)</t>
  </si>
  <si>
    <t>800130653</t>
  </si>
  <si>
    <t>Venta de chatarra - cenac yopal</t>
  </si>
  <si>
    <t>844000067</t>
  </si>
  <si>
    <t>CUOTAS PARTES PENSIONALES</t>
  </si>
  <si>
    <t>8909826169</t>
  </si>
  <si>
    <t>CUOTAS PARTES PENSIONALES COBRO 103157</t>
  </si>
  <si>
    <t>VENTA DE CHATARIZACION DEL UNDAD BANCE</t>
  </si>
  <si>
    <t>900332546</t>
  </si>
  <si>
    <t>venta de activos - BASPC03-CENAC CALI</t>
  </si>
  <si>
    <t>800130690</t>
  </si>
  <si>
    <t>venta de activos -contrato de enajenación 033CENACCALI</t>
  </si>
  <si>
    <t>VENTA DE ACTIVOS BIBEM Y SUBUNIDAD EJECUTORA BASPC17</t>
  </si>
  <si>
    <t>830054053</t>
  </si>
  <si>
    <t>VENTA ACTIVOS-EJC-CABAL</t>
  </si>
  <si>
    <t>900363756</t>
  </si>
  <si>
    <t>venta de acrtivos CENAC AVIACION</t>
  </si>
  <si>
    <t>830039207-8</t>
  </si>
  <si>
    <t>VENTA DE ACTIVOS BASPC 6</t>
  </si>
  <si>
    <t>800130740</t>
  </si>
  <si>
    <t>156 MINISTERIO DE DEFENSA NACIONAL - EJERCITO</t>
  </si>
  <si>
    <t>VENTA DE ACTIVOS BIVEL Y SUBUNIDAD EJECUTORA BASPC17</t>
  </si>
  <si>
    <t>Reitegro gastos de funcionamiento - incapacidad médica</t>
  </si>
  <si>
    <t>16498278</t>
  </si>
  <si>
    <t>PAGO CUOTAS PARTES</t>
  </si>
  <si>
    <t>8911800240</t>
  </si>
  <si>
    <t>VENTA ACTIVOS ARC-BASE NAVAL No. 3 ARC LEGUIZAMO</t>
  </si>
  <si>
    <t>800141686</t>
  </si>
  <si>
    <t>REIN COMISION SIAF 465 FGN-TOLIMA</t>
  </si>
  <si>
    <t>1110486351</t>
  </si>
  <si>
    <t>Devolución OV 16625</t>
  </si>
  <si>
    <t>55064191</t>
  </si>
  <si>
    <t>RENDIMIENTOS FINANCIEROS RESOLUCION NO 1971 2024 MSPS</t>
  </si>
  <si>
    <t>8440041972</t>
  </si>
  <si>
    <t>RENDIMIENTOS FINANCIEROS FEB 2025 RESOLUCION NO 2538 2022 MSPS</t>
  </si>
  <si>
    <t>RENDIMIENTOS FINANCIEROS FEBRERO 2025 RESOL NO 2363 2023 MSPS</t>
  </si>
  <si>
    <t>RENDIMIENTOS FINANCIEROS FEBRERO 2025 RESOLUCION MSPS NO 1912 2023</t>
  </si>
  <si>
    <t>RENDIMIENTOS FINANCIEROS FEBRERO 2025 RES MSPS NO 1735 2023</t>
  </si>
  <si>
    <t>RENDIMIENTOS FINANCIEROS FEBRERO 2025 RES MSPS NO 1622 2023</t>
  </si>
  <si>
    <t xml:space="preserve">RENDIMIENTOS FINANCIEROS FEBRERO 2025 RES MSPS NO.1499 2024 </t>
  </si>
  <si>
    <t>RENDIMIENTOS FINANCIEROS FEBRERO 2025 RES MSPS NO 820 DE 2024</t>
  </si>
  <si>
    <t>CANON MES DE ABRIL</t>
  </si>
  <si>
    <t>Comision Numero 67425</t>
  </si>
  <si>
    <t>15443924</t>
  </si>
  <si>
    <t>Pago multa Inversiones Clabet SAS</t>
  </si>
  <si>
    <t>900436859</t>
  </si>
  <si>
    <t>365 SUPERINTENDENCIA FINANCIERA DE COLOMBIA</t>
  </si>
  <si>
    <t>CANON LAGUNA ENCANTADA ABR2025</t>
  </si>
  <si>
    <t>VENTA ACTIVOS BAS15</t>
  </si>
  <si>
    <t>818000606</t>
  </si>
  <si>
    <t>MES DE ARREINDO ABRIL</t>
  </si>
  <si>
    <t xml:space="preserve">PAGO MARZO 2025 CONTRATO 1163-22 ISLA CHA CHA </t>
  </si>
  <si>
    <t>VENTA ACTIVOS CTO 075-00-M-CAMAN-GRUAL-2024</t>
  </si>
  <si>
    <t>800141641</t>
  </si>
  <si>
    <t>REINTEGRO RECURSOS NO UTILIZADOS RES NO. 1912 2023 MSPS</t>
  </si>
  <si>
    <t>Arriendo Isla Tijereto marzo 2025</t>
  </si>
  <si>
    <t>80133687</t>
  </si>
  <si>
    <t>VENTA DE ACTIVOS BICIS</t>
  </si>
  <si>
    <t>800130829</t>
  </si>
  <si>
    <t>CHATARRIZACIÓN BILAC50 - BASPC26</t>
  </si>
  <si>
    <t>838000326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</si>
</sst>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3" borderId="2" xfId="0" applyFill="1" applyBorder="1"/>
    <xf numFmtId="164" fontId="0" fillId="3" borderId="2" xfId="0" applyNumberFormat="1" applyFill="1" applyBorder="1"/>
    <xf numFmtId="4" fontId="0" fillId="3" borderId="2" xfId="0" applyNumberFormat="1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>
      <selection activeCell="T21" sqref="T21"/>
    </sheetView>
  </sheetViews>
  <sheetFormatPr baseColWidth="10" defaultColWidth="9.140625" defaultRowHeight="15" x14ac:dyDescent="0.25"/>
  <cols>
    <col min="1" max="1" width="19.28515625" customWidth="1"/>
    <col min="2" max="2" width="9.42578125" customWidth="1"/>
    <col min="3" max="3" width="17.140625" customWidth="1"/>
    <col min="4" max="4" width="16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28515625" customWidth="1"/>
    <col min="11" max="11" width="16.140625" customWidth="1"/>
    <col min="12" max="12" width="26.42578125" customWidth="1"/>
    <col min="13" max="13" width="66.8554687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4">
        <v>12000</v>
      </c>
      <c r="D2" s="4">
        <v>12000</v>
      </c>
      <c r="E2" s="6">
        <v>1310445814</v>
      </c>
      <c r="F2" s="8">
        <v>45720.425196759301</v>
      </c>
      <c r="G2" s="2" t="s">
        <v>15</v>
      </c>
      <c r="H2" s="6">
        <v>780</v>
      </c>
      <c r="I2" s="2" t="s">
        <v>16</v>
      </c>
      <c r="J2" s="2" t="s">
        <v>32</v>
      </c>
      <c r="K2" s="2" t="s">
        <v>16</v>
      </c>
      <c r="L2" s="2" t="s">
        <v>33</v>
      </c>
      <c r="M2" s="2" t="s">
        <v>20</v>
      </c>
    </row>
    <row r="3" spans="1:13" x14ac:dyDescent="0.25">
      <c r="A3" s="3" t="s">
        <v>13</v>
      </c>
      <c r="B3" s="3" t="s">
        <v>14</v>
      </c>
      <c r="C3" s="5">
        <v>19537241</v>
      </c>
      <c r="D3" s="5">
        <v>19537241</v>
      </c>
      <c r="E3" s="7">
        <v>1310629630</v>
      </c>
      <c r="F3" s="9">
        <v>45720.458078703698</v>
      </c>
      <c r="G3" s="3" t="s">
        <v>15</v>
      </c>
      <c r="H3" s="7">
        <v>781</v>
      </c>
      <c r="I3" s="3" t="s">
        <v>16</v>
      </c>
      <c r="J3" s="3" t="s">
        <v>34</v>
      </c>
      <c r="K3" s="3" t="s">
        <v>16</v>
      </c>
      <c r="L3" s="3" t="s">
        <v>19</v>
      </c>
      <c r="M3" s="3" t="s">
        <v>18</v>
      </c>
    </row>
    <row r="4" spans="1:13" x14ac:dyDescent="0.25">
      <c r="A4" s="2" t="s">
        <v>13</v>
      </c>
      <c r="B4" s="2" t="s">
        <v>14</v>
      </c>
      <c r="C4" s="4">
        <v>2706334</v>
      </c>
      <c r="D4" s="4">
        <v>2706334</v>
      </c>
      <c r="E4" s="6">
        <v>1311268450</v>
      </c>
      <c r="F4" s="8">
        <v>45720.5760069444</v>
      </c>
      <c r="G4" s="2" t="s">
        <v>15</v>
      </c>
      <c r="H4" s="6">
        <v>782</v>
      </c>
      <c r="I4" s="2" t="s">
        <v>16</v>
      </c>
      <c r="J4" s="2" t="s">
        <v>21</v>
      </c>
      <c r="K4" s="2" t="s">
        <v>16</v>
      </c>
      <c r="L4" s="2" t="s">
        <v>22</v>
      </c>
      <c r="M4" s="2" t="s">
        <v>18</v>
      </c>
    </row>
    <row r="5" spans="1:13" x14ac:dyDescent="0.25">
      <c r="A5" s="3" t="s">
        <v>13</v>
      </c>
      <c r="B5" s="3" t="s">
        <v>14</v>
      </c>
      <c r="C5" s="5">
        <v>39000</v>
      </c>
      <c r="D5" s="5">
        <v>39000</v>
      </c>
      <c r="E5" s="7">
        <v>1311552954</v>
      </c>
      <c r="F5" s="9">
        <v>45720.625821759299</v>
      </c>
      <c r="G5" s="3" t="s">
        <v>15</v>
      </c>
      <c r="H5" s="7">
        <v>783</v>
      </c>
      <c r="I5" s="3" t="s">
        <v>16</v>
      </c>
      <c r="J5" s="3" t="s">
        <v>35</v>
      </c>
      <c r="K5" s="3" t="s">
        <v>16</v>
      </c>
      <c r="L5" s="3" t="s">
        <v>36</v>
      </c>
      <c r="M5" s="3" t="s">
        <v>24</v>
      </c>
    </row>
    <row r="6" spans="1:13" x14ac:dyDescent="0.25">
      <c r="A6" s="2" t="s">
        <v>13</v>
      </c>
      <c r="B6" s="2" t="s">
        <v>14</v>
      </c>
      <c r="C6" s="4">
        <v>2091166</v>
      </c>
      <c r="D6" s="4">
        <v>2091166</v>
      </c>
      <c r="E6" s="6">
        <v>1314659002</v>
      </c>
      <c r="F6" s="8">
        <v>45721.615810185198</v>
      </c>
      <c r="G6" s="2" t="s">
        <v>15</v>
      </c>
      <c r="H6" s="6">
        <v>787</v>
      </c>
      <c r="I6" s="2" t="s">
        <v>16</v>
      </c>
      <c r="J6" s="2" t="s">
        <v>37</v>
      </c>
      <c r="K6" s="2" t="s">
        <v>16</v>
      </c>
      <c r="L6" s="2" t="s">
        <v>38</v>
      </c>
      <c r="M6" s="2" t="s">
        <v>18</v>
      </c>
    </row>
    <row r="7" spans="1:13" x14ac:dyDescent="0.25">
      <c r="A7" s="3" t="s">
        <v>13</v>
      </c>
      <c r="B7" s="3" t="s">
        <v>14</v>
      </c>
      <c r="C7" s="5">
        <v>206732</v>
      </c>
      <c r="D7" s="5">
        <v>206732</v>
      </c>
      <c r="E7" s="7">
        <v>1314670976</v>
      </c>
      <c r="F7" s="9">
        <v>45721.6176851852</v>
      </c>
      <c r="G7" s="3" t="s">
        <v>15</v>
      </c>
      <c r="H7" s="7">
        <v>788</v>
      </c>
      <c r="I7" s="3" t="s">
        <v>16</v>
      </c>
      <c r="J7" s="3" t="s">
        <v>39</v>
      </c>
      <c r="K7" s="3" t="s">
        <v>16</v>
      </c>
      <c r="L7" s="3" t="s">
        <v>38</v>
      </c>
      <c r="M7" s="3" t="s">
        <v>18</v>
      </c>
    </row>
    <row r="8" spans="1:13" x14ac:dyDescent="0.25">
      <c r="A8" s="2" t="s">
        <v>13</v>
      </c>
      <c r="B8" s="2" t="s">
        <v>14</v>
      </c>
      <c r="C8" s="4">
        <v>1706504</v>
      </c>
      <c r="D8" s="4">
        <v>1706504</v>
      </c>
      <c r="E8" s="6">
        <v>1314816794</v>
      </c>
      <c r="F8" s="8">
        <v>45721.642500000002</v>
      </c>
      <c r="G8" s="2" t="s">
        <v>15</v>
      </c>
      <c r="H8" s="6">
        <v>789</v>
      </c>
      <c r="I8" s="2" t="s">
        <v>16</v>
      </c>
      <c r="J8" s="2" t="s">
        <v>40</v>
      </c>
      <c r="K8" s="2" t="s">
        <v>16</v>
      </c>
      <c r="L8" s="2" t="s">
        <v>17</v>
      </c>
      <c r="M8" s="2" t="s">
        <v>18</v>
      </c>
    </row>
    <row r="9" spans="1:13" x14ac:dyDescent="0.25">
      <c r="A9" s="3" t="s">
        <v>13</v>
      </c>
      <c r="B9" s="3" t="s">
        <v>14</v>
      </c>
      <c r="C9" s="5">
        <v>9159136</v>
      </c>
      <c r="D9" s="5">
        <v>9159136</v>
      </c>
      <c r="E9" s="7">
        <v>1316231048</v>
      </c>
      <c r="F9" s="9">
        <v>45721.990451388898</v>
      </c>
      <c r="G9" s="3" t="s">
        <v>15</v>
      </c>
      <c r="H9" s="7">
        <v>791</v>
      </c>
      <c r="I9" s="3" t="s">
        <v>16</v>
      </c>
      <c r="J9" s="3" t="s">
        <v>41</v>
      </c>
      <c r="K9" s="3" t="s">
        <v>16</v>
      </c>
      <c r="L9" s="3" t="s">
        <v>23</v>
      </c>
      <c r="M9" s="3" t="s">
        <v>18</v>
      </c>
    </row>
    <row r="10" spans="1:13" x14ac:dyDescent="0.25">
      <c r="A10" s="2" t="s">
        <v>13</v>
      </c>
      <c r="B10" s="2" t="s">
        <v>14</v>
      </c>
      <c r="C10" s="4">
        <v>270000</v>
      </c>
      <c r="D10" s="4">
        <v>270000</v>
      </c>
      <c r="E10" s="6">
        <v>1319266068</v>
      </c>
      <c r="F10" s="8">
        <v>45723.334247685198</v>
      </c>
      <c r="G10" s="2" t="s">
        <v>15</v>
      </c>
      <c r="H10" s="6">
        <v>792</v>
      </c>
      <c r="I10" s="2" t="s">
        <v>16</v>
      </c>
      <c r="J10" s="2" t="s">
        <v>42</v>
      </c>
      <c r="K10" s="2" t="s">
        <v>16</v>
      </c>
      <c r="L10" s="2" t="s">
        <v>43</v>
      </c>
      <c r="M10" s="2" t="s">
        <v>44</v>
      </c>
    </row>
    <row r="11" spans="1:13" x14ac:dyDescent="0.25">
      <c r="A11" s="3" t="s">
        <v>13</v>
      </c>
      <c r="B11" s="3" t="s">
        <v>14</v>
      </c>
      <c r="C11" s="5">
        <v>1396384</v>
      </c>
      <c r="D11" s="5">
        <v>1396384</v>
      </c>
      <c r="E11" s="7">
        <v>1319816208</v>
      </c>
      <c r="F11" s="9">
        <v>45723.477210648103</v>
      </c>
      <c r="G11" s="3" t="s">
        <v>15</v>
      </c>
      <c r="H11" s="7">
        <v>793</v>
      </c>
      <c r="I11" s="3" t="s">
        <v>16</v>
      </c>
      <c r="J11" s="3" t="s">
        <v>25</v>
      </c>
      <c r="K11" s="3" t="s">
        <v>16</v>
      </c>
      <c r="L11" s="3" t="s">
        <v>26</v>
      </c>
      <c r="M11" s="3" t="s">
        <v>18</v>
      </c>
    </row>
    <row r="12" spans="1:13" x14ac:dyDescent="0.25">
      <c r="A12" s="2" t="s">
        <v>13</v>
      </c>
      <c r="B12" s="2" t="s">
        <v>14</v>
      </c>
      <c r="C12" s="4">
        <v>195620</v>
      </c>
      <c r="D12" s="4">
        <v>195620</v>
      </c>
      <c r="E12" s="6">
        <v>1320302173</v>
      </c>
      <c r="F12" s="8">
        <v>45723.599409722199</v>
      </c>
      <c r="G12" s="2" t="s">
        <v>15</v>
      </c>
      <c r="H12" s="6">
        <v>797</v>
      </c>
      <c r="I12" s="2" t="s">
        <v>16</v>
      </c>
      <c r="J12" s="2" t="s">
        <v>45</v>
      </c>
      <c r="K12" s="2" t="s">
        <v>16</v>
      </c>
      <c r="L12" s="2" t="s">
        <v>27</v>
      </c>
      <c r="M12" s="2" t="s">
        <v>20</v>
      </c>
    </row>
    <row r="13" spans="1:13" x14ac:dyDescent="0.25">
      <c r="A13" s="3" t="s">
        <v>13</v>
      </c>
      <c r="B13" s="3" t="s">
        <v>14</v>
      </c>
      <c r="C13" s="5">
        <v>235900</v>
      </c>
      <c r="D13" s="5">
        <v>235900</v>
      </c>
      <c r="E13" s="7">
        <v>1320345939</v>
      </c>
      <c r="F13" s="9">
        <v>45723.609606481499</v>
      </c>
      <c r="G13" s="3" t="s">
        <v>15</v>
      </c>
      <c r="H13" s="7">
        <v>798</v>
      </c>
      <c r="I13" s="3" t="s">
        <v>16</v>
      </c>
      <c r="J13" s="3" t="s">
        <v>45</v>
      </c>
      <c r="K13" s="3" t="s">
        <v>16</v>
      </c>
      <c r="L13" s="3" t="s">
        <v>27</v>
      </c>
      <c r="M13" s="3" t="s">
        <v>20</v>
      </c>
    </row>
    <row r="14" spans="1:13" x14ac:dyDescent="0.25">
      <c r="A14" s="14" t="s">
        <v>13</v>
      </c>
      <c r="B14" s="2" t="s">
        <v>14</v>
      </c>
      <c r="C14" s="4">
        <v>208800</v>
      </c>
      <c r="D14" s="4">
        <v>208800</v>
      </c>
      <c r="E14" s="6">
        <v>1329612330</v>
      </c>
      <c r="F14" s="8">
        <v>45727.683275463001</v>
      </c>
      <c r="G14" s="2" t="s">
        <v>15</v>
      </c>
      <c r="H14" s="6">
        <v>801</v>
      </c>
      <c r="I14" s="2" t="s">
        <v>16</v>
      </c>
      <c r="J14" s="2" t="s">
        <v>46</v>
      </c>
      <c r="K14" s="2" t="s">
        <v>16</v>
      </c>
      <c r="L14" s="2" t="s">
        <v>47</v>
      </c>
      <c r="M14" s="2" t="s">
        <v>20</v>
      </c>
    </row>
    <row r="15" spans="1:13" x14ac:dyDescent="0.25">
      <c r="A15" s="3" t="s">
        <v>13</v>
      </c>
      <c r="B15" s="3" t="s">
        <v>14</v>
      </c>
      <c r="C15" s="5">
        <v>50000</v>
      </c>
      <c r="D15" s="5">
        <v>50000</v>
      </c>
      <c r="E15" s="7">
        <v>1331041905</v>
      </c>
      <c r="F15" s="9">
        <v>45728.445648148103</v>
      </c>
      <c r="G15" s="3" t="s">
        <v>15</v>
      </c>
      <c r="H15" s="7">
        <v>802</v>
      </c>
      <c r="I15" s="3" t="s">
        <v>16</v>
      </c>
      <c r="J15" s="3" t="s">
        <v>48</v>
      </c>
      <c r="K15" s="3" t="s">
        <v>16</v>
      </c>
      <c r="L15" s="3" t="s">
        <v>49</v>
      </c>
      <c r="M15" s="3" t="s">
        <v>20</v>
      </c>
    </row>
    <row r="16" spans="1:13" x14ac:dyDescent="0.25">
      <c r="A16" s="2" t="s">
        <v>13</v>
      </c>
      <c r="B16" s="2" t="s">
        <v>14</v>
      </c>
      <c r="C16" s="4">
        <v>34737</v>
      </c>
      <c r="D16" s="4">
        <v>34737</v>
      </c>
      <c r="E16" s="6">
        <v>1331665589</v>
      </c>
      <c r="F16" s="8">
        <v>45728.592453703699</v>
      </c>
      <c r="G16" s="2" t="s">
        <v>15</v>
      </c>
      <c r="H16" s="6">
        <v>804</v>
      </c>
      <c r="I16" s="2" t="s">
        <v>16</v>
      </c>
      <c r="J16" s="2" t="s">
        <v>50</v>
      </c>
      <c r="K16" s="2" t="s">
        <v>16</v>
      </c>
      <c r="L16" s="2" t="s">
        <v>51</v>
      </c>
      <c r="M16" s="2" t="s">
        <v>24</v>
      </c>
    </row>
    <row r="17" spans="1:13" x14ac:dyDescent="0.25">
      <c r="A17" s="3" t="s">
        <v>13</v>
      </c>
      <c r="B17" s="3" t="s">
        <v>14</v>
      </c>
      <c r="C17" s="5">
        <v>5375016.0599999996</v>
      </c>
      <c r="D17" s="5">
        <v>5375016.0599999996</v>
      </c>
      <c r="E17" s="7">
        <v>1331886529</v>
      </c>
      <c r="F17" s="9">
        <v>45728.639062499999</v>
      </c>
      <c r="G17" s="3" t="s">
        <v>15</v>
      </c>
      <c r="H17" s="7">
        <v>805</v>
      </c>
      <c r="I17" s="3" t="s">
        <v>16</v>
      </c>
      <c r="J17" s="3" t="s">
        <v>52</v>
      </c>
      <c r="K17" s="3" t="s">
        <v>16</v>
      </c>
      <c r="L17" s="3" t="s">
        <v>53</v>
      </c>
      <c r="M17" s="3" t="s">
        <v>54</v>
      </c>
    </row>
    <row r="18" spans="1:13" x14ac:dyDescent="0.25">
      <c r="A18" s="2" t="s">
        <v>13</v>
      </c>
      <c r="B18" s="2" t="s">
        <v>14</v>
      </c>
      <c r="C18" s="4">
        <v>1422349</v>
      </c>
      <c r="D18" s="4">
        <v>1422349</v>
      </c>
      <c r="E18" s="6">
        <v>1331940324</v>
      </c>
      <c r="F18" s="8">
        <v>45728.651736111096</v>
      </c>
      <c r="G18" s="2" t="s">
        <v>15</v>
      </c>
      <c r="H18" s="6">
        <v>806</v>
      </c>
      <c r="I18" s="2" t="s">
        <v>16</v>
      </c>
      <c r="J18" s="2" t="s">
        <v>55</v>
      </c>
      <c r="K18" s="2" t="s">
        <v>16</v>
      </c>
      <c r="L18" s="2" t="s">
        <v>56</v>
      </c>
      <c r="M18" s="2" t="s">
        <v>57</v>
      </c>
    </row>
    <row r="19" spans="1:13" x14ac:dyDescent="0.25">
      <c r="A19" s="3" t="s">
        <v>13</v>
      </c>
      <c r="B19" s="3" t="s">
        <v>14</v>
      </c>
      <c r="C19" s="5">
        <v>60000</v>
      </c>
      <c r="D19" s="5">
        <v>60000</v>
      </c>
      <c r="E19" s="7">
        <v>1333556425</v>
      </c>
      <c r="F19" s="9">
        <v>45729.470486111102</v>
      </c>
      <c r="G19" s="3" t="s">
        <v>15</v>
      </c>
      <c r="H19" s="7">
        <v>808</v>
      </c>
      <c r="I19" s="3" t="s">
        <v>16</v>
      </c>
      <c r="J19" s="3" t="s">
        <v>58</v>
      </c>
      <c r="K19" s="3" t="s">
        <v>16</v>
      </c>
      <c r="L19" s="3" t="s">
        <v>59</v>
      </c>
      <c r="M19" s="3" t="s">
        <v>20</v>
      </c>
    </row>
    <row r="20" spans="1:13" x14ac:dyDescent="0.25">
      <c r="A20" s="2" t="s">
        <v>13</v>
      </c>
      <c r="B20" s="2" t="s">
        <v>14</v>
      </c>
      <c r="C20" s="4">
        <v>1639300</v>
      </c>
      <c r="D20" s="4">
        <v>1639300</v>
      </c>
      <c r="E20" s="6">
        <v>1333570829</v>
      </c>
      <c r="F20" s="8">
        <v>45729.474027777796</v>
      </c>
      <c r="G20" s="2" t="s">
        <v>15</v>
      </c>
      <c r="H20" s="6">
        <v>809</v>
      </c>
      <c r="I20" s="2" t="s">
        <v>16</v>
      </c>
      <c r="J20" s="2" t="s">
        <v>60</v>
      </c>
      <c r="K20" s="2" t="s">
        <v>16</v>
      </c>
      <c r="L20" s="2" t="s">
        <v>59</v>
      </c>
      <c r="M20" s="2" t="s">
        <v>20</v>
      </c>
    </row>
    <row r="21" spans="1:13" x14ac:dyDescent="0.25">
      <c r="A21" s="3" t="s">
        <v>13</v>
      </c>
      <c r="B21" s="3" t="s">
        <v>14</v>
      </c>
      <c r="C21" s="5">
        <v>10546024830</v>
      </c>
      <c r="D21" s="5">
        <v>10546024830</v>
      </c>
      <c r="E21" s="7">
        <v>1333629082</v>
      </c>
      <c r="F21" s="9">
        <v>45729.488240740699</v>
      </c>
      <c r="G21" s="3" t="s">
        <v>15</v>
      </c>
      <c r="H21" s="7">
        <v>810</v>
      </c>
      <c r="I21" s="3" t="s">
        <v>16</v>
      </c>
      <c r="J21" s="3" t="s">
        <v>61</v>
      </c>
      <c r="K21" s="3" t="s">
        <v>16</v>
      </c>
      <c r="L21" s="3" t="s">
        <v>62</v>
      </c>
      <c r="M21" s="3" t="s">
        <v>20</v>
      </c>
    </row>
    <row r="22" spans="1:13" x14ac:dyDescent="0.25">
      <c r="A22" s="2" t="s">
        <v>13</v>
      </c>
      <c r="B22" s="2" t="s">
        <v>14</v>
      </c>
      <c r="C22" s="4">
        <v>3660000</v>
      </c>
      <c r="D22" s="4">
        <v>3660000</v>
      </c>
      <c r="E22" s="6">
        <v>1336928466</v>
      </c>
      <c r="F22" s="8">
        <v>45730.695567129602</v>
      </c>
      <c r="G22" s="2" t="s">
        <v>15</v>
      </c>
      <c r="H22" s="6">
        <v>811</v>
      </c>
      <c r="I22" s="2" t="s">
        <v>16</v>
      </c>
      <c r="J22" s="2" t="s">
        <v>63</v>
      </c>
      <c r="K22" s="2" t="s">
        <v>16</v>
      </c>
      <c r="L22" s="2" t="s">
        <v>64</v>
      </c>
      <c r="M22" s="2" t="s">
        <v>18</v>
      </c>
    </row>
    <row r="23" spans="1:13" x14ac:dyDescent="0.25">
      <c r="A23" s="3" t="s">
        <v>13</v>
      </c>
      <c r="B23" s="3" t="s">
        <v>14</v>
      </c>
      <c r="C23" s="5">
        <v>30000</v>
      </c>
      <c r="D23" s="5">
        <v>30000</v>
      </c>
      <c r="E23" s="7">
        <v>1336976575</v>
      </c>
      <c r="F23" s="9">
        <v>45730.705671296302</v>
      </c>
      <c r="G23" s="3" t="s">
        <v>15</v>
      </c>
      <c r="H23" s="7">
        <v>812</v>
      </c>
      <c r="I23" s="3" t="s">
        <v>16</v>
      </c>
      <c r="J23" s="3" t="s">
        <v>65</v>
      </c>
      <c r="K23" s="3" t="s">
        <v>16</v>
      </c>
      <c r="L23" s="3" t="s">
        <v>66</v>
      </c>
      <c r="M23" s="3" t="s">
        <v>24</v>
      </c>
    </row>
    <row r="24" spans="1:13" x14ac:dyDescent="0.25">
      <c r="A24" s="14" t="s">
        <v>13</v>
      </c>
      <c r="B24" s="2" t="s">
        <v>14</v>
      </c>
      <c r="C24" s="4">
        <v>33652</v>
      </c>
      <c r="D24" s="4">
        <v>33652</v>
      </c>
      <c r="E24" s="6">
        <v>1339120069</v>
      </c>
      <c r="F24" s="8">
        <v>45731.570196759298</v>
      </c>
      <c r="G24" s="2" t="s">
        <v>15</v>
      </c>
      <c r="H24" s="6">
        <v>813</v>
      </c>
      <c r="I24" s="2" t="s">
        <v>16</v>
      </c>
      <c r="J24" s="2" t="s">
        <v>67</v>
      </c>
      <c r="K24" s="2" t="s">
        <v>16</v>
      </c>
      <c r="L24" s="2" t="s">
        <v>68</v>
      </c>
      <c r="M24" s="2" t="s">
        <v>24</v>
      </c>
    </row>
    <row r="25" spans="1:13" x14ac:dyDescent="0.25">
      <c r="A25" s="3" t="s">
        <v>13</v>
      </c>
      <c r="B25" s="3" t="s">
        <v>14</v>
      </c>
      <c r="C25" s="5">
        <v>2700</v>
      </c>
      <c r="D25" s="5">
        <v>2700</v>
      </c>
      <c r="E25" s="7">
        <v>1343425884</v>
      </c>
      <c r="F25" s="9">
        <v>45733.614421296297</v>
      </c>
      <c r="G25" s="3" t="s">
        <v>15</v>
      </c>
      <c r="H25" s="7">
        <v>816</v>
      </c>
      <c r="I25" s="3" t="s">
        <v>16</v>
      </c>
      <c r="J25" s="3" t="s">
        <v>69</v>
      </c>
      <c r="K25" s="3" t="s">
        <v>16</v>
      </c>
      <c r="L25" s="3" t="s">
        <v>70</v>
      </c>
      <c r="M25" s="3" t="s">
        <v>20</v>
      </c>
    </row>
    <row r="26" spans="1:13" x14ac:dyDescent="0.25">
      <c r="A26" s="2" t="s">
        <v>13</v>
      </c>
      <c r="B26" s="2" t="s">
        <v>14</v>
      </c>
      <c r="C26" s="4">
        <v>11709995</v>
      </c>
      <c r="D26" s="4">
        <v>11709995</v>
      </c>
      <c r="E26" s="6">
        <v>1344698697</v>
      </c>
      <c r="F26" s="8">
        <v>45733.923981481501</v>
      </c>
      <c r="G26" s="2" t="s">
        <v>15</v>
      </c>
      <c r="H26" s="6">
        <v>817</v>
      </c>
      <c r="I26" s="2" t="s">
        <v>16</v>
      </c>
      <c r="J26" s="2" t="s">
        <v>71</v>
      </c>
      <c r="K26" s="2" t="s">
        <v>16</v>
      </c>
      <c r="L26" s="2" t="s">
        <v>72</v>
      </c>
      <c r="M26" s="2" t="s">
        <v>73</v>
      </c>
    </row>
    <row r="27" spans="1:13" x14ac:dyDescent="0.25">
      <c r="A27" s="3" t="s">
        <v>13</v>
      </c>
      <c r="B27" s="3" t="s">
        <v>14</v>
      </c>
      <c r="C27" s="5">
        <v>128000</v>
      </c>
      <c r="D27" s="5">
        <v>128000</v>
      </c>
      <c r="E27" s="7">
        <v>1348442678</v>
      </c>
      <c r="F27" s="9">
        <v>45735.635092592602</v>
      </c>
      <c r="G27" s="3" t="s">
        <v>15</v>
      </c>
      <c r="H27" s="7">
        <v>820</v>
      </c>
      <c r="I27" s="3" t="s">
        <v>16</v>
      </c>
      <c r="J27" s="3" t="s">
        <v>74</v>
      </c>
      <c r="K27" s="3" t="s">
        <v>16</v>
      </c>
      <c r="L27" s="3" t="s">
        <v>75</v>
      </c>
      <c r="M27" s="3" t="s">
        <v>20</v>
      </c>
    </row>
    <row r="28" spans="1:13" x14ac:dyDescent="0.25">
      <c r="A28" s="2" t="s">
        <v>13</v>
      </c>
      <c r="B28" s="2" t="s">
        <v>14</v>
      </c>
      <c r="C28" s="4">
        <v>83500</v>
      </c>
      <c r="D28" s="4">
        <v>83500</v>
      </c>
      <c r="E28" s="6">
        <v>1352592043</v>
      </c>
      <c r="F28" s="8">
        <v>45737.379872685196</v>
      </c>
      <c r="G28" s="2" t="s">
        <v>15</v>
      </c>
      <c r="H28" s="6">
        <v>821</v>
      </c>
      <c r="I28" s="2" t="s">
        <v>16</v>
      </c>
      <c r="J28" s="2" t="s">
        <v>76</v>
      </c>
      <c r="K28" s="2" t="s">
        <v>16</v>
      </c>
      <c r="L28" s="2" t="s">
        <v>47</v>
      </c>
      <c r="M28" s="2" t="s">
        <v>20</v>
      </c>
    </row>
    <row r="29" spans="1:13" x14ac:dyDescent="0.25">
      <c r="A29" s="13" t="s">
        <v>13</v>
      </c>
      <c r="B29" s="2" t="s">
        <v>14</v>
      </c>
      <c r="C29" s="4">
        <v>10710200</v>
      </c>
      <c r="D29" s="4">
        <v>10710200</v>
      </c>
      <c r="E29" s="6">
        <v>1358946039</v>
      </c>
      <c r="F29" s="8">
        <v>45741.375682870399</v>
      </c>
      <c r="G29" s="2" t="s">
        <v>15</v>
      </c>
      <c r="H29" s="6">
        <v>822</v>
      </c>
      <c r="I29" s="2" t="s">
        <v>16</v>
      </c>
      <c r="J29" s="2" t="s">
        <v>77</v>
      </c>
      <c r="K29" s="2" t="s">
        <v>16</v>
      </c>
      <c r="L29" s="2" t="s">
        <v>78</v>
      </c>
      <c r="M29" s="2" t="s">
        <v>18</v>
      </c>
    </row>
    <row r="30" spans="1:13" x14ac:dyDescent="0.25">
      <c r="A30" s="3" t="s">
        <v>13</v>
      </c>
      <c r="B30" s="3" t="s">
        <v>14</v>
      </c>
      <c r="C30" s="5">
        <v>80000</v>
      </c>
      <c r="D30" s="5">
        <v>80000</v>
      </c>
      <c r="E30" s="7">
        <v>1359244956</v>
      </c>
      <c r="F30" s="9">
        <v>45741.447187500002</v>
      </c>
      <c r="G30" s="3" t="s">
        <v>15</v>
      </c>
      <c r="H30" s="7">
        <v>824</v>
      </c>
      <c r="I30" s="3" t="s">
        <v>16</v>
      </c>
      <c r="J30" s="3" t="s">
        <v>79</v>
      </c>
      <c r="K30" s="3" t="s">
        <v>16</v>
      </c>
      <c r="L30" s="3" t="s">
        <v>80</v>
      </c>
      <c r="M30" s="3" t="s">
        <v>20</v>
      </c>
    </row>
    <row r="31" spans="1:13" x14ac:dyDescent="0.25">
      <c r="A31" s="2" t="s">
        <v>13</v>
      </c>
      <c r="B31" s="2" t="s">
        <v>14</v>
      </c>
      <c r="C31" s="4">
        <v>30400</v>
      </c>
      <c r="D31" s="4">
        <v>30400</v>
      </c>
      <c r="E31" s="6">
        <v>1360420315</v>
      </c>
      <c r="F31" s="8">
        <v>45741.670335648101</v>
      </c>
      <c r="G31" s="2" t="s">
        <v>15</v>
      </c>
      <c r="H31" s="6">
        <v>828</v>
      </c>
      <c r="I31" s="2" t="s">
        <v>16</v>
      </c>
      <c r="J31" s="2" t="s">
        <v>81</v>
      </c>
      <c r="K31" s="2" t="s">
        <v>16</v>
      </c>
      <c r="L31" s="2" t="s">
        <v>82</v>
      </c>
      <c r="M31" s="2" t="s">
        <v>20</v>
      </c>
    </row>
    <row r="32" spans="1:13" x14ac:dyDescent="0.25">
      <c r="A32" s="3" t="s">
        <v>13</v>
      </c>
      <c r="B32" s="3" t="s">
        <v>14</v>
      </c>
      <c r="C32" s="5">
        <v>65000</v>
      </c>
      <c r="D32" s="5">
        <v>65000</v>
      </c>
      <c r="E32" s="7">
        <v>1360429166</v>
      </c>
      <c r="F32" s="9">
        <v>45741.6719675926</v>
      </c>
      <c r="G32" s="3" t="s">
        <v>15</v>
      </c>
      <c r="H32" s="7">
        <v>829</v>
      </c>
      <c r="I32" s="3" t="s">
        <v>16</v>
      </c>
      <c r="J32" s="3" t="s">
        <v>81</v>
      </c>
      <c r="K32" s="3" t="s">
        <v>16</v>
      </c>
      <c r="L32" s="3" t="s">
        <v>82</v>
      </c>
      <c r="M32" s="3" t="s">
        <v>20</v>
      </c>
    </row>
    <row r="33" spans="1:13" x14ac:dyDescent="0.25">
      <c r="A33" s="2" t="s">
        <v>13</v>
      </c>
      <c r="B33" s="2" t="s">
        <v>14</v>
      </c>
      <c r="C33" s="4">
        <v>61800</v>
      </c>
      <c r="D33" s="4">
        <v>61800</v>
      </c>
      <c r="E33" s="6">
        <v>1360455635</v>
      </c>
      <c r="F33" s="8">
        <v>45741.676805555602</v>
      </c>
      <c r="G33" s="2" t="s">
        <v>15</v>
      </c>
      <c r="H33" s="6">
        <v>830</v>
      </c>
      <c r="I33" s="2" t="s">
        <v>16</v>
      </c>
      <c r="J33" s="2" t="s">
        <v>81</v>
      </c>
      <c r="K33" s="2" t="s">
        <v>16</v>
      </c>
      <c r="L33" s="2" t="s">
        <v>82</v>
      </c>
      <c r="M33" s="2" t="s">
        <v>20</v>
      </c>
    </row>
    <row r="34" spans="1:13" x14ac:dyDescent="0.25">
      <c r="A34" s="3" t="s">
        <v>13</v>
      </c>
      <c r="B34" s="3" t="s">
        <v>14</v>
      </c>
      <c r="C34" s="5">
        <v>1979791</v>
      </c>
      <c r="D34" s="5">
        <v>1979791</v>
      </c>
      <c r="E34" s="7">
        <v>1362497569</v>
      </c>
      <c r="F34" s="9">
        <v>45742.502650463</v>
      </c>
      <c r="G34" s="3" t="s">
        <v>15</v>
      </c>
      <c r="H34" s="7">
        <v>840</v>
      </c>
      <c r="I34" s="3" t="s">
        <v>16</v>
      </c>
      <c r="J34" s="3" t="s">
        <v>83</v>
      </c>
      <c r="K34" s="3" t="s">
        <v>16</v>
      </c>
      <c r="L34" s="3" t="s">
        <v>84</v>
      </c>
      <c r="M34" s="3" t="s">
        <v>54</v>
      </c>
    </row>
    <row r="35" spans="1:13" x14ac:dyDescent="0.25">
      <c r="A35" s="2" t="s">
        <v>13</v>
      </c>
      <c r="B35" s="2" t="s">
        <v>14</v>
      </c>
      <c r="C35" s="4">
        <v>1882971</v>
      </c>
      <c r="D35" s="4">
        <v>1882971</v>
      </c>
      <c r="E35" s="6">
        <v>1362550245</v>
      </c>
      <c r="F35" s="8">
        <v>45742.514942129601</v>
      </c>
      <c r="G35" s="2" t="s">
        <v>15</v>
      </c>
      <c r="H35" s="6">
        <v>842</v>
      </c>
      <c r="I35" s="2" t="s">
        <v>16</v>
      </c>
      <c r="J35" s="2" t="s">
        <v>85</v>
      </c>
      <c r="K35" s="2" t="s">
        <v>16</v>
      </c>
      <c r="L35" s="2" t="s">
        <v>84</v>
      </c>
      <c r="M35" s="2" t="s">
        <v>54</v>
      </c>
    </row>
    <row r="36" spans="1:13" x14ac:dyDescent="0.25">
      <c r="A36" s="3" t="s">
        <v>13</v>
      </c>
      <c r="B36" s="3" t="s">
        <v>14</v>
      </c>
      <c r="C36" s="5">
        <v>724000</v>
      </c>
      <c r="D36" s="5">
        <v>724000</v>
      </c>
      <c r="E36" s="7">
        <v>1362869113</v>
      </c>
      <c r="F36" s="9">
        <v>45742.593958333302</v>
      </c>
      <c r="G36" s="3" t="s">
        <v>15</v>
      </c>
      <c r="H36" s="7">
        <v>846</v>
      </c>
      <c r="I36" s="3" t="s">
        <v>16</v>
      </c>
      <c r="J36" s="3" t="s">
        <v>86</v>
      </c>
      <c r="K36" s="3" t="s">
        <v>16</v>
      </c>
      <c r="L36" s="3" t="s">
        <v>87</v>
      </c>
      <c r="M36" s="3" t="s">
        <v>20</v>
      </c>
    </row>
    <row r="37" spans="1:13" x14ac:dyDescent="0.25">
      <c r="A37" s="2" t="s">
        <v>13</v>
      </c>
      <c r="B37" s="2" t="s">
        <v>14</v>
      </c>
      <c r="C37" s="4">
        <v>50000</v>
      </c>
      <c r="D37" s="4">
        <v>50000</v>
      </c>
      <c r="E37" s="6">
        <v>1363037619</v>
      </c>
      <c r="F37" s="8">
        <v>45742.632430555597</v>
      </c>
      <c r="G37" s="2" t="s">
        <v>15</v>
      </c>
      <c r="H37" s="6">
        <v>847</v>
      </c>
      <c r="I37" s="2" t="s">
        <v>16</v>
      </c>
      <c r="J37" s="2" t="s">
        <v>88</v>
      </c>
      <c r="K37" s="2" t="s">
        <v>16</v>
      </c>
      <c r="L37" s="2" t="s">
        <v>89</v>
      </c>
      <c r="M37" s="2" t="s">
        <v>20</v>
      </c>
    </row>
    <row r="38" spans="1:13" x14ac:dyDescent="0.25">
      <c r="A38" s="3" t="s">
        <v>13</v>
      </c>
      <c r="B38" s="3" t="s">
        <v>14</v>
      </c>
      <c r="C38" s="5">
        <v>5106000</v>
      </c>
      <c r="D38" s="5">
        <v>5106000</v>
      </c>
      <c r="E38" s="7">
        <v>1363081469</v>
      </c>
      <c r="F38" s="9">
        <v>45742.642268518503</v>
      </c>
      <c r="G38" s="3" t="s">
        <v>15</v>
      </c>
      <c r="H38" s="7">
        <v>848</v>
      </c>
      <c r="I38" s="3" t="s">
        <v>16</v>
      </c>
      <c r="J38" s="3" t="s">
        <v>90</v>
      </c>
      <c r="K38" s="3" t="s">
        <v>16</v>
      </c>
      <c r="L38" s="3" t="s">
        <v>89</v>
      </c>
      <c r="M38" s="3" t="s">
        <v>20</v>
      </c>
    </row>
    <row r="39" spans="1:13" x14ac:dyDescent="0.25">
      <c r="A39" s="2" t="s">
        <v>13</v>
      </c>
      <c r="B39" s="2" t="s">
        <v>14</v>
      </c>
      <c r="C39" s="4">
        <v>10000</v>
      </c>
      <c r="D39" s="4">
        <v>10000</v>
      </c>
      <c r="E39" s="6">
        <v>1364863468</v>
      </c>
      <c r="F39" s="8">
        <v>45743.4508796296</v>
      </c>
      <c r="G39" s="2" t="s">
        <v>15</v>
      </c>
      <c r="H39" s="6">
        <v>855</v>
      </c>
      <c r="I39" s="2" t="s">
        <v>16</v>
      </c>
      <c r="J39" s="2" t="s">
        <v>91</v>
      </c>
      <c r="K39" s="2" t="s">
        <v>16</v>
      </c>
      <c r="L39" s="2" t="s">
        <v>92</v>
      </c>
      <c r="M39" s="2" t="s">
        <v>20</v>
      </c>
    </row>
    <row r="40" spans="1:13" x14ac:dyDescent="0.25">
      <c r="A40" s="3" t="s">
        <v>13</v>
      </c>
      <c r="B40" s="3" t="s">
        <v>14</v>
      </c>
      <c r="C40" s="5">
        <v>188000</v>
      </c>
      <c r="D40" s="5">
        <v>188000</v>
      </c>
      <c r="E40" s="7">
        <v>1365568700</v>
      </c>
      <c r="F40" s="9">
        <v>45743.626493055599</v>
      </c>
      <c r="G40" s="3" t="s">
        <v>15</v>
      </c>
      <c r="H40" s="7">
        <v>856</v>
      </c>
      <c r="I40" s="3" t="s">
        <v>16</v>
      </c>
      <c r="J40" s="3" t="s">
        <v>93</v>
      </c>
      <c r="K40" s="3" t="s">
        <v>16</v>
      </c>
      <c r="L40" s="3" t="s">
        <v>94</v>
      </c>
      <c r="M40" s="3" t="s">
        <v>20</v>
      </c>
    </row>
    <row r="41" spans="1:13" x14ac:dyDescent="0.25">
      <c r="A41" s="2" t="s">
        <v>13</v>
      </c>
      <c r="B41" s="2" t="s">
        <v>14</v>
      </c>
      <c r="C41" s="4">
        <v>1130000</v>
      </c>
      <c r="D41" s="4">
        <v>1130000</v>
      </c>
      <c r="E41" s="6">
        <v>1365598398</v>
      </c>
      <c r="F41" s="8">
        <v>45743.6335300926</v>
      </c>
      <c r="G41" s="2" t="s">
        <v>15</v>
      </c>
      <c r="H41" s="6">
        <v>857</v>
      </c>
      <c r="I41" s="2" t="s">
        <v>16</v>
      </c>
      <c r="J41" s="2" t="s">
        <v>95</v>
      </c>
      <c r="K41" s="2" t="s">
        <v>16</v>
      </c>
      <c r="L41" s="2" t="s">
        <v>96</v>
      </c>
      <c r="M41" s="2" t="s">
        <v>20</v>
      </c>
    </row>
    <row r="42" spans="1:13" x14ac:dyDescent="0.25">
      <c r="A42" s="3" t="s">
        <v>13</v>
      </c>
      <c r="B42" s="3" t="s">
        <v>14</v>
      </c>
      <c r="C42" s="5">
        <v>252600</v>
      </c>
      <c r="D42" s="5">
        <v>252600</v>
      </c>
      <c r="E42" s="7">
        <v>1366018665</v>
      </c>
      <c r="F42" s="9">
        <v>45743.739143518498</v>
      </c>
      <c r="G42" s="3" t="s">
        <v>15</v>
      </c>
      <c r="H42" s="7">
        <v>859</v>
      </c>
      <c r="I42" s="3" t="s">
        <v>16</v>
      </c>
      <c r="J42" s="3" t="s">
        <v>97</v>
      </c>
      <c r="K42" s="3" t="s">
        <v>16</v>
      </c>
      <c r="L42" s="3" t="s">
        <v>98</v>
      </c>
      <c r="M42" s="3" t="s">
        <v>99</v>
      </c>
    </row>
    <row r="43" spans="1:13" x14ac:dyDescent="0.25">
      <c r="A43" s="2" t="s">
        <v>13</v>
      </c>
      <c r="B43" s="2" t="s">
        <v>14</v>
      </c>
      <c r="C43" s="4">
        <v>12500</v>
      </c>
      <c r="D43" s="4">
        <v>12500</v>
      </c>
      <c r="E43" s="6">
        <v>1366043164</v>
      </c>
      <c r="F43" s="8">
        <v>45743.745706018497</v>
      </c>
      <c r="G43" s="2" t="s">
        <v>15</v>
      </c>
      <c r="H43" s="6">
        <v>860</v>
      </c>
      <c r="I43" s="2" t="s">
        <v>16</v>
      </c>
      <c r="J43" s="2" t="s">
        <v>100</v>
      </c>
      <c r="K43" s="2" t="s">
        <v>16</v>
      </c>
      <c r="L43" s="2" t="s">
        <v>92</v>
      </c>
      <c r="M43" s="2" t="s">
        <v>20</v>
      </c>
    </row>
    <row r="44" spans="1:13" x14ac:dyDescent="0.25">
      <c r="A44" s="3" t="s">
        <v>13</v>
      </c>
      <c r="B44" s="3" t="s">
        <v>14</v>
      </c>
      <c r="C44" s="5">
        <v>3332527</v>
      </c>
      <c r="D44" s="5">
        <v>3332527</v>
      </c>
      <c r="E44" s="7">
        <v>1367179054</v>
      </c>
      <c r="F44" s="9">
        <v>45744.402974536999</v>
      </c>
      <c r="G44" s="3" t="s">
        <v>15</v>
      </c>
      <c r="H44" s="7">
        <v>862</v>
      </c>
      <c r="I44" s="3" t="s">
        <v>16</v>
      </c>
      <c r="J44" s="3" t="s">
        <v>101</v>
      </c>
      <c r="K44" s="3" t="s">
        <v>16</v>
      </c>
      <c r="L44" s="3" t="s">
        <v>102</v>
      </c>
      <c r="M44" s="3" t="s">
        <v>24</v>
      </c>
    </row>
    <row r="45" spans="1:13" x14ac:dyDescent="0.25">
      <c r="A45" s="2" t="s">
        <v>13</v>
      </c>
      <c r="B45" s="2" t="s">
        <v>14</v>
      </c>
      <c r="C45" s="4">
        <v>520002.58</v>
      </c>
      <c r="D45" s="4">
        <v>520002.58</v>
      </c>
      <c r="E45" s="6">
        <v>1367291918</v>
      </c>
      <c r="F45" s="8">
        <v>45744.428657407399</v>
      </c>
      <c r="G45" s="2" t="s">
        <v>15</v>
      </c>
      <c r="H45" s="6">
        <v>864</v>
      </c>
      <c r="I45" s="2" t="s">
        <v>16</v>
      </c>
      <c r="J45" s="2" t="s">
        <v>103</v>
      </c>
      <c r="K45" s="2" t="s">
        <v>16</v>
      </c>
      <c r="L45" s="2" t="s">
        <v>104</v>
      </c>
      <c r="M45" s="2" t="s">
        <v>54</v>
      </c>
    </row>
    <row r="46" spans="1:13" x14ac:dyDescent="0.25">
      <c r="A46" s="3" t="s">
        <v>13</v>
      </c>
      <c r="B46" s="3" t="s">
        <v>14</v>
      </c>
      <c r="C46" s="5">
        <v>10330950</v>
      </c>
      <c r="D46" s="5">
        <v>10330950</v>
      </c>
      <c r="E46" s="7">
        <v>1367305284</v>
      </c>
      <c r="F46" s="9">
        <v>45744.431550925903</v>
      </c>
      <c r="G46" s="3" t="s">
        <v>15</v>
      </c>
      <c r="H46" s="7">
        <v>865</v>
      </c>
      <c r="I46" s="3" t="s">
        <v>16</v>
      </c>
      <c r="J46" s="3" t="s">
        <v>105</v>
      </c>
      <c r="K46" s="3" t="s">
        <v>16</v>
      </c>
      <c r="L46" s="3" t="s">
        <v>106</v>
      </c>
      <c r="M46" s="3" t="s">
        <v>20</v>
      </c>
    </row>
    <row r="47" spans="1:13" x14ac:dyDescent="0.25">
      <c r="A47" s="2" t="s">
        <v>13</v>
      </c>
      <c r="B47" s="2" t="s">
        <v>14</v>
      </c>
      <c r="C47" s="4">
        <v>60445</v>
      </c>
      <c r="D47" s="4">
        <v>60445</v>
      </c>
      <c r="E47" s="6">
        <v>1367449956</v>
      </c>
      <c r="F47" s="8">
        <v>45744.462280092601</v>
      </c>
      <c r="G47" s="2" t="s">
        <v>15</v>
      </c>
      <c r="H47" s="6">
        <v>866</v>
      </c>
      <c r="I47" s="2" t="s">
        <v>16</v>
      </c>
      <c r="J47" s="2" t="s">
        <v>107</v>
      </c>
      <c r="K47" s="2" t="s">
        <v>16</v>
      </c>
      <c r="L47" s="2" t="s">
        <v>108</v>
      </c>
      <c r="M47" s="2" t="s">
        <v>24</v>
      </c>
    </row>
    <row r="48" spans="1:13" x14ac:dyDescent="0.25">
      <c r="A48" s="3" t="s">
        <v>13</v>
      </c>
      <c r="B48" s="3" t="s">
        <v>14</v>
      </c>
      <c r="C48" s="5">
        <v>50741</v>
      </c>
      <c r="D48" s="5">
        <v>50741</v>
      </c>
      <c r="E48" s="7">
        <v>1367479977</v>
      </c>
      <c r="F48" s="9">
        <v>45744.468576388899</v>
      </c>
      <c r="G48" s="3" t="s">
        <v>15</v>
      </c>
      <c r="H48" s="7">
        <v>867</v>
      </c>
      <c r="I48" s="3" t="s">
        <v>16</v>
      </c>
      <c r="J48" s="3" t="s">
        <v>109</v>
      </c>
      <c r="K48" s="3" t="s">
        <v>16</v>
      </c>
      <c r="L48" s="3" t="s">
        <v>110</v>
      </c>
      <c r="M48" s="3" t="s">
        <v>57</v>
      </c>
    </row>
    <row r="49" spans="1:13" x14ac:dyDescent="0.25">
      <c r="A49" s="2" t="s">
        <v>13</v>
      </c>
      <c r="B49" s="2" t="s">
        <v>14</v>
      </c>
      <c r="C49" s="4">
        <v>60200</v>
      </c>
      <c r="D49" s="4">
        <v>60200</v>
      </c>
      <c r="E49" s="6">
        <v>1367807433</v>
      </c>
      <c r="F49" s="8">
        <v>45744.540162037003</v>
      </c>
      <c r="G49" s="2" t="s">
        <v>15</v>
      </c>
      <c r="H49" s="6">
        <v>868</v>
      </c>
      <c r="I49" s="2" t="s">
        <v>16</v>
      </c>
      <c r="J49" s="2" t="s">
        <v>95</v>
      </c>
      <c r="K49" s="2" t="s">
        <v>16</v>
      </c>
      <c r="L49" s="2" t="s">
        <v>96</v>
      </c>
      <c r="M49" s="2" t="s">
        <v>20</v>
      </c>
    </row>
    <row r="50" spans="1:13" x14ac:dyDescent="0.25">
      <c r="A50" s="13" t="s">
        <v>13</v>
      </c>
      <c r="B50" s="2" t="s">
        <v>14</v>
      </c>
      <c r="C50" s="4">
        <v>3533</v>
      </c>
      <c r="D50" s="4">
        <v>3533</v>
      </c>
      <c r="E50" s="6">
        <v>1375144524</v>
      </c>
      <c r="F50" s="8">
        <v>45747.609803240703</v>
      </c>
      <c r="G50" s="2" t="s">
        <v>15</v>
      </c>
      <c r="H50" s="6">
        <v>869</v>
      </c>
      <c r="I50" s="2" t="s">
        <v>16</v>
      </c>
      <c r="J50" s="2" t="s">
        <v>111</v>
      </c>
      <c r="K50" s="2" t="s">
        <v>16</v>
      </c>
      <c r="L50" s="2" t="s">
        <v>112</v>
      </c>
      <c r="M50" s="2" t="s">
        <v>54</v>
      </c>
    </row>
    <row r="51" spans="1:13" x14ac:dyDescent="0.25">
      <c r="A51" s="3" t="s">
        <v>13</v>
      </c>
      <c r="B51" s="3" t="s">
        <v>14</v>
      </c>
      <c r="C51" s="5">
        <v>13252</v>
      </c>
      <c r="D51" s="5">
        <v>13252</v>
      </c>
      <c r="E51" s="7">
        <v>1375181389</v>
      </c>
      <c r="F51" s="9">
        <v>45747.616087962997</v>
      </c>
      <c r="G51" s="3" t="s">
        <v>15</v>
      </c>
      <c r="H51" s="7">
        <v>871</v>
      </c>
      <c r="I51" s="3" t="s">
        <v>16</v>
      </c>
      <c r="J51" s="3" t="s">
        <v>113</v>
      </c>
      <c r="K51" s="3" t="s">
        <v>16</v>
      </c>
      <c r="L51" s="3" t="s">
        <v>112</v>
      </c>
      <c r="M51" s="3" t="s">
        <v>54</v>
      </c>
    </row>
    <row r="52" spans="1:13" x14ac:dyDescent="0.25">
      <c r="A52" s="2" t="s">
        <v>13</v>
      </c>
      <c r="B52" s="2" t="s">
        <v>14</v>
      </c>
      <c r="C52" s="4">
        <v>39170681</v>
      </c>
      <c r="D52" s="4">
        <v>39170681</v>
      </c>
      <c r="E52" s="6">
        <v>1375207116</v>
      </c>
      <c r="F52" s="8">
        <v>45747.620462963001</v>
      </c>
      <c r="G52" s="2" t="s">
        <v>15</v>
      </c>
      <c r="H52" s="6">
        <v>872</v>
      </c>
      <c r="I52" s="2" t="s">
        <v>16</v>
      </c>
      <c r="J52" s="2" t="s">
        <v>114</v>
      </c>
      <c r="K52" s="2" t="s">
        <v>16</v>
      </c>
      <c r="L52" s="2" t="s">
        <v>112</v>
      </c>
      <c r="M52" s="2" t="s">
        <v>54</v>
      </c>
    </row>
    <row r="53" spans="1:13" x14ac:dyDescent="0.25">
      <c r="A53" s="3" t="s">
        <v>13</v>
      </c>
      <c r="B53" s="3" t="s">
        <v>14</v>
      </c>
      <c r="C53" s="5">
        <v>14438</v>
      </c>
      <c r="D53" s="5">
        <v>14438</v>
      </c>
      <c r="E53" s="7">
        <v>1375243532</v>
      </c>
      <c r="F53" s="9">
        <v>45747.626608796301</v>
      </c>
      <c r="G53" s="3" t="s">
        <v>15</v>
      </c>
      <c r="H53" s="7">
        <v>873</v>
      </c>
      <c r="I53" s="3" t="s">
        <v>16</v>
      </c>
      <c r="J53" s="3" t="s">
        <v>115</v>
      </c>
      <c r="K53" s="3" t="s">
        <v>16</v>
      </c>
      <c r="L53" s="3" t="s">
        <v>112</v>
      </c>
      <c r="M53" s="3" t="s">
        <v>54</v>
      </c>
    </row>
    <row r="54" spans="1:13" x14ac:dyDescent="0.25">
      <c r="A54" s="2" t="s">
        <v>13</v>
      </c>
      <c r="B54" s="2" t="s">
        <v>14</v>
      </c>
      <c r="C54" s="4">
        <v>440907</v>
      </c>
      <c r="D54" s="4">
        <v>440907</v>
      </c>
      <c r="E54" s="6">
        <v>1375266641</v>
      </c>
      <c r="F54" s="8">
        <v>45747.630474537</v>
      </c>
      <c r="G54" s="2" t="s">
        <v>15</v>
      </c>
      <c r="H54" s="6">
        <v>874</v>
      </c>
      <c r="I54" s="2" t="s">
        <v>16</v>
      </c>
      <c r="J54" s="2" t="s">
        <v>116</v>
      </c>
      <c r="K54" s="2" t="s">
        <v>16</v>
      </c>
      <c r="L54" s="2" t="s">
        <v>112</v>
      </c>
      <c r="M54" s="2" t="s">
        <v>54</v>
      </c>
    </row>
    <row r="55" spans="1:13" x14ac:dyDescent="0.25">
      <c r="A55" s="3" t="s">
        <v>13</v>
      </c>
      <c r="B55" s="3" t="s">
        <v>14</v>
      </c>
      <c r="C55" s="5">
        <v>153</v>
      </c>
      <c r="D55" s="5">
        <v>153</v>
      </c>
      <c r="E55" s="7">
        <v>1375290908</v>
      </c>
      <c r="F55" s="9">
        <v>45747.634444444397</v>
      </c>
      <c r="G55" s="3" t="s">
        <v>15</v>
      </c>
      <c r="H55" s="7">
        <v>875</v>
      </c>
      <c r="I55" s="3" t="s">
        <v>16</v>
      </c>
      <c r="J55" s="3" t="s">
        <v>117</v>
      </c>
      <c r="K55" s="3" t="s">
        <v>16</v>
      </c>
      <c r="L55" s="3" t="s">
        <v>112</v>
      </c>
      <c r="M55" s="3" t="s">
        <v>54</v>
      </c>
    </row>
    <row r="56" spans="1:13" x14ac:dyDescent="0.25">
      <c r="A56" s="2" t="s">
        <v>13</v>
      </c>
      <c r="B56" s="2" t="s">
        <v>14</v>
      </c>
      <c r="C56" s="4">
        <v>1112872</v>
      </c>
      <c r="D56" s="4">
        <v>1112872</v>
      </c>
      <c r="E56" s="6">
        <v>1375325493</v>
      </c>
      <c r="F56" s="8">
        <v>45747.639988425901</v>
      </c>
      <c r="G56" s="2" t="s">
        <v>15</v>
      </c>
      <c r="H56" s="6">
        <v>876</v>
      </c>
      <c r="I56" s="2" t="s">
        <v>16</v>
      </c>
      <c r="J56" s="2" t="s">
        <v>118</v>
      </c>
      <c r="K56" s="2" t="s">
        <v>16</v>
      </c>
      <c r="L56" s="2" t="s">
        <v>112</v>
      </c>
      <c r="M56" s="2" t="s">
        <v>54</v>
      </c>
    </row>
    <row r="57" spans="1:13" x14ac:dyDescent="0.25">
      <c r="A57" s="3" t="s">
        <v>13</v>
      </c>
      <c r="B57" s="3" t="s">
        <v>14</v>
      </c>
      <c r="C57" s="5">
        <v>16191</v>
      </c>
      <c r="D57" s="5">
        <v>16191</v>
      </c>
      <c r="E57" s="7">
        <v>1375345560</v>
      </c>
      <c r="F57" s="9">
        <v>45747.643136574101</v>
      </c>
      <c r="G57" s="3" t="s">
        <v>15</v>
      </c>
      <c r="H57" s="7">
        <v>877</v>
      </c>
      <c r="I57" s="3" t="s">
        <v>16</v>
      </c>
      <c r="J57" s="3" t="s">
        <v>119</v>
      </c>
      <c r="K57" s="3" t="s">
        <v>16</v>
      </c>
      <c r="L57" s="3" t="s">
        <v>112</v>
      </c>
      <c r="M57" s="3" t="s">
        <v>54</v>
      </c>
    </row>
    <row r="58" spans="1:13" x14ac:dyDescent="0.25">
      <c r="A58" s="2" t="s">
        <v>13</v>
      </c>
      <c r="B58" s="2" t="s">
        <v>14</v>
      </c>
      <c r="C58" s="4">
        <v>2091166</v>
      </c>
      <c r="D58" s="4">
        <v>2091166</v>
      </c>
      <c r="E58" s="6">
        <v>1375437335</v>
      </c>
      <c r="F58" s="8">
        <v>45747.657500000001</v>
      </c>
      <c r="G58" s="2" t="s">
        <v>15</v>
      </c>
      <c r="H58" s="6">
        <v>878</v>
      </c>
      <c r="I58" s="2" t="s">
        <v>16</v>
      </c>
      <c r="J58" s="2" t="s">
        <v>120</v>
      </c>
      <c r="K58" s="2" t="s">
        <v>16</v>
      </c>
      <c r="L58" s="2" t="s">
        <v>38</v>
      </c>
      <c r="M58" s="2" t="s">
        <v>18</v>
      </c>
    </row>
    <row r="59" spans="1:13" x14ac:dyDescent="0.25">
      <c r="A59" s="3" t="s">
        <v>13</v>
      </c>
      <c r="B59" s="3" t="s">
        <v>14</v>
      </c>
      <c r="C59" s="5">
        <v>192058</v>
      </c>
      <c r="D59" s="5">
        <v>192058</v>
      </c>
      <c r="E59" s="7">
        <v>1376088382</v>
      </c>
      <c r="F59" s="9">
        <v>45747.765844907401</v>
      </c>
      <c r="G59" s="3" t="s">
        <v>15</v>
      </c>
      <c r="H59" s="7">
        <v>879</v>
      </c>
      <c r="I59" s="3" t="s">
        <v>16</v>
      </c>
      <c r="J59" s="3" t="s">
        <v>121</v>
      </c>
      <c r="K59" s="3" t="s">
        <v>16</v>
      </c>
      <c r="L59" s="3" t="s">
        <v>122</v>
      </c>
      <c r="M59" s="3" t="s">
        <v>57</v>
      </c>
    </row>
    <row r="60" spans="1:13" x14ac:dyDescent="0.25">
      <c r="A60" s="2" t="s">
        <v>13</v>
      </c>
      <c r="B60" s="2" t="s">
        <v>14</v>
      </c>
      <c r="C60" s="4">
        <v>23400000</v>
      </c>
      <c r="D60" s="4">
        <v>23400000</v>
      </c>
      <c r="E60" s="6">
        <v>1377429261</v>
      </c>
      <c r="F60" s="8">
        <v>45748.3277662037</v>
      </c>
      <c r="G60" s="2" t="s">
        <v>15</v>
      </c>
      <c r="H60" s="6">
        <v>880</v>
      </c>
      <c r="I60" s="2" t="s">
        <v>16</v>
      </c>
      <c r="J60" s="2" t="s">
        <v>123</v>
      </c>
      <c r="K60" s="2" t="s">
        <v>16</v>
      </c>
      <c r="L60" s="2" t="s">
        <v>124</v>
      </c>
      <c r="M60" s="2" t="s">
        <v>125</v>
      </c>
    </row>
    <row r="61" spans="1:13" x14ac:dyDescent="0.25">
      <c r="A61" s="3" t="s">
        <v>13</v>
      </c>
      <c r="B61" s="3" t="s">
        <v>14</v>
      </c>
      <c r="C61" s="5">
        <v>19537241</v>
      </c>
      <c r="D61" s="5">
        <v>19537241</v>
      </c>
      <c r="E61" s="7">
        <v>1378140818</v>
      </c>
      <c r="F61" s="9">
        <v>45748.462523148097</v>
      </c>
      <c r="G61" s="3" t="s">
        <v>15</v>
      </c>
      <c r="H61" s="7">
        <v>881</v>
      </c>
      <c r="I61" s="3" t="s">
        <v>16</v>
      </c>
      <c r="J61" s="3" t="s">
        <v>126</v>
      </c>
      <c r="K61" s="3" t="s">
        <v>16</v>
      </c>
      <c r="L61" s="3" t="s">
        <v>19</v>
      </c>
      <c r="M61" s="3" t="s">
        <v>18</v>
      </c>
    </row>
    <row r="62" spans="1:13" x14ac:dyDescent="0.25">
      <c r="A62" s="2" t="s">
        <v>13</v>
      </c>
      <c r="B62" s="2" t="s">
        <v>14</v>
      </c>
      <c r="C62" s="4">
        <v>70000</v>
      </c>
      <c r="D62" s="4">
        <v>70000</v>
      </c>
      <c r="E62" s="6">
        <v>1378256847</v>
      </c>
      <c r="F62" s="8">
        <v>45748.481423611098</v>
      </c>
      <c r="G62" s="2" t="s">
        <v>15</v>
      </c>
      <c r="H62" s="6">
        <v>883</v>
      </c>
      <c r="I62" s="2" t="s">
        <v>16</v>
      </c>
      <c r="J62" s="2" t="s">
        <v>127</v>
      </c>
      <c r="K62" s="2" t="s">
        <v>16</v>
      </c>
      <c r="L62" s="2" t="s">
        <v>128</v>
      </c>
      <c r="M62" s="2" t="s">
        <v>20</v>
      </c>
    </row>
    <row r="63" spans="1:13" x14ac:dyDescent="0.25">
      <c r="A63" s="3" t="s">
        <v>13</v>
      </c>
      <c r="B63" s="3" t="s">
        <v>14</v>
      </c>
      <c r="C63" s="5">
        <v>42000</v>
      </c>
      <c r="D63" s="5">
        <v>42000</v>
      </c>
      <c r="E63" s="7">
        <v>1378286021</v>
      </c>
      <c r="F63" s="9">
        <v>45748.486365740697</v>
      </c>
      <c r="G63" s="3" t="s">
        <v>15</v>
      </c>
      <c r="H63" s="7">
        <v>885</v>
      </c>
      <c r="I63" s="3" t="s">
        <v>16</v>
      </c>
      <c r="J63" s="3" t="s">
        <v>127</v>
      </c>
      <c r="K63" s="3" t="s">
        <v>16</v>
      </c>
      <c r="L63" s="3" t="s">
        <v>128</v>
      </c>
      <c r="M63" s="3" t="s">
        <v>20</v>
      </c>
    </row>
    <row r="64" spans="1:13" x14ac:dyDescent="0.25">
      <c r="A64" s="2" t="s">
        <v>13</v>
      </c>
      <c r="B64" s="2" t="s">
        <v>14</v>
      </c>
      <c r="C64" s="4">
        <v>1706504</v>
      </c>
      <c r="D64" s="4">
        <v>1706504</v>
      </c>
      <c r="E64" s="6">
        <v>1379130730</v>
      </c>
      <c r="F64" s="8">
        <v>45748.637800925899</v>
      </c>
      <c r="G64" s="2" t="s">
        <v>15</v>
      </c>
      <c r="H64" s="6">
        <v>886</v>
      </c>
      <c r="I64" s="2" t="s">
        <v>16</v>
      </c>
      <c r="J64" s="2" t="s">
        <v>129</v>
      </c>
      <c r="K64" s="2" t="s">
        <v>16</v>
      </c>
      <c r="L64" s="2" t="s">
        <v>17</v>
      </c>
      <c r="M64" s="2" t="s">
        <v>18</v>
      </c>
    </row>
    <row r="65" spans="1:13" x14ac:dyDescent="0.25">
      <c r="A65" s="3" t="s">
        <v>13</v>
      </c>
      <c r="B65" s="3" t="s">
        <v>14</v>
      </c>
      <c r="C65" s="5">
        <v>11267100</v>
      </c>
      <c r="D65" s="5">
        <v>11267100</v>
      </c>
      <c r="E65" s="7">
        <v>1379276861</v>
      </c>
      <c r="F65" s="9">
        <v>45748.663738425901</v>
      </c>
      <c r="G65" s="3" t="s">
        <v>15</v>
      </c>
      <c r="H65" s="7">
        <v>888</v>
      </c>
      <c r="I65" s="3" t="s">
        <v>16</v>
      </c>
      <c r="J65" s="3" t="s">
        <v>130</v>
      </c>
      <c r="K65" s="3" t="s">
        <v>16</v>
      </c>
      <c r="L65" s="3" t="s">
        <v>78</v>
      </c>
      <c r="M65" s="3" t="s">
        <v>18</v>
      </c>
    </row>
    <row r="66" spans="1:13" x14ac:dyDescent="0.25">
      <c r="A66" s="2" t="s">
        <v>13</v>
      </c>
      <c r="B66" s="2" t="s">
        <v>14</v>
      </c>
      <c r="C66" s="4">
        <v>2706334</v>
      </c>
      <c r="D66" s="4">
        <v>2706334</v>
      </c>
      <c r="E66" s="6">
        <v>1381393927</v>
      </c>
      <c r="F66" s="8">
        <v>45749.422881944403</v>
      </c>
      <c r="G66" s="2" t="s">
        <v>15</v>
      </c>
      <c r="H66" s="6">
        <v>889</v>
      </c>
      <c r="I66" s="2" t="s">
        <v>16</v>
      </c>
      <c r="J66" s="2" t="s">
        <v>21</v>
      </c>
      <c r="K66" s="2" t="s">
        <v>16</v>
      </c>
      <c r="L66" s="2" t="s">
        <v>22</v>
      </c>
      <c r="M66" s="2" t="s">
        <v>18</v>
      </c>
    </row>
    <row r="67" spans="1:13" x14ac:dyDescent="0.25">
      <c r="A67" s="3" t="s">
        <v>13</v>
      </c>
      <c r="B67" s="3" t="s">
        <v>14</v>
      </c>
      <c r="C67" s="5">
        <v>21840505</v>
      </c>
      <c r="D67" s="5">
        <v>21840505</v>
      </c>
      <c r="E67" s="7">
        <v>1381784212</v>
      </c>
      <c r="F67" s="9">
        <v>45749.496226851901</v>
      </c>
      <c r="G67" s="3" t="s">
        <v>15</v>
      </c>
      <c r="H67" s="7">
        <v>890</v>
      </c>
      <c r="I67" s="3" t="s">
        <v>16</v>
      </c>
      <c r="J67" s="3" t="s">
        <v>131</v>
      </c>
      <c r="K67" s="3" t="s">
        <v>16</v>
      </c>
      <c r="L67" s="3" t="s">
        <v>132</v>
      </c>
      <c r="M67" s="3" t="s">
        <v>20</v>
      </c>
    </row>
    <row r="68" spans="1:13" x14ac:dyDescent="0.25">
      <c r="A68" s="2" t="s">
        <v>13</v>
      </c>
      <c r="B68" s="2" t="s">
        <v>14</v>
      </c>
      <c r="C68" s="4">
        <v>162084416</v>
      </c>
      <c r="D68" s="4">
        <v>162084416</v>
      </c>
      <c r="E68" s="6">
        <v>1382510047</v>
      </c>
      <c r="F68" s="8">
        <v>45749.640381944402</v>
      </c>
      <c r="G68" s="2" t="s">
        <v>15</v>
      </c>
      <c r="H68" s="6">
        <v>892</v>
      </c>
      <c r="I68" s="2" t="s">
        <v>16</v>
      </c>
      <c r="J68" s="2" t="s">
        <v>133</v>
      </c>
      <c r="K68" s="2" t="s">
        <v>16</v>
      </c>
      <c r="L68" s="2" t="s">
        <v>112</v>
      </c>
      <c r="M68" s="2" t="s">
        <v>54</v>
      </c>
    </row>
    <row r="69" spans="1:13" x14ac:dyDescent="0.25">
      <c r="A69" s="3" t="s">
        <v>13</v>
      </c>
      <c r="B69" s="3" t="s">
        <v>14</v>
      </c>
      <c r="C69" s="5">
        <v>3470000</v>
      </c>
      <c r="D69" s="5">
        <v>3470000</v>
      </c>
      <c r="E69" s="7">
        <v>1383857730</v>
      </c>
      <c r="F69" s="9">
        <v>45749.977268518502</v>
      </c>
      <c r="G69" s="3" t="s">
        <v>15</v>
      </c>
      <c r="H69" s="7">
        <v>893</v>
      </c>
      <c r="I69" s="3" t="s">
        <v>16</v>
      </c>
      <c r="J69" s="3" t="s">
        <v>134</v>
      </c>
      <c r="K69" s="3" t="s">
        <v>16</v>
      </c>
      <c r="L69" s="3" t="s">
        <v>135</v>
      </c>
      <c r="M69" s="3" t="s">
        <v>18</v>
      </c>
    </row>
    <row r="70" spans="1:13" x14ac:dyDescent="0.25">
      <c r="A70" s="2" t="s">
        <v>13</v>
      </c>
      <c r="B70" s="2" t="s">
        <v>14</v>
      </c>
      <c r="C70" s="4">
        <v>1396384</v>
      </c>
      <c r="D70" s="4">
        <v>1396384</v>
      </c>
      <c r="E70" s="6">
        <v>1387513646</v>
      </c>
      <c r="F70" s="8">
        <v>45751.492314814801</v>
      </c>
      <c r="G70" s="2" t="s">
        <v>15</v>
      </c>
      <c r="H70" s="6">
        <v>901</v>
      </c>
      <c r="I70" s="2" t="s">
        <v>16</v>
      </c>
      <c r="J70" s="2" t="s">
        <v>25</v>
      </c>
      <c r="K70" s="2" t="s">
        <v>16</v>
      </c>
      <c r="L70" s="2" t="s">
        <v>26</v>
      </c>
      <c r="M70" s="2" t="s">
        <v>18</v>
      </c>
    </row>
    <row r="71" spans="1:13" x14ac:dyDescent="0.25">
      <c r="A71" s="3" t="s">
        <v>13</v>
      </c>
      <c r="B71" s="3" t="s">
        <v>14</v>
      </c>
      <c r="C71" s="5">
        <v>26000</v>
      </c>
      <c r="D71" s="5">
        <v>26000</v>
      </c>
      <c r="E71" s="7">
        <v>1387540266</v>
      </c>
      <c r="F71" s="9">
        <v>45751.497824074097</v>
      </c>
      <c r="G71" s="3" t="s">
        <v>15</v>
      </c>
      <c r="H71" s="7">
        <v>902</v>
      </c>
      <c r="I71" s="3" t="s">
        <v>16</v>
      </c>
      <c r="J71" s="3" t="s">
        <v>136</v>
      </c>
      <c r="K71" s="3" t="s">
        <v>16</v>
      </c>
      <c r="L71" s="3" t="s">
        <v>137</v>
      </c>
      <c r="M71" s="3" t="s">
        <v>20</v>
      </c>
    </row>
    <row r="72" spans="1:13" x14ac:dyDescent="0.25">
      <c r="A72" s="2" t="s">
        <v>13</v>
      </c>
      <c r="B72" s="2" t="s">
        <v>14</v>
      </c>
      <c r="C72" s="4">
        <v>197000</v>
      </c>
      <c r="D72" s="4">
        <v>197000</v>
      </c>
      <c r="E72" s="6">
        <v>1387983201</v>
      </c>
      <c r="F72" s="8">
        <v>45751.600173611099</v>
      </c>
      <c r="G72" s="2" t="s">
        <v>15</v>
      </c>
      <c r="H72" s="6">
        <v>905</v>
      </c>
      <c r="I72" s="2" t="s">
        <v>16</v>
      </c>
      <c r="J72" s="2" t="s">
        <v>45</v>
      </c>
      <c r="K72" s="2" t="s">
        <v>16</v>
      </c>
      <c r="L72" s="2" t="s">
        <v>27</v>
      </c>
      <c r="M72" s="2" t="s">
        <v>20</v>
      </c>
    </row>
    <row r="73" spans="1:13" x14ac:dyDescent="0.25">
      <c r="A73" s="3" t="s">
        <v>13</v>
      </c>
      <c r="B73" s="15" t="s">
        <v>14</v>
      </c>
      <c r="C73" s="16">
        <v>135000</v>
      </c>
      <c r="D73" s="5">
        <v>135000</v>
      </c>
      <c r="E73" s="7">
        <v>1388173871</v>
      </c>
      <c r="F73" s="9">
        <v>45751.639942129601</v>
      </c>
      <c r="G73" s="3" t="s">
        <v>15</v>
      </c>
      <c r="H73" s="7">
        <v>907</v>
      </c>
      <c r="I73" s="3" t="s">
        <v>16</v>
      </c>
      <c r="J73" s="3" t="s">
        <v>138</v>
      </c>
      <c r="K73" s="3" t="s">
        <v>16</v>
      </c>
      <c r="L73" s="3" t="s">
        <v>139</v>
      </c>
      <c r="M73" s="3" t="s">
        <v>20</v>
      </c>
    </row>
    <row r="74" spans="1:13" x14ac:dyDescent="0.25">
      <c r="B74" s="17" t="s">
        <v>28</v>
      </c>
      <c r="C74" s="11">
        <f>SUM(C50:C73)</f>
        <v>290933735</v>
      </c>
    </row>
    <row r="75" spans="1:13" x14ac:dyDescent="0.25">
      <c r="B75" s="17" t="s">
        <v>29</v>
      </c>
      <c r="C75" s="11">
        <v>14619965.58</v>
      </c>
    </row>
    <row r="76" spans="1:13" x14ac:dyDescent="0.25">
      <c r="B76" s="17" t="s">
        <v>30</v>
      </c>
      <c r="C76" s="10">
        <v>303799316.57999998</v>
      </c>
    </row>
    <row r="77" spans="1:13" x14ac:dyDescent="0.25">
      <c r="B77" s="17" t="s">
        <v>31</v>
      </c>
      <c r="C77" s="12">
        <f>+C74+C75-C76</f>
        <v>1754384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2025-02-10T18:55:48Z</dcterms:created>
  <dcterms:modified xsi:type="dcterms:W3CDTF">2025-04-09T15:40:00Z</dcterms:modified>
</cp:coreProperties>
</file>