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0" i="1" l="1"/>
  <c r="C63" i="1" s="1"/>
</calcChain>
</file>

<file path=xl/sharedStrings.xml><?xml version="1.0" encoding="utf-8"?>
<sst xmlns="http://schemas.openxmlformats.org/spreadsheetml/2006/main" count="540" uniqueCount="111">
  <si>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</si>
  <si>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</si>
  <si>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</si>
  <si>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</si>
  <si>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</si>
  <si>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</si>
  <si>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</si>
  <si>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</si>
  <si>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</si>
  <si>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</si>
  <si>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</si>
  <si>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</si>
  <si>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</si>
  <si>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</si>
  <si>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</si>
  <si>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</si>
  <si>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</si>
  <si>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</si>
  <si>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Estampilla Pro-universidad nacional</t>
  </si>
  <si>
    <t>363</t>
  </si>
  <si>
    <t>MINISTERIO DE HACIENDA</t>
  </si>
  <si>
    <t>EST UNIV  MINISTERIO EDUCACION</t>
  </si>
  <si>
    <t>003 0963</t>
  </si>
  <si>
    <t>PATRIMONIO AUTONOMO FIA</t>
  </si>
  <si>
    <t>SYSTEM UPS S.A.S. 87-7-20112-19  PLANILLA 1</t>
  </si>
  <si>
    <t>227</t>
  </si>
  <si>
    <t>POLICIA METROPOLITANA DE IBAGUE</t>
  </si>
  <si>
    <t>SYSTEM UPS S.A.S. 87 -7 -20112 -19  PLANILLA 2</t>
  </si>
  <si>
    <t>Estampilla Pro-UNAL, Cto 088 de 2018</t>
  </si>
  <si>
    <t>DEFENSORIA DEL PUEBLO</t>
  </si>
  <si>
    <t>SB</t>
  </si>
  <si>
    <t>SA</t>
  </si>
  <si>
    <t>DB</t>
  </si>
  <si>
    <t>TTL</t>
  </si>
  <si>
    <t xml:space="preserve">ESTAMPILLA PRO-UNIVERSIDAD MES DE ABRIL DEL 2022 </t>
  </si>
  <si>
    <t>EMPRESA PÚBLICA DE ALCANTARILLADO DE SANTANDER S.A.</t>
  </si>
  <si>
    <t xml:space="preserve">ESTAMPILLA PRO - CTO 75-7-20171-20  entre POL METROPOLITANA DE CUCUTA y SIAV  </t>
  </si>
  <si>
    <t>UPRES DENOR - POLICÍA METROPOLITANA DE CUCUTA</t>
  </si>
  <si>
    <t xml:space="preserve">ESTAMPILLA PRO - CTO 75-7-20045-21  entre POL METROPOLITANA DE CUCUTA y SIAV  </t>
  </si>
  <si>
    <t>Estampilla - Pro-UNAL CTO 81 140 2018- CO1. PCCNTR.676432 Invercom SAS e ICBF</t>
  </si>
  <si>
    <t>INSTITUTO COLOMBIANO DE BIENESTAR FAMILIAR</t>
  </si>
  <si>
    <t xml:space="preserve">CONTRATO 147-2018 CLUB MILITAR </t>
  </si>
  <si>
    <t>CLUB MILITAR</t>
  </si>
  <si>
    <t>ESTAMPILLA Pro-UNAL,75-7-20191-20</t>
  </si>
  <si>
    <t>POLICIA METROPOLITANA DE CUCUTA - UPRES DENOR</t>
  </si>
  <si>
    <t>PAGO ESTAMPILLA CONTRATO 013-BASPC18-2021</t>
  </si>
  <si>
    <t>156</t>
  </si>
  <si>
    <t>BATALLÓN DE ASPC 18 ST RAFAEL ARAGONA</t>
  </si>
  <si>
    <t>CONSORCIO MITIGACION BUCARAMANGA</t>
  </si>
  <si>
    <t xml:space="preserve">Corporación Autónoma Regional Para la Defensa de la Meseta de Bucaramanga </t>
  </si>
  <si>
    <t>consorcio interarea metropolitana</t>
  </si>
  <si>
    <t>INT CT 032-2019 II SEM 2019</t>
  </si>
  <si>
    <t>DIVRI</t>
  </si>
  <si>
    <t>INT CT 032-2019 I SEM 2020</t>
  </si>
  <si>
    <t xml:space="preserve">CARLOS ARTURO VARGAS RANGEL </t>
  </si>
  <si>
    <t>CORPORACION AUTONOMA REGIONAL PARA LA DEFENSA DE LA MESETA DE BUCARAMANGA</t>
  </si>
  <si>
    <t>CONSORCIO ESTUDIOS Y DISEÑOS</t>
  </si>
  <si>
    <t xml:space="preserve">CONSORCIO INTERAREA METROPOLITANA </t>
  </si>
  <si>
    <t>INFRACORP SAS</t>
  </si>
  <si>
    <t xml:space="preserve">DIEGO FELIPE ACEVEDO ESPINOSA </t>
  </si>
  <si>
    <t>CONSORCIO ESTABILIZACION PAVLO VI</t>
  </si>
  <si>
    <t xml:space="preserve">CONSORCIO INTERMITIGACION </t>
  </si>
  <si>
    <t xml:space="preserve">CONSORCIO MITIGACION </t>
  </si>
  <si>
    <t>Estampilla Pro-Unal, Cto 10-7-30028-16</t>
  </si>
  <si>
    <t>POLICIA METROPOLITANA DE BOGOTA</t>
  </si>
  <si>
    <t>RECAUDO ESTAMPILLAS PRO UNIVERSIDADES</t>
  </si>
  <si>
    <t>UNIDAD PRESTADORA EN SALUD META POLICIA</t>
  </si>
  <si>
    <t>ESTAMPILLA PRO UNIVERSIDAD VIGENCIA 2018</t>
  </si>
  <si>
    <t>CORPOGUAJIRA</t>
  </si>
  <si>
    <t>ESTAMPILLA UNIVERSIDAD NACIONAL MAG-MC-010-2021</t>
  </si>
  <si>
    <t>CONTRALORIA GENERAL DE LA REPUBLICA</t>
  </si>
  <si>
    <t>Estampilla Pro-UNAL, CTO 88-6-10023-16 DEL 2016, JAIME BARRIOS SUAREZ - MEVIL</t>
  </si>
  <si>
    <t>POLICIA METROPOLITANA DE VILLAVICENCIO</t>
  </si>
  <si>
    <t>estampilla</t>
  </si>
  <si>
    <t>Consorcio Antioquia 2017</t>
  </si>
  <si>
    <t>Estampilla</t>
  </si>
  <si>
    <t>Consorcio IG</t>
  </si>
  <si>
    <t>ESTAMPILLA</t>
  </si>
  <si>
    <t xml:space="preserve">OL INGENIERIA DE CONSTRUCCION </t>
  </si>
  <si>
    <t xml:space="preserve">Estampilla Pro-UNAL,cto137 del 2019 entre EMELCE ESA ESP Y CONSORCIO SOLAR GUAI </t>
  </si>
  <si>
    <t>EMPRESA DE ENERGIA LA CEIBA SA ESP</t>
  </si>
  <si>
    <t>CONTRIBUCION CONTRATOS 2016 Y 2017</t>
  </si>
  <si>
    <t>RAMA JUDDICIAL DIRECCION SECCIONAL DE ADMINISTRACION JUDICIAL DE VALLEDUPAR</t>
  </si>
  <si>
    <t>ESTAMPILLA PROUNIVERSIDAD NACIONAL 2018</t>
  </si>
  <si>
    <t>OTIS ELEVATOR COMPANY COLOMBIA S A S</t>
  </si>
  <si>
    <t>ESTILO INGENIERIA S.A.</t>
  </si>
  <si>
    <t>ASCENSORES SCHINDLER DE COLOMBIA S A S</t>
  </si>
  <si>
    <t>Estampilla PRO-UNAL CTO 002-2017  y  009-2017 entre FGN C/gena  Eficiencia 21, E</t>
  </si>
  <si>
    <t>FISCALIA GENERAL DE LA NACION SECCIONAL CARTAGENA</t>
  </si>
  <si>
    <t>Estampilla Pro Unal</t>
  </si>
  <si>
    <t>GRUPO SYC</t>
  </si>
  <si>
    <t>PAGO PARCIAL ESTAMPILLA UNAL</t>
  </si>
  <si>
    <t>INSTITUTO NACIONAL DE MEDICINA LEGAL Y CIENCIAS FORENSES</t>
  </si>
  <si>
    <t>TRASFERENCIA PSE-ESTAMPILLA CTTO 35-7-10011-19-P1-P2-2019</t>
  </si>
  <si>
    <t>DEPARTAMENTO DE POLICIA QUINDIO</t>
  </si>
  <si>
    <t>TRASFERENCIA PSE-ESTAMPILLA CTTO 35-7-10035-19-P2-2019</t>
  </si>
  <si>
    <t>TRASFERENCIA PSE-ESTAMPILLA CTTO 35-7-10010-19-P1-P2-2019 DEQUI</t>
  </si>
  <si>
    <t>Estampilla PRO-UNAL, CTO 130 DE 2019, entre REGIONAL ESAP META Y DKS SAS</t>
  </si>
  <si>
    <t>REGIONAL ESAP META</t>
  </si>
  <si>
    <t>Pago contribucion obra publica RIDA 148-2019</t>
  </si>
  <si>
    <t>Departamento Administrativo de la Función Pública</t>
  </si>
  <si>
    <t>Valor estampilla CONTRATO 21-7-10018-19 BOMBAS Y SERVICIOS</t>
  </si>
  <si>
    <t>POLICIA NACIONAL DEPARTAMENTO DE POLICIA CASANARE</t>
  </si>
  <si>
    <t>CONT. E INT CT 044-2018 I SEM 2018</t>
  </si>
  <si>
    <t>CONT. E INT CT 037-2018 II SEM 2019</t>
  </si>
  <si>
    <t>CONT. E INT CT 023-2019 II SEM 2019</t>
  </si>
  <si>
    <t>CONT. E INT CT 051-2019 II SEM 2019</t>
  </si>
  <si>
    <t>CONT. E INT CT 057-2019 II SEM 2019</t>
  </si>
  <si>
    <t>Aportes de estampillas del contrato Business Center</t>
  </si>
  <si>
    <t>284</t>
  </si>
  <si>
    <t>Direccion seccional de administracion Judicial de Sincelejo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</si>
</sst>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" customWidth="1"/>
    <col min="11" max="11" width="20.5703125" customWidth="1"/>
    <col min="12" max="12" width="37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8" customFormat="1">
      <c r="A2" s="14" t="s">
        <v>14</v>
      </c>
      <c r="B2" s="14" t="s">
        <v>15</v>
      </c>
      <c r="C2" s="15">
        <v>73880</v>
      </c>
      <c r="D2" s="15">
        <v>73880</v>
      </c>
      <c r="E2" s="16">
        <v>1441401073</v>
      </c>
      <c r="F2" s="17">
        <v>44684.747974537</v>
      </c>
      <c r="G2" s="14" t="s">
        <v>16</v>
      </c>
      <c r="H2" s="16">
        <v>1476</v>
      </c>
      <c r="I2" s="14" t="s">
        <v>17</v>
      </c>
      <c r="J2" s="14" t="s">
        <v>18</v>
      </c>
      <c r="K2" s="14" t="s">
        <v>19</v>
      </c>
      <c r="L2" s="14" t="s">
        <v>20</v>
      </c>
      <c r="M2" s="14" t="s">
        <v>17</v>
      </c>
      <c r="N2" s="14" t="s">
        <v>17</v>
      </c>
    </row>
    <row r="3" spans="1:14" s="18" customFormat="1">
      <c r="A3" s="14" t="s">
        <v>14</v>
      </c>
      <c r="B3" s="14" t="s">
        <v>15</v>
      </c>
      <c r="C3" s="15">
        <v>7738134.5199999996</v>
      </c>
      <c r="D3" s="15">
        <v>7738134.5199999996</v>
      </c>
      <c r="E3" s="16">
        <v>1444744185</v>
      </c>
      <c r="F3" s="17">
        <v>44686.590798611098</v>
      </c>
      <c r="G3" s="14" t="s">
        <v>16</v>
      </c>
      <c r="H3" s="16">
        <v>1477</v>
      </c>
      <c r="I3" s="14" t="s">
        <v>17</v>
      </c>
      <c r="J3" s="14" t="s">
        <v>21</v>
      </c>
      <c r="K3" s="14" t="s">
        <v>22</v>
      </c>
      <c r="L3" s="14" t="s">
        <v>23</v>
      </c>
      <c r="M3" s="14" t="s">
        <v>17</v>
      </c>
      <c r="N3" s="14" t="s">
        <v>17</v>
      </c>
    </row>
    <row r="4" spans="1:14">
      <c r="A4" s="2" t="s">
        <v>14</v>
      </c>
      <c r="B4" s="2" t="s">
        <v>15</v>
      </c>
      <c r="C4" s="4">
        <v>79224</v>
      </c>
      <c r="D4" s="4">
        <v>79224</v>
      </c>
      <c r="E4" s="6">
        <v>1446252800</v>
      </c>
      <c r="F4" s="8">
        <v>44687.459687499999</v>
      </c>
      <c r="G4" s="2" t="s">
        <v>16</v>
      </c>
      <c r="H4" s="6">
        <v>1482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24270</v>
      </c>
      <c r="D5" s="5">
        <v>24270</v>
      </c>
      <c r="E5" s="7">
        <v>1446266994</v>
      </c>
      <c r="F5" s="9">
        <v>44687.463969907403</v>
      </c>
      <c r="G5" s="3" t="s">
        <v>16</v>
      </c>
      <c r="H5" s="7">
        <v>1483</v>
      </c>
      <c r="I5" s="3" t="s">
        <v>17</v>
      </c>
      <c r="J5" s="3" t="s">
        <v>27</v>
      </c>
      <c r="K5" s="3" t="s">
        <v>25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55197</v>
      </c>
      <c r="D6" s="4">
        <v>55197</v>
      </c>
      <c r="E6" s="6">
        <v>1446360805</v>
      </c>
      <c r="F6" s="8">
        <v>44687.491608796299</v>
      </c>
      <c r="G6" s="2" t="s">
        <v>16</v>
      </c>
      <c r="H6" s="6">
        <v>1485</v>
      </c>
      <c r="I6" s="2" t="s">
        <v>17</v>
      </c>
      <c r="J6" s="2" t="s">
        <v>28</v>
      </c>
      <c r="K6" s="2" t="s">
        <v>25</v>
      </c>
      <c r="L6" s="2" t="s">
        <v>29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14157213.1</v>
      </c>
      <c r="D7" s="4">
        <v>14157213.1</v>
      </c>
      <c r="E7" s="6">
        <v>1449504672</v>
      </c>
      <c r="F7" s="8">
        <v>44690.359201388899</v>
      </c>
      <c r="G7" s="2" t="s">
        <v>16</v>
      </c>
      <c r="H7" s="6">
        <v>1487</v>
      </c>
      <c r="I7" s="2" t="s">
        <v>17</v>
      </c>
      <c r="J7" s="2" t="s">
        <v>34</v>
      </c>
      <c r="K7" s="2" t="s">
        <v>25</v>
      </c>
      <c r="L7" s="2" t="s">
        <v>35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334336</v>
      </c>
      <c r="D8" s="5">
        <v>334336</v>
      </c>
      <c r="E8" s="7">
        <v>1450042739</v>
      </c>
      <c r="F8" s="9">
        <v>44690.529571759304</v>
      </c>
      <c r="G8" s="3" t="s">
        <v>16</v>
      </c>
      <c r="H8" s="7">
        <v>1490</v>
      </c>
      <c r="I8" s="3" t="s">
        <v>17</v>
      </c>
      <c r="J8" s="3" t="s">
        <v>36</v>
      </c>
      <c r="K8" s="3" t="s">
        <v>25</v>
      </c>
      <c r="L8" s="3" t="s">
        <v>37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5442</v>
      </c>
      <c r="D9" s="4">
        <v>5442</v>
      </c>
      <c r="E9" s="6">
        <v>1450103302</v>
      </c>
      <c r="F9" s="8">
        <v>44690.552326388897</v>
      </c>
      <c r="G9" s="2" t="s">
        <v>16</v>
      </c>
      <c r="H9" s="6">
        <v>1491</v>
      </c>
      <c r="I9" s="2" t="s">
        <v>17</v>
      </c>
      <c r="J9" s="2" t="s">
        <v>38</v>
      </c>
      <c r="K9" s="2" t="s">
        <v>25</v>
      </c>
      <c r="L9" s="2" t="s">
        <v>37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52168</v>
      </c>
      <c r="D10" s="5">
        <v>52168</v>
      </c>
      <c r="E10" s="7">
        <v>1451347075</v>
      </c>
      <c r="F10" s="9">
        <v>44691.385381944398</v>
      </c>
      <c r="G10" s="3" t="s">
        <v>16</v>
      </c>
      <c r="H10" s="7">
        <v>1492</v>
      </c>
      <c r="I10" s="3" t="s">
        <v>17</v>
      </c>
      <c r="J10" s="3" t="s">
        <v>39</v>
      </c>
      <c r="K10" s="3" t="s">
        <v>25</v>
      </c>
      <c r="L10" s="3" t="s">
        <v>40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9254</v>
      </c>
      <c r="D11" s="4">
        <v>9254</v>
      </c>
      <c r="E11" s="6">
        <v>1452001377</v>
      </c>
      <c r="F11" s="8">
        <v>44691.598298611098</v>
      </c>
      <c r="G11" s="2" t="s">
        <v>16</v>
      </c>
      <c r="H11" s="6">
        <v>1493</v>
      </c>
      <c r="I11" s="2" t="s">
        <v>17</v>
      </c>
      <c r="J11" s="2" t="s">
        <v>41</v>
      </c>
      <c r="K11" s="2" t="s">
        <v>25</v>
      </c>
      <c r="L11" s="2" t="s">
        <v>42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26600</v>
      </c>
      <c r="D12" s="5">
        <v>26600</v>
      </c>
      <c r="E12" s="7">
        <v>1453106355</v>
      </c>
      <c r="F12" s="9">
        <v>44692.374317129601</v>
      </c>
      <c r="G12" s="3" t="s">
        <v>16</v>
      </c>
      <c r="H12" s="7">
        <v>1494</v>
      </c>
      <c r="I12" s="3" t="s">
        <v>17</v>
      </c>
      <c r="J12" s="3" t="s">
        <v>43</v>
      </c>
      <c r="K12" s="3" t="s">
        <v>25</v>
      </c>
      <c r="L12" s="3" t="s">
        <v>44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104381</v>
      </c>
      <c r="D13" s="4">
        <v>104381</v>
      </c>
      <c r="E13" s="6">
        <v>1453360548</v>
      </c>
      <c r="F13" s="8">
        <v>44692.466944444401</v>
      </c>
      <c r="G13" s="2" t="s">
        <v>16</v>
      </c>
      <c r="H13" s="6">
        <v>1495</v>
      </c>
      <c r="I13" s="2" t="s">
        <v>17</v>
      </c>
      <c r="J13" s="2" t="s">
        <v>45</v>
      </c>
      <c r="K13" s="2" t="s">
        <v>46</v>
      </c>
      <c r="L13" s="2" t="s">
        <v>47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48467339</v>
      </c>
      <c r="D14" s="5">
        <v>48467339</v>
      </c>
      <c r="E14" s="7">
        <v>1455347484</v>
      </c>
      <c r="F14" s="9">
        <v>44693.6550347222</v>
      </c>
      <c r="G14" s="3" t="s">
        <v>16</v>
      </c>
      <c r="H14" s="7">
        <v>1496</v>
      </c>
      <c r="I14" s="3" t="s">
        <v>17</v>
      </c>
      <c r="J14" s="3" t="s">
        <v>48</v>
      </c>
      <c r="K14" s="3" t="s">
        <v>25</v>
      </c>
      <c r="L14" s="3" t="s">
        <v>49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532713</v>
      </c>
      <c r="D15" s="4">
        <v>532713</v>
      </c>
      <c r="E15" s="6">
        <v>1455359031</v>
      </c>
      <c r="F15" s="8">
        <v>44693.659398148098</v>
      </c>
      <c r="G15" s="2" t="s">
        <v>16</v>
      </c>
      <c r="H15" s="6">
        <v>1497</v>
      </c>
      <c r="I15" s="2" t="s">
        <v>17</v>
      </c>
      <c r="J15" s="2" t="s">
        <v>50</v>
      </c>
      <c r="K15" s="2" t="s">
        <v>25</v>
      </c>
      <c r="L15" s="2" t="s">
        <v>49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17738</v>
      </c>
      <c r="D16" s="5">
        <v>17738</v>
      </c>
      <c r="E16" s="7">
        <v>1455424563</v>
      </c>
      <c r="F16" s="9">
        <v>44693.684965277796</v>
      </c>
      <c r="G16" s="3" t="s">
        <v>16</v>
      </c>
      <c r="H16" s="7">
        <v>1498</v>
      </c>
      <c r="I16" s="3" t="s">
        <v>17</v>
      </c>
      <c r="J16" s="3" t="s">
        <v>51</v>
      </c>
      <c r="K16" s="3" t="s">
        <v>25</v>
      </c>
      <c r="L16" s="3" t="s">
        <v>52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5513</v>
      </c>
      <c r="D17" s="4">
        <v>5513</v>
      </c>
      <c r="E17" s="6">
        <v>1455435162</v>
      </c>
      <c r="F17" s="8">
        <v>44693.689826388902</v>
      </c>
      <c r="G17" s="2" t="s">
        <v>16</v>
      </c>
      <c r="H17" s="6">
        <v>1499</v>
      </c>
      <c r="I17" s="2" t="s">
        <v>17</v>
      </c>
      <c r="J17" s="2" t="s">
        <v>53</v>
      </c>
      <c r="K17" s="2" t="s">
        <v>25</v>
      </c>
      <c r="L17" s="2" t="s">
        <v>52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8500</v>
      </c>
      <c r="D18" s="5">
        <v>8500</v>
      </c>
      <c r="E18" s="7">
        <v>1455448857</v>
      </c>
      <c r="F18" s="9">
        <v>44693.696099537003</v>
      </c>
      <c r="G18" s="3" t="s">
        <v>16</v>
      </c>
      <c r="H18" s="7">
        <v>1500</v>
      </c>
      <c r="I18" s="3" t="s">
        <v>17</v>
      </c>
      <c r="J18" s="3" t="s">
        <v>54</v>
      </c>
      <c r="K18" s="3" t="s">
        <v>25</v>
      </c>
      <c r="L18" s="3" t="s">
        <v>55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36935322</v>
      </c>
      <c r="D19" s="4">
        <v>36935322</v>
      </c>
      <c r="E19" s="6">
        <v>1455454747</v>
      </c>
      <c r="F19" s="8">
        <v>44693.698773148099</v>
      </c>
      <c r="G19" s="2" t="s">
        <v>16</v>
      </c>
      <c r="H19" s="6">
        <v>1501</v>
      </c>
      <c r="I19" s="2" t="s">
        <v>17</v>
      </c>
      <c r="J19" s="2" t="s">
        <v>56</v>
      </c>
      <c r="K19" s="2" t="s">
        <v>25</v>
      </c>
      <c r="L19" s="2" t="s">
        <v>55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950726</v>
      </c>
      <c r="D20" s="5">
        <v>950726</v>
      </c>
      <c r="E20" s="7">
        <v>1455468275</v>
      </c>
      <c r="F20" s="9">
        <v>44693.704803240696</v>
      </c>
      <c r="G20" s="3" t="s">
        <v>16</v>
      </c>
      <c r="H20" s="7">
        <v>1502</v>
      </c>
      <c r="I20" s="3" t="s">
        <v>17</v>
      </c>
      <c r="J20" s="3" t="s">
        <v>57</v>
      </c>
      <c r="K20" s="3" t="s">
        <v>25</v>
      </c>
      <c r="L20" s="3" t="s">
        <v>55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35355238</v>
      </c>
      <c r="D21" s="4">
        <v>35355238</v>
      </c>
      <c r="E21" s="6">
        <v>1455475354</v>
      </c>
      <c r="F21" s="8">
        <v>44693.708020833299</v>
      </c>
      <c r="G21" s="2" t="s">
        <v>16</v>
      </c>
      <c r="H21" s="6">
        <v>1503</v>
      </c>
      <c r="I21" s="2" t="s">
        <v>17</v>
      </c>
      <c r="J21" s="2" t="s">
        <v>58</v>
      </c>
      <c r="K21" s="2" t="s">
        <v>25</v>
      </c>
      <c r="L21" s="2" t="s">
        <v>55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8500</v>
      </c>
      <c r="D22" s="5">
        <v>8500</v>
      </c>
      <c r="E22" s="7">
        <v>1455491411</v>
      </c>
      <c r="F22" s="9">
        <v>44693.715590277803</v>
      </c>
      <c r="G22" s="3" t="s">
        <v>16</v>
      </c>
      <c r="H22" s="7">
        <v>1504</v>
      </c>
      <c r="I22" s="3" t="s">
        <v>17</v>
      </c>
      <c r="J22" s="3" t="s">
        <v>54</v>
      </c>
      <c r="K22" s="3" t="s">
        <v>25</v>
      </c>
      <c r="L22" s="3" t="s">
        <v>55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8500</v>
      </c>
      <c r="D23" s="4">
        <v>8500</v>
      </c>
      <c r="E23" s="6">
        <v>1455499612</v>
      </c>
      <c r="F23" s="8">
        <v>44693.7195138889</v>
      </c>
      <c r="G23" s="2" t="s">
        <v>16</v>
      </c>
      <c r="H23" s="6">
        <v>1505</v>
      </c>
      <c r="I23" s="2" t="s">
        <v>17</v>
      </c>
      <c r="J23" s="2" t="s">
        <v>59</v>
      </c>
      <c r="K23" s="2" t="s">
        <v>25</v>
      </c>
      <c r="L23" s="2" t="s">
        <v>55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28365098</v>
      </c>
      <c r="D24" s="5">
        <v>28365098</v>
      </c>
      <c r="E24" s="7">
        <v>1455512775</v>
      </c>
      <c r="F24" s="9">
        <v>44693.725902777798</v>
      </c>
      <c r="G24" s="3" t="s">
        <v>16</v>
      </c>
      <c r="H24" s="7">
        <v>1506</v>
      </c>
      <c r="I24" s="3" t="s">
        <v>17</v>
      </c>
      <c r="J24" s="3" t="s">
        <v>60</v>
      </c>
      <c r="K24" s="3" t="s">
        <v>25</v>
      </c>
      <c r="L24" s="3" t="s">
        <v>55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717697</v>
      </c>
      <c r="D25" s="4">
        <v>717697</v>
      </c>
      <c r="E25" s="6">
        <v>1455518638</v>
      </c>
      <c r="F25" s="8">
        <v>44693.728715277801</v>
      </c>
      <c r="G25" s="2" t="s">
        <v>16</v>
      </c>
      <c r="H25" s="6">
        <v>1507</v>
      </c>
      <c r="I25" s="2" t="s">
        <v>17</v>
      </c>
      <c r="J25" s="2" t="s">
        <v>61</v>
      </c>
      <c r="K25" s="2" t="s">
        <v>25</v>
      </c>
      <c r="L25" s="2" t="s">
        <v>55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41235528</v>
      </c>
      <c r="D26" s="5">
        <v>41235528</v>
      </c>
      <c r="E26" s="7">
        <v>1455549947</v>
      </c>
      <c r="F26" s="9">
        <v>44693.744282407402</v>
      </c>
      <c r="G26" s="3" t="s">
        <v>16</v>
      </c>
      <c r="H26" s="7">
        <v>1508</v>
      </c>
      <c r="I26" s="3" t="s">
        <v>17</v>
      </c>
      <c r="J26" s="3" t="s">
        <v>62</v>
      </c>
      <c r="K26" s="3" t="s">
        <v>25</v>
      </c>
      <c r="L26" s="3" t="s">
        <v>55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546964</v>
      </c>
      <c r="D27" s="4">
        <v>546964</v>
      </c>
      <c r="E27" s="6">
        <v>1455556112</v>
      </c>
      <c r="F27" s="8">
        <v>44693.747418981497</v>
      </c>
      <c r="G27" s="2" t="s">
        <v>16</v>
      </c>
      <c r="H27" s="6">
        <v>1509</v>
      </c>
      <c r="I27" s="2" t="s">
        <v>17</v>
      </c>
      <c r="J27" s="2" t="s">
        <v>63</v>
      </c>
      <c r="K27" s="2" t="s">
        <v>25</v>
      </c>
      <c r="L27" s="2" t="s">
        <v>64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28550</v>
      </c>
      <c r="D28" s="5">
        <v>28550</v>
      </c>
      <c r="E28" s="7">
        <v>1456416029</v>
      </c>
      <c r="F28" s="9">
        <v>44694.487997685203</v>
      </c>
      <c r="G28" s="3" t="s">
        <v>16</v>
      </c>
      <c r="H28" s="7">
        <v>1510</v>
      </c>
      <c r="I28" s="3" t="s">
        <v>17</v>
      </c>
      <c r="J28" s="3" t="s">
        <v>65</v>
      </c>
      <c r="K28" s="3" t="s">
        <v>25</v>
      </c>
      <c r="L28" s="3" t="s">
        <v>66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16181511</v>
      </c>
      <c r="D29" s="4">
        <v>16181511</v>
      </c>
      <c r="E29" s="6">
        <v>1456949647</v>
      </c>
      <c r="F29" s="8">
        <v>44694.663819444402</v>
      </c>
      <c r="G29" s="2" t="s">
        <v>16</v>
      </c>
      <c r="H29" s="6">
        <v>1511</v>
      </c>
      <c r="I29" s="2" t="s">
        <v>17</v>
      </c>
      <c r="J29" s="2" t="s">
        <v>67</v>
      </c>
      <c r="K29" s="2" t="s">
        <v>25</v>
      </c>
      <c r="L29" s="2" t="s">
        <v>68</v>
      </c>
      <c r="M29" s="2" t="s">
        <v>17</v>
      </c>
      <c r="N29" s="2" t="s">
        <v>17</v>
      </c>
    </row>
    <row r="30" spans="1:14">
      <c r="A30" s="2" t="s">
        <v>14</v>
      </c>
      <c r="B30" s="2" t="s">
        <v>15</v>
      </c>
      <c r="C30" s="4">
        <v>38100</v>
      </c>
      <c r="D30" s="4">
        <v>38100</v>
      </c>
      <c r="E30" s="6">
        <v>1460628694</v>
      </c>
      <c r="F30" s="8">
        <v>44697.541886574101</v>
      </c>
      <c r="G30" s="2" t="s">
        <v>16</v>
      </c>
      <c r="H30" s="6">
        <v>1513</v>
      </c>
      <c r="I30" s="2" t="s">
        <v>17</v>
      </c>
      <c r="J30" s="2" t="s">
        <v>69</v>
      </c>
      <c r="K30" s="2" t="s">
        <v>25</v>
      </c>
      <c r="L30" s="2" t="s">
        <v>70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7181698</v>
      </c>
      <c r="D31" s="5">
        <v>7181698</v>
      </c>
      <c r="E31" s="7">
        <v>1460920719</v>
      </c>
      <c r="F31" s="9">
        <v>44697.631990740701</v>
      </c>
      <c r="G31" s="3" t="s">
        <v>16</v>
      </c>
      <c r="H31" s="7">
        <v>1516</v>
      </c>
      <c r="I31" s="3" t="s">
        <v>17</v>
      </c>
      <c r="J31" s="3" t="s">
        <v>71</v>
      </c>
      <c r="K31" s="3" t="s">
        <v>25</v>
      </c>
      <c r="L31" s="3" t="s">
        <v>72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7885799</v>
      </c>
      <c r="D32" s="4">
        <v>7885799</v>
      </c>
      <c r="E32" s="6">
        <v>1461073294</v>
      </c>
      <c r="F32" s="8">
        <v>44697.674918981502</v>
      </c>
      <c r="G32" s="2" t="s">
        <v>16</v>
      </c>
      <c r="H32" s="6">
        <v>1519</v>
      </c>
      <c r="I32" s="2" t="s">
        <v>17</v>
      </c>
      <c r="J32" s="2" t="s">
        <v>73</v>
      </c>
      <c r="K32" s="2" t="s">
        <v>25</v>
      </c>
      <c r="L32" s="2" t="s">
        <v>74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3974033</v>
      </c>
      <c r="D33" s="5">
        <v>3974033</v>
      </c>
      <c r="E33" s="7">
        <v>1461097377</v>
      </c>
      <c r="F33" s="9">
        <v>44697.681886574101</v>
      </c>
      <c r="G33" s="3" t="s">
        <v>16</v>
      </c>
      <c r="H33" s="7">
        <v>1520</v>
      </c>
      <c r="I33" s="3" t="s">
        <v>17</v>
      </c>
      <c r="J33" s="3" t="s">
        <v>75</v>
      </c>
      <c r="K33" s="3" t="s">
        <v>25</v>
      </c>
      <c r="L33" s="3" t="s">
        <v>76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5566837</v>
      </c>
      <c r="D34" s="4">
        <v>5566837</v>
      </c>
      <c r="E34" s="6">
        <v>1461107099</v>
      </c>
      <c r="F34" s="8">
        <v>44697.684652777803</v>
      </c>
      <c r="G34" s="2" t="s">
        <v>16</v>
      </c>
      <c r="H34" s="6">
        <v>1521</v>
      </c>
      <c r="I34" s="2" t="s">
        <v>17</v>
      </c>
      <c r="J34" s="2" t="s">
        <v>77</v>
      </c>
      <c r="K34" s="2" t="s">
        <v>25</v>
      </c>
      <c r="L34" s="2" t="s">
        <v>78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11769000</v>
      </c>
      <c r="D35" s="5">
        <v>11769000</v>
      </c>
      <c r="E35" s="7">
        <v>1461198028</v>
      </c>
      <c r="F35" s="9">
        <v>44697.713912036997</v>
      </c>
      <c r="G35" s="3" t="s">
        <v>16</v>
      </c>
      <c r="H35" s="7">
        <v>1524</v>
      </c>
      <c r="I35" s="3" t="s">
        <v>17</v>
      </c>
      <c r="J35" s="3" t="s">
        <v>79</v>
      </c>
      <c r="K35" s="3" t="s">
        <v>25</v>
      </c>
      <c r="L35" s="3" t="s">
        <v>80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1550000</v>
      </c>
      <c r="D36" s="4">
        <v>1550000</v>
      </c>
      <c r="E36" s="6">
        <v>1462714250</v>
      </c>
      <c r="F36" s="8">
        <v>44698.606504629599</v>
      </c>
      <c r="G36" s="2" t="s">
        <v>16</v>
      </c>
      <c r="H36" s="6">
        <v>1526</v>
      </c>
      <c r="I36" s="2" t="s">
        <v>17</v>
      </c>
      <c r="J36" s="2" t="s">
        <v>81</v>
      </c>
      <c r="K36" s="2" t="s">
        <v>25</v>
      </c>
      <c r="L36" s="2" t="s">
        <v>82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55029</v>
      </c>
      <c r="D37" s="5">
        <v>55029</v>
      </c>
      <c r="E37" s="7">
        <v>1466002298</v>
      </c>
      <c r="F37" s="9">
        <v>44700.660624999997</v>
      </c>
      <c r="G37" s="3" t="s">
        <v>16</v>
      </c>
      <c r="H37" s="7">
        <v>1527</v>
      </c>
      <c r="I37" s="3" t="s">
        <v>17</v>
      </c>
      <c r="J37" s="3" t="s">
        <v>83</v>
      </c>
      <c r="K37" s="3" t="s">
        <v>25</v>
      </c>
      <c r="L37" s="3" t="s">
        <v>84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6163</v>
      </c>
      <c r="D38" s="4">
        <v>6163</v>
      </c>
      <c r="E38" s="6">
        <v>1466019568</v>
      </c>
      <c r="F38" s="8">
        <v>44700.667210648098</v>
      </c>
      <c r="G38" s="2" t="s">
        <v>16</v>
      </c>
      <c r="H38" s="6">
        <v>1528</v>
      </c>
      <c r="I38" s="2" t="s">
        <v>17</v>
      </c>
      <c r="J38" s="2" t="s">
        <v>83</v>
      </c>
      <c r="K38" s="2" t="s">
        <v>25</v>
      </c>
      <c r="L38" s="2" t="s">
        <v>85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84010</v>
      </c>
      <c r="D39" s="5">
        <v>84010</v>
      </c>
      <c r="E39" s="7">
        <v>1466034727</v>
      </c>
      <c r="F39" s="9">
        <v>44700.673171296301</v>
      </c>
      <c r="G39" s="3" t="s">
        <v>16</v>
      </c>
      <c r="H39" s="7">
        <v>1529</v>
      </c>
      <c r="I39" s="3" t="s">
        <v>17</v>
      </c>
      <c r="J39" s="3" t="s">
        <v>83</v>
      </c>
      <c r="K39" s="3" t="s">
        <v>25</v>
      </c>
      <c r="L39" s="3" t="s">
        <v>86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300000</v>
      </c>
      <c r="D40" s="4">
        <v>300000</v>
      </c>
      <c r="E40" s="6">
        <v>1467171736</v>
      </c>
      <c r="F40" s="8">
        <v>44701.519722222198</v>
      </c>
      <c r="G40" s="2" t="s">
        <v>16</v>
      </c>
      <c r="H40" s="6">
        <v>1532</v>
      </c>
      <c r="I40" s="2" t="s">
        <v>17</v>
      </c>
      <c r="J40" s="2" t="s">
        <v>87</v>
      </c>
      <c r="K40" s="2" t="s">
        <v>25</v>
      </c>
      <c r="L40" s="2" t="s">
        <v>88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2557183</v>
      </c>
      <c r="D41" s="5">
        <v>2557183</v>
      </c>
      <c r="E41" s="7">
        <v>1467702391</v>
      </c>
      <c r="F41" s="9">
        <v>44701.716932870397</v>
      </c>
      <c r="G41" s="3" t="s">
        <v>16</v>
      </c>
      <c r="H41" s="7">
        <v>1533</v>
      </c>
      <c r="I41" s="3" t="s">
        <v>17</v>
      </c>
      <c r="J41" s="3" t="s">
        <v>89</v>
      </c>
      <c r="K41" s="3" t="s">
        <v>25</v>
      </c>
      <c r="L41" s="3" t="s">
        <v>90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1478187</v>
      </c>
      <c r="D42" s="4">
        <v>1478187</v>
      </c>
      <c r="E42" s="6">
        <v>1470709744</v>
      </c>
      <c r="F42" s="8">
        <v>44704.615601851903</v>
      </c>
      <c r="G42" s="2" t="s">
        <v>16</v>
      </c>
      <c r="H42" s="6">
        <v>1534</v>
      </c>
      <c r="I42" s="2" t="s">
        <v>17</v>
      </c>
      <c r="J42" s="2" t="s">
        <v>91</v>
      </c>
      <c r="K42" s="2" t="s">
        <v>25</v>
      </c>
      <c r="L42" s="2" t="s">
        <v>92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250380</v>
      </c>
      <c r="D43" s="5">
        <v>250380</v>
      </c>
      <c r="E43" s="7">
        <v>1471674341</v>
      </c>
      <c r="F43" s="9">
        <v>44705.415694444397</v>
      </c>
      <c r="G43" s="3" t="s">
        <v>16</v>
      </c>
      <c r="H43" s="7">
        <v>1536</v>
      </c>
      <c r="I43" s="3" t="s">
        <v>17</v>
      </c>
      <c r="J43" s="3" t="s">
        <v>93</v>
      </c>
      <c r="K43" s="3" t="s">
        <v>25</v>
      </c>
      <c r="L43" s="3" t="s">
        <v>94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224879</v>
      </c>
      <c r="D44" s="4">
        <v>224879</v>
      </c>
      <c r="E44" s="6">
        <v>1471683462</v>
      </c>
      <c r="F44" s="8">
        <v>44705.419652777797</v>
      </c>
      <c r="G44" s="2" t="s">
        <v>16</v>
      </c>
      <c r="H44" s="6">
        <v>1537</v>
      </c>
      <c r="I44" s="2" t="s">
        <v>17</v>
      </c>
      <c r="J44" s="2" t="s">
        <v>95</v>
      </c>
      <c r="K44" s="2" t="s">
        <v>25</v>
      </c>
      <c r="L44" s="2" t="s">
        <v>94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586988</v>
      </c>
      <c r="D45" s="5">
        <v>586988</v>
      </c>
      <c r="E45" s="7">
        <v>1471690237</v>
      </c>
      <c r="F45" s="9">
        <v>44705.422581018502</v>
      </c>
      <c r="G45" s="3" t="s">
        <v>16</v>
      </c>
      <c r="H45" s="7">
        <v>1538</v>
      </c>
      <c r="I45" s="3" t="s">
        <v>17</v>
      </c>
      <c r="J45" s="3" t="s">
        <v>96</v>
      </c>
      <c r="K45" s="3" t="s">
        <v>25</v>
      </c>
      <c r="L45" s="3" t="s">
        <v>94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39162</v>
      </c>
      <c r="D46" s="4">
        <v>39162</v>
      </c>
      <c r="E46" s="6">
        <v>1471865134</v>
      </c>
      <c r="F46" s="8">
        <v>44705.4921412037</v>
      </c>
      <c r="G46" s="2" t="s">
        <v>16</v>
      </c>
      <c r="H46" s="6">
        <v>1539</v>
      </c>
      <c r="I46" s="2" t="s">
        <v>17</v>
      </c>
      <c r="J46" s="2" t="s">
        <v>97</v>
      </c>
      <c r="K46" s="2" t="s">
        <v>25</v>
      </c>
      <c r="L46" s="2" t="s">
        <v>98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29367</v>
      </c>
      <c r="D47" s="5">
        <v>29367</v>
      </c>
      <c r="E47" s="7">
        <v>1472407849</v>
      </c>
      <c r="F47" s="9">
        <v>44705.730381944399</v>
      </c>
      <c r="G47" s="3" t="s">
        <v>16</v>
      </c>
      <c r="H47" s="7">
        <v>1540</v>
      </c>
      <c r="I47" s="3" t="s">
        <v>17</v>
      </c>
      <c r="J47" s="3" t="s">
        <v>99</v>
      </c>
      <c r="K47" s="3" t="s">
        <v>25</v>
      </c>
      <c r="L47" s="3" t="s">
        <v>100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138235</v>
      </c>
      <c r="D48" s="4">
        <v>138235</v>
      </c>
      <c r="E48" s="6">
        <v>1475357678</v>
      </c>
      <c r="F48" s="8">
        <v>44707.653206018498</v>
      </c>
      <c r="G48" s="2" t="s">
        <v>16</v>
      </c>
      <c r="H48" s="6">
        <v>1541</v>
      </c>
      <c r="I48" s="2" t="s">
        <v>17</v>
      </c>
      <c r="J48" s="2" t="s">
        <v>101</v>
      </c>
      <c r="K48" s="2" t="s">
        <v>25</v>
      </c>
      <c r="L48" s="2" t="s">
        <v>102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8500</v>
      </c>
      <c r="D49" s="5">
        <v>8500</v>
      </c>
      <c r="E49" s="7">
        <v>1476884619</v>
      </c>
      <c r="F49" s="9">
        <v>44708.611828703702</v>
      </c>
      <c r="G49" s="3" t="s">
        <v>16</v>
      </c>
      <c r="H49" s="7">
        <v>1543</v>
      </c>
      <c r="I49" s="3" t="s">
        <v>17</v>
      </c>
      <c r="J49" s="3" t="s">
        <v>59</v>
      </c>
      <c r="K49" s="3" t="s">
        <v>25</v>
      </c>
      <c r="L49" s="3" t="s">
        <v>55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8500</v>
      </c>
      <c r="D50" s="4">
        <v>8500</v>
      </c>
      <c r="E50" s="6">
        <v>1476896871</v>
      </c>
      <c r="F50" s="8">
        <v>44708.615729166697</v>
      </c>
      <c r="G50" s="2" t="s">
        <v>16</v>
      </c>
      <c r="H50" s="6">
        <v>1544</v>
      </c>
      <c r="I50" s="2" t="s">
        <v>17</v>
      </c>
      <c r="J50" s="2" t="s">
        <v>54</v>
      </c>
      <c r="K50" s="2" t="s">
        <v>25</v>
      </c>
      <c r="L50" s="2" t="s">
        <v>55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44566</v>
      </c>
      <c r="D51" s="5">
        <v>44566</v>
      </c>
      <c r="E51" s="7">
        <v>1476901119</v>
      </c>
      <c r="F51" s="9">
        <v>44708.617060185199</v>
      </c>
      <c r="G51" s="3" t="s">
        <v>16</v>
      </c>
      <c r="H51" s="7">
        <v>1545</v>
      </c>
      <c r="I51" s="3" t="s">
        <v>17</v>
      </c>
      <c r="J51" s="3" t="s">
        <v>65</v>
      </c>
      <c r="K51" s="3" t="s">
        <v>25</v>
      </c>
      <c r="L51" s="3" t="s">
        <v>66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610610</v>
      </c>
      <c r="D52" s="4">
        <v>610610</v>
      </c>
      <c r="E52" s="6">
        <v>1476907040</v>
      </c>
      <c r="F52" s="8">
        <v>44708.618935185201</v>
      </c>
      <c r="G52" s="2" t="s">
        <v>16</v>
      </c>
      <c r="H52" s="6">
        <v>1546</v>
      </c>
      <c r="I52" s="2" t="s">
        <v>17</v>
      </c>
      <c r="J52" s="2" t="s">
        <v>61</v>
      </c>
      <c r="K52" s="2" t="s">
        <v>25</v>
      </c>
      <c r="L52" s="2" t="s">
        <v>55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8500</v>
      </c>
      <c r="D53" s="5">
        <v>8500</v>
      </c>
      <c r="E53" s="7">
        <v>1476916570</v>
      </c>
      <c r="F53" s="9">
        <v>44708.621921296297</v>
      </c>
      <c r="G53" s="3" t="s">
        <v>16</v>
      </c>
      <c r="H53" s="7">
        <v>1547</v>
      </c>
      <c r="I53" s="3" t="s">
        <v>17</v>
      </c>
      <c r="J53" s="3" t="s">
        <v>59</v>
      </c>
      <c r="K53" s="3" t="s">
        <v>25</v>
      </c>
      <c r="L53" s="3" t="s">
        <v>55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59089</v>
      </c>
      <c r="D54" s="4">
        <v>59089</v>
      </c>
      <c r="E54" s="6">
        <v>1476957160</v>
      </c>
      <c r="F54" s="8">
        <v>44708.634548611102</v>
      </c>
      <c r="G54" s="2" t="s">
        <v>16</v>
      </c>
      <c r="H54" s="6">
        <v>1548</v>
      </c>
      <c r="I54" s="2" t="s">
        <v>17</v>
      </c>
      <c r="J54" s="2" t="s">
        <v>103</v>
      </c>
      <c r="K54" s="2" t="s">
        <v>25</v>
      </c>
      <c r="L54" s="2" t="s">
        <v>52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210731</v>
      </c>
      <c r="D55" s="5">
        <v>210731</v>
      </c>
      <c r="E55" s="7">
        <v>1476969894</v>
      </c>
      <c r="F55" s="9">
        <v>44708.638460648202</v>
      </c>
      <c r="G55" s="3" t="s">
        <v>16</v>
      </c>
      <c r="H55" s="7">
        <v>1549</v>
      </c>
      <c r="I55" s="3" t="s">
        <v>17</v>
      </c>
      <c r="J55" s="3" t="s">
        <v>104</v>
      </c>
      <c r="K55" s="3" t="s">
        <v>25</v>
      </c>
      <c r="L55" s="3" t="s">
        <v>52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179143</v>
      </c>
      <c r="D56" s="4">
        <v>179143</v>
      </c>
      <c r="E56" s="6">
        <v>1476982884</v>
      </c>
      <c r="F56" s="8">
        <v>44708.642407407402</v>
      </c>
      <c r="G56" s="2" t="s">
        <v>16</v>
      </c>
      <c r="H56" s="6">
        <v>1550</v>
      </c>
      <c r="I56" s="2" t="s">
        <v>17</v>
      </c>
      <c r="J56" s="2" t="s">
        <v>105</v>
      </c>
      <c r="K56" s="2" t="s">
        <v>25</v>
      </c>
      <c r="L56" s="2" t="s">
        <v>52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20712</v>
      </c>
      <c r="D57" s="5">
        <v>20712</v>
      </c>
      <c r="E57" s="7">
        <v>1476990484</v>
      </c>
      <c r="F57" s="9">
        <v>44708.644652777803</v>
      </c>
      <c r="G57" s="3" t="s">
        <v>16</v>
      </c>
      <c r="H57" s="7">
        <v>1551</v>
      </c>
      <c r="I57" s="3" t="s">
        <v>17</v>
      </c>
      <c r="J57" s="3" t="s">
        <v>106</v>
      </c>
      <c r="K57" s="3" t="s">
        <v>25</v>
      </c>
      <c r="L57" s="3" t="s">
        <v>52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30276</v>
      </c>
      <c r="D58" s="4">
        <v>30276</v>
      </c>
      <c r="E58" s="6">
        <v>1476998386</v>
      </c>
      <c r="F58" s="8">
        <v>44708.646990740701</v>
      </c>
      <c r="G58" s="2" t="s">
        <v>16</v>
      </c>
      <c r="H58" s="6">
        <v>1552</v>
      </c>
      <c r="I58" s="2" t="s">
        <v>17</v>
      </c>
      <c r="J58" s="2" t="s">
        <v>107</v>
      </c>
      <c r="K58" s="2" t="s">
        <v>25</v>
      </c>
      <c r="L58" s="2" t="s">
        <v>52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13285</v>
      </c>
      <c r="D59" s="5">
        <v>13285</v>
      </c>
      <c r="E59" s="7">
        <v>1477018328</v>
      </c>
      <c r="F59" s="9">
        <v>44708.652916666702</v>
      </c>
      <c r="G59" s="3" t="s">
        <v>16</v>
      </c>
      <c r="H59" s="7">
        <v>1553</v>
      </c>
      <c r="I59" s="3" t="s">
        <v>17</v>
      </c>
      <c r="J59" s="3" t="s">
        <v>108</v>
      </c>
      <c r="K59" s="3" t="s">
        <v>109</v>
      </c>
      <c r="L59" s="3" t="s">
        <v>110</v>
      </c>
      <c r="M59" s="3" t="s">
        <v>17</v>
      </c>
      <c r="N59" s="3" t="s">
        <v>17</v>
      </c>
    </row>
    <row r="60" spans="1:14">
      <c r="B60" s="11" t="s">
        <v>30</v>
      </c>
      <c r="C60" s="12">
        <f>SUM(C42:C59)</f>
        <v>3941110</v>
      </c>
    </row>
    <row r="61" spans="1:14">
      <c r="B61" s="10" t="s">
        <v>31</v>
      </c>
      <c r="C61" s="13">
        <v>2857183</v>
      </c>
    </row>
    <row r="62" spans="1:14">
      <c r="B62" s="11" t="s">
        <v>32</v>
      </c>
      <c r="C62">
        <v>5604381</v>
      </c>
    </row>
    <row r="63" spans="1:14">
      <c r="B63" s="10" t="s">
        <v>33</v>
      </c>
      <c r="C63" s="13">
        <f>C60+C61-C62</f>
        <v>1193912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2022-05-07T16:20:03Z</dcterms:created>
  <dcterms:modified xsi:type="dcterms:W3CDTF">2022-05-31T20:29:31Z</dcterms:modified>
</cp:coreProperties>
</file>