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1 NOVIEMBRE\PSE\"/>
    </mc:Choice>
  </mc:AlternateContent>
  <xr:revisionPtr revIDLastSave="0" documentId="13_ncr:1_{C218AFB2-633C-424B-90FF-C825C9B11A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Facturas!$A$26:$N$26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2" i="1" l="1"/>
  <c r="C45" i="1" s="1"/>
</calcChain>
</file>

<file path=xl/sharedStrings.xml><?xml version="1.0" encoding="utf-8"?>
<sst xmlns="http://schemas.openxmlformats.org/spreadsheetml/2006/main" count="362" uniqueCount="83">
  <si>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</si>
  <si>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</si>
  <si>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</si>
  <si>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</si>
  <si>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</si>
  <si>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</si>
  <si>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</si>
  <si>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</si>
  <si>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</si>
  <si>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</si>
  <si>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</si>
  <si>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</si>
  <si>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</si>
  <si>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</si>
  <si>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</si>
  <si>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</si>
  <si>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</si>
  <si>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</si>
  <si>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ESTAMPILLA II SEM 2021</t>
  </si>
  <si>
    <t>227</t>
  </si>
  <si>
    <t>CORPORACION AUTONOMA RERGIONAL DE LOS VALLES DEL SINU Y DEL SAN JORGE CVS</t>
  </si>
  <si>
    <t>Estampilla Pro-UNAL, Contrato 04-6-10037-2014, entre DIPOL y Consorcio H.A.H</t>
  </si>
  <si>
    <t>DIRECCION DE INTELIGENCIA POLICIAL</t>
  </si>
  <si>
    <t>ESTAMPILLA PRO-UNAL</t>
  </si>
  <si>
    <t xml:space="preserve">CONSTRUCCIONES Y DLLO DE INGENIERIA </t>
  </si>
  <si>
    <t>AMERICAN INSAP INGENIERIA Y SERVICIOS S.A.S</t>
  </si>
  <si>
    <t>TTL</t>
  </si>
  <si>
    <t>SB</t>
  </si>
  <si>
    <t>SA</t>
  </si>
  <si>
    <t>DB</t>
  </si>
  <si>
    <t>OBRAS LOS ASPIRANTES</t>
  </si>
  <si>
    <t xml:space="preserve">CONTRATO 18000719-H3 2018. JORGE ARMANDO MALDONADO REGIONAL ORIENTE AERONAUTICA </t>
  </si>
  <si>
    <t>AEROCIVIL REGIONAL ORIENTE</t>
  </si>
  <si>
    <t>ESTAMP. CTO 032/2020 DIVRI</t>
  </si>
  <si>
    <t>DIRECCION DE VETERANOS Y REHABILITACION INCLUSIVA</t>
  </si>
  <si>
    <t>18000559-H4</t>
  </si>
  <si>
    <t>PRO UNIVERSIDAD CONTRATO 9900812021</t>
  </si>
  <si>
    <t>JOSE WILLIAM LOPEZ LADINO</t>
  </si>
  <si>
    <t>DIFERENCIA ORDENES DE PAGO 48984321-97119121</t>
  </si>
  <si>
    <t>DIRECCION EJECUTIVA SECCIONAL ADMINISTRACION JUDICIAL SUCRE</t>
  </si>
  <si>
    <t>CD 01 DE 2019</t>
  </si>
  <si>
    <t>18001765-H3 MULTISERVICIOS MHM SAS REGIONAL ORIENTE AERONAUTICA CIVIL</t>
  </si>
  <si>
    <t>ESTAMPILLA PRO-UNIVERSIDAD 2022</t>
  </si>
  <si>
    <t>EMPRESA PÚBLICA DE ALCANTARILLADO DE SANTANDER S.A.</t>
  </si>
  <si>
    <t>ESTAMP MAS INTER CTO 937-2021</t>
  </si>
  <si>
    <t>SERVICIO GEOLOGICO COLOMBIANO</t>
  </si>
  <si>
    <t>Contrato 18001270-H1 año 2018, Electricos.com ltda Nit.900.311.805-1.</t>
  </si>
  <si>
    <t>RETENCIONES ESTAMPILLA UNAL OCTUBRE 2022MEDICINA LEGAL</t>
  </si>
  <si>
    <t>INSITUTO NACIONAL DE MEDICINA LEGAL Y CIENCIAS FORENSES</t>
  </si>
  <si>
    <t>PAGO ESTAMPILLA PRO UNIVERSIDAD NACIONAL CONTRATOS MES DE OCTUBRE DE 2022</t>
  </si>
  <si>
    <t>EMPRESA DE ENERGIA DEL DEPARTAMENTO DEL GUAVIARE</t>
  </si>
  <si>
    <t>18001601H3-2018-INGELMEC DEL META SAS-REGIONAL ORIENTE AERONAUTICA CIVIL</t>
  </si>
  <si>
    <t>18000536-H3, TARKUS DISEÑO Y CONSTRUCCIONES S.A.S,  REGIONAL ORIENTE AERONAUTI</t>
  </si>
  <si>
    <t>18000537-H3, 2018 , TARKUS DISEÑO Y CONSTRUCCIONES S.A.S, REGIONAL ORIENTE AERON</t>
  </si>
  <si>
    <t>: AEROCIVIL REGIONAL ORIENTE</t>
  </si>
  <si>
    <t>CONSTRUYENDO AMBIENTE S.A.S</t>
  </si>
  <si>
    <t>Estampilla Pro-UNAL,CTO 22000878H3 de 2022, entre AEROCIVIL Y TECNOSOFT.</t>
  </si>
  <si>
    <t>TECNOSOFT UPS SAS</t>
  </si>
  <si>
    <t>ESTAMPILLA PROUNIVERSIDAD - CTO 129-2020</t>
  </si>
  <si>
    <t>INSTITUTO DE CASAS FISCALES DEL EJÉRCITO</t>
  </si>
  <si>
    <t>EXP 2022322640101006406 CONTB PARAFISCAL AÑO 2017</t>
  </si>
  <si>
    <t>MINISTERIO DE AMBIENTE Y DESARROLLO SOSTENIBLE</t>
  </si>
  <si>
    <t xml:space="preserve">CONSORCIO INTERAREA METROPOLITANA </t>
  </si>
  <si>
    <t>CORPORACION AUTONOMA REGIONAL PARA LA DEFENSA DE LA MESETA DE BUCARAMANGA</t>
  </si>
  <si>
    <t>COEDCO SAS</t>
  </si>
  <si>
    <t xml:space="preserve">INFUSO INGENIERIA SAS </t>
  </si>
  <si>
    <t xml:space="preserve">CARLOS ARTURO VARGAS RANGEL </t>
  </si>
  <si>
    <t xml:space="preserve">Estampilla Pro Unal más intereses 2020 </t>
  </si>
  <si>
    <t>Universidad Nacional de Colombia</t>
  </si>
  <si>
    <t>INFRACORP SAS</t>
  </si>
  <si>
    <t>UNION TEMPORAL CAMPAPER</t>
  </si>
  <si>
    <t>ESTAMPILLA 2018 1</t>
  </si>
  <si>
    <t>HOSPITAL MILITAR CENTRAL</t>
  </si>
  <si>
    <t>ESTAMPILLA 2018 2</t>
  </si>
  <si>
    <t>ESTAMPILLA 2019 1</t>
  </si>
  <si>
    <t>ESTAMPILLA 2019 2</t>
  </si>
  <si>
    <t>RECAUDO ESTAMPILLA PEND CONTRATO 023 DEL 2019</t>
  </si>
  <si>
    <t>BATALLON DE APOYO Y SERVICIOS PARA EL COMBATE No. 15</t>
  </si>
  <si>
    <t>ESTAMPILLA  2020 ANDRES FELIPE MANJARRES MOLINA</t>
  </si>
  <si>
    <t>POLICIA METROPOLITANA DE SANTA MARTA</t>
  </si>
  <si>
    <t>MC 03 DE 2019</t>
  </si>
  <si>
    <t>MC 21 DE 2019</t>
  </si>
  <si>
    <t>22000978 H3 2022 JORGE ELIECER GARCIA REYES  PAGO ESTAMPILLA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</si>
</sst>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44" fontId="0" fillId="0" borderId="0" xfId="1" applyFo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0" borderId="2" xfId="0" applyFont="1" applyBorder="1"/>
    <xf numFmtId="0" fontId="4" fillId="2" borderId="2" xfId="0" applyFont="1" applyFill="1" applyBorder="1"/>
    <xf numFmtId="164" fontId="0" fillId="0" borderId="0" xfId="0" applyNumberFormat="1"/>
    <xf numFmtId="166" fontId="4" fillId="3" borderId="1" xfId="0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5.5703125" bestFit="1" customWidth="1"/>
    <col min="4" max="4" width="12.710937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2.7109375" customWidth="1"/>
    <col min="11" max="11" width="20.5703125" customWidth="1"/>
    <col min="12" max="12" width="88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50000</v>
      </c>
      <c r="D2" s="4">
        <v>50000</v>
      </c>
      <c r="E2" s="6">
        <v>1732065868</v>
      </c>
      <c r="F2" s="8">
        <v>44865.546655092599</v>
      </c>
      <c r="G2" s="2" t="s">
        <v>16</v>
      </c>
      <c r="H2" s="6">
        <v>1916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126951</v>
      </c>
      <c r="D3" s="5">
        <v>126951</v>
      </c>
      <c r="E3" s="7">
        <v>1734300854</v>
      </c>
      <c r="F3" s="9">
        <v>44866.490578703699</v>
      </c>
      <c r="G3" s="3" t="s">
        <v>16</v>
      </c>
      <c r="H3" s="7">
        <v>1918</v>
      </c>
      <c r="I3" s="3" t="s">
        <v>17</v>
      </c>
      <c r="J3" s="3" t="s">
        <v>21</v>
      </c>
      <c r="K3" s="3" t="s">
        <v>19</v>
      </c>
      <c r="L3" s="3" t="s">
        <v>22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7993</v>
      </c>
      <c r="D4" s="4">
        <v>7993</v>
      </c>
      <c r="E4" s="6">
        <v>1740505323</v>
      </c>
      <c r="F4" s="8">
        <v>44869.399872685201</v>
      </c>
      <c r="G4" s="2" t="s">
        <v>16</v>
      </c>
      <c r="H4" s="6">
        <v>1919</v>
      </c>
      <c r="I4" s="2" t="s">
        <v>17</v>
      </c>
      <c r="J4" s="2" t="s">
        <v>23</v>
      </c>
      <c r="K4" s="2" t="s">
        <v>19</v>
      </c>
      <c r="L4" s="2" t="s">
        <v>24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58083</v>
      </c>
      <c r="D5" s="5">
        <v>58083</v>
      </c>
      <c r="E5" s="7">
        <v>1740519461</v>
      </c>
      <c r="F5" s="9">
        <v>44869.404108796298</v>
      </c>
      <c r="G5" s="3" t="s">
        <v>16</v>
      </c>
      <c r="H5" s="7">
        <v>1920</v>
      </c>
      <c r="I5" s="3" t="s">
        <v>17</v>
      </c>
      <c r="J5" s="3" t="s">
        <v>23</v>
      </c>
      <c r="K5" s="3" t="s">
        <v>19</v>
      </c>
      <c r="L5" s="3" t="s">
        <v>25</v>
      </c>
      <c r="M5" s="3" t="s">
        <v>17</v>
      </c>
      <c r="N5" s="3" t="s">
        <v>17</v>
      </c>
    </row>
    <row r="6" spans="1:14">
      <c r="A6" s="11" t="s">
        <v>14</v>
      </c>
      <c r="B6" s="11" t="s">
        <v>15</v>
      </c>
      <c r="C6" s="12">
        <v>119835</v>
      </c>
      <c r="D6" s="12">
        <v>119835</v>
      </c>
      <c r="E6" s="13">
        <v>1745490195</v>
      </c>
      <c r="F6" s="14">
        <v>44873.330173611103</v>
      </c>
      <c r="G6" s="11" t="s">
        <v>16</v>
      </c>
      <c r="H6" s="13">
        <v>1922</v>
      </c>
      <c r="I6" s="11" t="s">
        <v>17</v>
      </c>
      <c r="J6" s="11" t="s">
        <v>23</v>
      </c>
      <c r="K6" s="11" t="s">
        <v>19</v>
      </c>
      <c r="L6" s="11" t="s">
        <v>30</v>
      </c>
      <c r="M6" s="11" t="s">
        <v>17</v>
      </c>
      <c r="N6" s="11" t="s">
        <v>17</v>
      </c>
    </row>
    <row r="7" spans="1:14">
      <c r="A7" s="15" t="s">
        <v>14</v>
      </c>
      <c r="B7" s="15" t="s">
        <v>15</v>
      </c>
      <c r="C7" s="16">
        <v>604818</v>
      </c>
      <c r="D7" s="16">
        <v>604818</v>
      </c>
      <c r="E7" s="17">
        <v>1747897586</v>
      </c>
      <c r="F7" s="18">
        <v>44874.401863425897</v>
      </c>
      <c r="G7" s="15" t="s">
        <v>16</v>
      </c>
      <c r="H7" s="17">
        <v>1924</v>
      </c>
      <c r="I7" s="15" t="s">
        <v>17</v>
      </c>
      <c r="J7" s="15" t="s">
        <v>31</v>
      </c>
      <c r="K7" s="15" t="s">
        <v>19</v>
      </c>
      <c r="L7" s="15" t="s">
        <v>32</v>
      </c>
      <c r="M7" s="15" t="s">
        <v>17</v>
      </c>
      <c r="N7" s="15" t="s">
        <v>17</v>
      </c>
    </row>
    <row r="8" spans="1:14">
      <c r="A8" s="11" t="s">
        <v>14</v>
      </c>
      <c r="B8" s="11" t="s">
        <v>15</v>
      </c>
      <c r="C8" s="12">
        <v>69007.429999999993</v>
      </c>
      <c r="D8" s="12">
        <v>69007.429999999993</v>
      </c>
      <c r="E8" s="13">
        <v>1747920981</v>
      </c>
      <c r="F8" s="14">
        <v>44874.408773148098</v>
      </c>
      <c r="G8" s="11" t="s">
        <v>16</v>
      </c>
      <c r="H8" s="13">
        <v>1925</v>
      </c>
      <c r="I8" s="11" t="s">
        <v>17</v>
      </c>
      <c r="J8" s="11" t="s">
        <v>33</v>
      </c>
      <c r="K8" s="11" t="s">
        <v>19</v>
      </c>
      <c r="L8" s="11" t="s">
        <v>34</v>
      </c>
      <c r="M8" s="11" t="s">
        <v>17</v>
      </c>
      <c r="N8" s="11" t="s">
        <v>17</v>
      </c>
    </row>
    <row r="9" spans="1:14">
      <c r="A9" s="15" t="s">
        <v>14</v>
      </c>
      <c r="B9" s="15" t="s">
        <v>15</v>
      </c>
      <c r="C9" s="16">
        <v>5237</v>
      </c>
      <c r="D9" s="16">
        <v>5237</v>
      </c>
      <c r="E9" s="17">
        <v>1748302926</v>
      </c>
      <c r="F9" s="18">
        <v>44874.514710648102</v>
      </c>
      <c r="G9" s="15" t="s">
        <v>16</v>
      </c>
      <c r="H9" s="17">
        <v>1926</v>
      </c>
      <c r="I9" s="15" t="s">
        <v>17</v>
      </c>
      <c r="J9" s="15" t="s">
        <v>35</v>
      </c>
      <c r="K9" s="15" t="s">
        <v>19</v>
      </c>
      <c r="L9" s="15" t="s">
        <v>32</v>
      </c>
      <c r="M9" s="15" t="s">
        <v>17</v>
      </c>
      <c r="N9" s="15" t="s">
        <v>17</v>
      </c>
    </row>
    <row r="10" spans="1:14">
      <c r="A10" s="11" t="s">
        <v>14</v>
      </c>
      <c r="B10" s="11" t="s">
        <v>15</v>
      </c>
      <c r="C10" s="12">
        <v>42500</v>
      </c>
      <c r="D10" s="12">
        <v>42500</v>
      </c>
      <c r="E10" s="13">
        <v>1748872019</v>
      </c>
      <c r="F10" s="14">
        <v>44874.686273148101</v>
      </c>
      <c r="G10" s="11" t="s">
        <v>16</v>
      </c>
      <c r="H10" s="13">
        <v>1927</v>
      </c>
      <c r="I10" s="11" t="s">
        <v>17</v>
      </c>
      <c r="J10" s="11" t="s">
        <v>36</v>
      </c>
      <c r="K10" s="11" t="s">
        <v>19</v>
      </c>
      <c r="L10" s="11" t="s">
        <v>37</v>
      </c>
      <c r="M10" s="11" t="s">
        <v>17</v>
      </c>
      <c r="N10" s="11" t="s">
        <v>17</v>
      </c>
    </row>
    <row r="11" spans="1:14">
      <c r="A11" s="15" t="s">
        <v>14</v>
      </c>
      <c r="B11" s="15" t="s">
        <v>15</v>
      </c>
      <c r="C11" s="16">
        <v>12600</v>
      </c>
      <c r="D11" s="16">
        <v>12600</v>
      </c>
      <c r="E11" s="17">
        <v>1749925890</v>
      </c>
      <c r="F11" s="18">
        <v>44875.424872685202</v>
      </c>
      <c r="G11" s="15" t="s">
        <v>16</v>
      </c>
      <c r="H11" s="17">
        <v>1928</v>
      </c>
      <c r="I11" s="15" t="s">
        <v>17</v>
      </c>
      <c r="J11" s="15" t="s">
        <v>38</v>
      </c>
      <c r="K11" s="15" t="s">
        <v>19</v>
      </c>
      <c r="L11" s="15" t="s">
        <v>39</v>
      </c>
      <c r="M11" s="15" t="s">
        <v>17</v>
      </c>
      <c r="N11" s="15" t="s">
        <v>17</v>
      </c>
    </row>
    <row r="12" spans="1:14">
      <c r="A12" s="11" t="s">
        <v>14</v>
      </c>
      <c r="B12" s="11" t="s">
        <v>15</v>
      </c>
      <c r="C12" s="12">
        <v>2100</v>
      </c>
      <c r="D12" s="12">
        <v>2100</v>
      </c>
      <c r="E12" s="13">
        <v>1749946156</v>
      </c>
      <c r="F12" s="14">
        <v>44875.430833333303</v>
      </c>
      <c r="G12" s="11" t="s">
        <v>16</v>
      </c>
      <c r="H12" s="13">
        <v>1929</v>
      </c>
      <c r="I12" s="11" t="s">
        <v>17</v>
      </c>
      <c r="J12" s="11" t="s">
        <v>40</v>
      </c>
      <c r="K12" s="11" t="s">
        <v>19</v>
      </c>
      <c r="L12" s="11" t="s">
        <v>39</v>
      </c>
      <c r="M12" s="11" t="s">
        <v>17</v>
      </c>
      <c r="N12" s="11" t="s">
        <v>17</v>
      </c>
    </row>
    <row r="13" spans="1:14">
      <c r="A13" s="15" t="s">
        <v>14</v>
      </c>
      <c r="B13" s="15" t="s">
        <v>15</v>
      </c>
      <c r="C13" s="16">
        <v>6697</v>
      </c>
      <c r="D13" s="16">
        <v>6697</v>
      </c>
      <c r="E13" s="17">
        <v>1751568512</v>
      </c>
      <c r="F13" s="18">
        <v>44876.337141203701</v>
      </c>
      <c r="G13" s="15" t="s">
        <v>16</v>
      </c>
      <c r="H13" s="17">
        <v>1930</v>
      </c>
      <c r="I13" s="15" t="s">
        <v>17</v>
      </c>
      <c r="J13" s="15" t="s">
        <v>41</v>
      </c>
      <c r="K13" s="15" t="s">
        <v>19</v>
      </c>
      <c r="L13" s="15" t="s">
        <v>32</v>
      </c>
      <c r="M13" s="15" t="s">
        <v>17</v>
      </c>
      <c r="N13" s="15" t="s">
        <v>17</v>
      </c>
    </row>
    <row r="14" spans="1:14">
      <c r="A14" s="11" t="s">
        <v>14</v>
      </c>
      <c r="B14" s="11" t="s">
        <v>15</v>
      </c>
      <c r="C14" s="12">
        <v>14532732.65</v>
      </c>
      <c r="D14" s="12">
        <v>14532732.65</v>
      </c>
      <c r="E14" s="13">
        <v>1751973943</v>
      </c>
      <c r="F14" s="14">
        <v>44876.479409722197</v>
      </c>
      <c r="G14" s="11" t="s">
        <v>16</v>
      </c>
      <c r="H14" s="13">
        <v>1931</v>
      </c>
      <c r="I14" s="11" t="s">
        <v>17</v>
      </c>
      <c r="J14" s="11" t="s">
        <v>42</v>
      </c>
      <c r="K14" s="11" t="s">
        <v>19</v>
      </c>
      <c r="L14" s="11" t="s">
        <v>43</v>
      </c>
      <c r="M14" s="11" t="s">
        <v>17</v>
      </c>
      <c r="N14" s="11" t="s">
        <v>17</v>
      </c>
    </row>
    <row r="15" spans="1:14">
      <c r="A15" s="15" t="s">
        <v>14</v>
      </c>
      <c r="B15" s="15" t="s">
        <v>15</v>
      </c>
      <c r="C15" s="16">
        <v>17394</v>
      </c>
      <c r="D15" s="16">
        <v>17394</v>
      </c>
      <c r="E15" s="17">
        <v>1751974249</v>
      </c>
      <c r="F15" s="18">
        <v>44876.479490740698</v>
      </c>
      <c r="G15" s="15" t="s">
        <v>16</v>
      </c>
      <c r="H15" s="17">
        <v>1932</v>
      </c>
      <c r="I15" s="15" t="s">
        <v>17</v>
      </c>
      <c r="J15" s="15" t="s">
        <v>44</v>
      </c>
      <c r="K15" s="15" t="s">
        <v>19</v>
      </c>
      <c r="L15" s="15" t="s">
        <v>45</v>
      </c>
      <c r="M15" s="15" t="s">
        <v>17</v>
      </c>
      <c r="N15" s="15" t="s">
        <v>17</v>
      </c>
    </row>
    <row r="16" spans="1:14">
      <c r="A16" s="11" t="s">
        <v>14</v>
      </c>
      <c r="B16" s="11" t="s">
        <v>15</v>
      </c>
      <c r="C16" s="12">
        <v>451742</v>
      </c>
      <c r="D16" s="12">
        <v>451742</v>
      </c>
      <c r="E16" s="13">
        <v>1753636150</v>
      </c>
      <c r="F16" s="14">
        <v>44877.492476851898</v>
      </c>
      <c r="G16" s="11" t="s">
        <v>16</v>
      </c>
      <c r="H16" s="13">
        <v>1935</v>
      </c>
      <c r="I16" s="11" t="s">
        <v>17</v>
      </c>
      <c r="J16" s="11" t="s">
        <v>46</v>
      </c>
      <c r="K16" s="11" t="s">
        <v>19</v>
      </c>
      <c r="L16" s="11" t="s">
        <v>32</v>
      </c>
      <c r="M16" s="11" t="s">
        <v>17</v>
      </c>
      <c r="N16" s="11" t="s">
        <v>17</v>
      </c>
    </row>
    <row r="17" spans="1:14">
      <c r="A17" s="15" t="s">
        <v>14</v>
      </c>
      <c r="B17" s="15" t="s">
        <v>15</v>
      </c>
      <c r="C17" s="16">
        <v>1017718</v>
      </c>
      <c r="D17" s="16">
        <v>1017718</v>
      </c>
      <c r="E17" s="17">
        <v>1759094685</v>
      </c>
      <c r="F17" s="18">
        <v>44881.466469907398</v>
      </c>
      <c r="G17" s="15" t="s">
        <v>16</v>
      </c>
      <c r="H17" s="17">
        <v>1936</v>
      </c>
      <c r="I17" s="15" t="s">
        <v>17</v>
      </c>
      <c r="J17" s="15" t="s">
        <v>47</v>
      </c>
      <c r="K17" s="15" t="s">
        <v>19</v>
      </c>
      <c r="L17" s="15" t="s">
        <v>48</v>
      </c>
      <c r="M17" s="15" t="s">
        <v>17</v>
      </c>
      <c r="N17" s="15" t="s">
        <v>17</v>
      </c>
    </row>
    <row r="18" spans="1:14">
      <c r="A18" s="11" t="s">
        <v>14</v>
      </c>
      <c r="B18" s="11" t="s">
        <v>15</v>
      </c>
      <c r="C18" s="12">
        <v>10934447.619999999</v>
      </c>
      <c r="D18" s="12">
        <v>10934447.619999999</v>
      </c>
      <c r="E18" s="13">
        <v>1763468699</v>
      </c>
      <c r="F18" s="14">
        <v>44883.583900463003</v>
      </c>
      <c r="G18" s="11" t="s">
        <v>16</v>
      </c>
      <c r="H18" s="13">
        <v>1938</v>
      </c>
      <c r="I18" s="11" t="s">
        <v>17</v>
      </c>
      <c r="J18" s="11" t="s">
        <v>49</v>
      </c>
      <c r="K18" s="11" t="s">
        <v>19</v>
      </c>
      <c r="L18" s="11" t="s">
        <v>50</v>
      </c>
      <c r="M18" s="11" t="s">
        <v>17</v>
      </c>
      <c r="N18" s="11" t="s">
        <v>17</v>
      </c>
    </row>
    <row r="19" spans="1:14">
      <c r="A19" s="15" t="s">
        <v>14</v>
      </c>
      <c r="B19" s="15" t="s">
        <v>15</v>
      </c>
      <c r="C19" s="16">
        <v>29588</v>
      </c>
      <c r="D19" s="16">
        <v>29588</v>
      </c>
      <c r="E19" s="17">
        <v>1763883562</v>
      </c>
      <c r="F19" s="18">
        <v>44883.710416666698</v>
      </c>
      <c r="G19" s="15" t="s">
        <v>16</v>
      </c>
      <c r="H19" s="17">
        <v>1939</v>
      </c>
      <c r="I19" s="15" t="s">
        <v>17</v>
      </c>
      <c r="J19" s="15" t="s">
        <v>51</v>
      </c>
      <c r="K19" s="15" t="s">
        <v>19</v>
      </c>
      <c r="L19" s="15" t="s">
        <v>32</v>
      </c>
      <c r="M19" s="15" t="s">
        <v>17</v>
      </c>
      <c r="N19" s="15" t="s">
        <v>17</v>
      </c>
    </row>
    <row r="20" spans="1:14">
      <c r="A20" s="11" t="s">
        <v>14</v>
      </c>
      <c r="B20" s="11" t="s">
        <v>15</v>
      </c>
      <c r="C20" s="12">
        <v>2227153</v>
      </c>
      <c r="D20" s="12">
        <v>2227153</v>
      </c>
      <c r="E20" s="13">
        <v>1767282157</v>
      </c>
      <c r="F20" s="14">
        <v>44886.495358796303</v>
      </c>
      <c r="G20" s="11" t="s">
        <v>16</v>
      </c>
      <c r="H20" s="13">
        <v>1940</v>
      </c>
      <c r="I20" s="11" t="s">
        <v>17</v>
      </c>
      <c r="J20" s="11" t="s">
        <v>52</v>
      </c>
      <c r="K20" s="11" t="s">
        <v>19</v>
      </c>
      <c r="L20" s="11" t="s">
        <v>32</v>
      </c>
      <c r="M20" s="11" t="s">
        <v>17</v>
      </c>
      <c r="N20" s="11" t="s">
        <v>17</v>
      </c>
    </row>
    <row r="21" spans="1:14">
      <c r="A21" s="15" t="s">
        <v>14</v>
      </c>
      <c r="B21" s="15" t="s">
        <v>15</v>
      </c>
      <c r="C21" s="16">
        <v>2895949</v>
      </c>
      <c r="D21" s="16">
        <v>2895949</v>
      </c>
      <c r="E21" s="17">
        <v>1767344127</v>
      </c>
      <c r="F21" s="18">
        <v>44886.511990740699</v>
      </c>
      <c r="G21" s="15" t="s">
        <v>16</v>
      </c>
      <c r="H21" s="17">
        <v>1943</v>
      </c>
      <c r="I21" s="15" t="s">
        <v>17</v>
      </c>
      <c r="J21" s="15" t="s">
        <v>53</v>
      </c>
      <c r="K21" s="15" t="s">
        <v>19</v>
      </c>
      <c r="L21" s="15" t="s">
        <v>54</v>
      </c>
      <c r="M21" s="15" t="s">
        <v>17</v>
      </c>
      <c r="N21" s="15" t="s">
        <v>17</v>
      </c>
    </row>
    <row r="22" spans="1:14">
      <c r="A22" s="11" t="s">
        <v>14</v>
      </c>
      <c r="B22" s="11" t="s">
        <v>15</v>
      </c>
      <c r="C22" s="12">
        <v>324217</v>
      </c>
      <c r="D22" s="12">
        <v>324217</v>
      </c>
      <c r="E22" s="13">
        <v>1767651500</v>
      </c>
      <c r="F22" s="14">
        <v>44886.609143518501</v>
      </c>
      <c r="G22" s="11" t="s">
        <v>16</v>
      </c>
      <c r="H22" s="13">
        <v>1944</v>
      </c>
      <c r="I22" s="11" t="s">
        <v>17</v>
      </c>
      <c r="J22" s="11" t="s">
        <v>23</v>
      </c>
      <c r="K22" s="11" t="s">
        <v>19</v>
      </c>
      <c r="L22" s="11" t="s">
        <v>55</v>
      </c>
      <c r="M22" s="11" t="s">
        <v>17</v>
      </c>
      <c r="N22" s="11" t="s">
        <v>17</v>
      </c>
    </row>
    <row r="23" spans="1:14">
      <c r="A23" s="15" t="s">
        <v>14</v>
      </c>
      <c r="B23" s="15" t="s">
        <v>15</v>
      </c>
      <c r="C23" s="16">
        <v>198630</v>
      </c>
      <c r="D23" s="16">
        <v>198630</v>
      </c>
      <c r="E23" s="17">
        <v>1769071791</v>
      </c>
      <c r="F23" s="18">
        <v>44887.438530092601</v>
      </c>
      <c r="G23" s="15" t="s">
        <v>16</v>
      </c>
      <c r="H23" s="17">
        <v>1945</v>
      </c>
      <c r="I23" s="15" t="s">
        <v>17</v>
      </c>
      <c r="J23" s="15" t="s">
        <v>56</v>
      </c>
      <c r="K23" s="15" t="s">
        <v>19</v>
      </c>
      <c r="L23" s="15" t="s">
        <v>57</v>
      </c>
      <c r="M23" s="15" t="s">
        <v>17</v>
      </c>
      <c r="N23" s="15" t="s">
        <v>17</v>
      </c>
    </row>
    <row r="24" spans="1:14">
      <c r="A24" s="11" t="s">
        <v>14</v>
      </c>
      <c r="B24" s="11" t="s">
        <v>15</v>
      </c>
      <c r="C24" s="12">
        <v>310268</v>
      </c>
      <c r="D24" s="12">
        <v>310268</v>
      </c>
      <c r="E24" s="13">
        <v>1769170912</v>
      </c>
      <c r="F24" s="14">
        <v>44887.4667708333</v>
      </c>
      <c r="G24" s="11" t="s">
        <v>16</v>
      </c>
      <c r="H24" s="13">
        <v>1946</v>
      </c>
      <c r="I24" s="11" t="s">
        <v>17</v>
      </c>
      <c r="J24" s="11" t="s">
        <v>58</v>
      </c>
      <c r="K24" s="11" t="s">
        <v>19</v>
      </c>
      <c r="L24" s="11" t="s">
        <v>59</v>
      </c>
      <c r="M24" s="11" t="s">
        <v>17</v>
      </c>
      <c r="N24" s="11" t="s">
        <v>17</v>
      </c>
    </row>
    <row r="25" spans="1:14">
      <c r="A25" s="15" t="s">
        <v>14</v>
      </c>
      <c r="B25" s="15" t="s">
        <v>15</v>
      </c>
      <c r="C25" s="16">
        <v>156524</v>
      </c>
      <c r="D25" s="16">
        <v>156524</v>
      </c>
      <c r="E25" s="17">
        <v>1769796813</v>
      </c>
      <c r="F25" s="18">
        <v>44887.678171296298</v>
      </c>
      <c r="G25" s="15" t="s">
        <v>16</v>
      </c>
      <c r="H25" s="17">
        <v>1947</v>
      </c>
      <c r="I25" s="15" t="s">
        <v>17</v>
      </c>
      <c r="J25" s="15" t="s">
        <v>60</v>
      </c>
      <c r="K25" s="15" t="s">
        <v>19</v>
      </c>
      <c r="L25" s="15" t="s">
        <v>61</v>
      </c>
      <c r="M25" s="15" t="s">
        <v>17</v>
      </c>
      <c r="N25" s="15" t="s">
        <v>17</v>
      </c>
    </row>
    <row r="26" spans="1:14" ht="13.5" customHeight="1">
      <c r="A26" s="11" t="s">
        <v>14</v>
      </c>
      <c r="B26" s="11" t="s">
        <v>15</v>
      </c>
      <c r="C26" s="12">
        <v>596744</v>
      </c>
      <c r="D26" s="12">
        <v>596744</v>
      </c>
      <c r="E26" s="13">
        <v>1779123403</v>
      </c>
      <c r="F26" s="14">
        <v>44893.432581018496</v>
      </c>
      <c r="G26" s="11" t="s">
        <v>16</v>
      </c>
      <c r="H26" s="13">
        <v>1948</v>
      </c>
      <c r="I26" s="11" t="s">
        <v>17</v>
      </c>
      <c r="J26" s="11" t="s">
        <v>62</v>
      </c>
      <c r="K26" s="13">
        <v>227</v>
      </c>
      <c r="L26" s="11" t="s">
        <v>63</v>
      </c>
      <c r="M26" s="11" t="s">
        <v>17</v>
      </c>
      <c r="N26" s="11" t="s">
        <v>17</v>
      </c>
    </row>
    <row r="27" spans="1:14">
      <c r="A27" s="15" t="s">
        <v>14</v>
      </c>
      <c r="B27" s="15" t="s">
        <v>15</v>
      </c>
      <c r="C27" s="16">
        <v>811938</v>
      </c>
      <c r="D27" s="16">
        <v>811938</v>
      </c>
      <c r="E27" s="17">
        <v>1779131685</v>
      </c>
      <c r="F27" s="18">
        <v>44893.4347569444</v>
      </c>
      <c r="G27" s="15" t="s">
        <v>16</v>
      </c>
      <c r="H27" s="17">
        <v>1949</v>
      </c>
      <c r="I27" s="15" t="s">
        <v>17</v>
      </c>
      <c r="J27" s="15" t="s">
        <v>64</v>
      </c>
      <c r="K27" s="17">
        <v>227</v>
      </c>
      <c r="L27" s="15" t="s">
        <v>63</v>
      </c>
      <c r="M27" s="15" t="s">
        <v>17</v>
      </c>
      <c r="N27" s="15" t="s">
        <v>17</v>
      </c>
    </row>
    <row r="28" spans="1:14">
      <c r="A28" s="11" t="s">
        <v>14</v>
      </c>
      <c r="B28" s="11" t="s">
        <v>15</v>
      </c>
      <c r="C28" s="12">
        <v>45038</v>
      </c>
      <c r="D28" s="12">
        <v>45038</v>
      </c>
      <c r="E28" s="13">
        <v>1779141653</v>
      </c>
      <c r="F28" s="14">
        <v>44893.437303240702</v>
      </c>
      <c r="G28" s="11" t="s">
        <v>16</v>
      </c>
      <c r="H28" s="13">
        <v>1950</v>
      </c>
      <c r="I28" s="11" t="s">
        <v>17</v>
      </c>
      <c r="J28" s="11" t="s">
        <v>65</v>
      </c>
      <c r="K28" s="13">
        <v>227</v>
      </c>
      <c r="L28" s="11" t="s">
        <v>63</v>
      </c>
      <c r="M28" s="11" t="s">
        <v>17</v>
      </c>
      <c r="N28" s="11" t="s">
        <v>17</v>
      </c>
    </row>
    <row r="29" spans="1:14">
      <c r="A29" s="15" t="s">
        <v>14</v>
      </c>
      <c r="B29" s="15" t="s">
        <v>15</v>
      </c>
      <c r="C29" s="16">
        <v>7650</v>
      </c>
      <c r="D29" s="16">
        <v>7650</v>
      </c>
      <c r="E29" s="17">
        <v>1779152387</v>
      </c>
      <c r="F29" s="18">
        <v>44893.440034722204</v>
      </c>
      <c r="G29" s="15" t="s">
        <v>16</v>
      </c>
      <c r="H29" s="17">
        <v>1952</v>
      </c>
      <c r="I29" s="15" t="s">
        <v>17</v>
      </c>
      <c r="J29" s="15" t="s">
        <v>66</v>
      </c>
      <c r="K29" s="17">
        <v>227</v>
      </c>
      <c r="L29" s="15" t="s">
        <v>63</v>
      </c>
      <c r="M29" s="15" t="s">
        <v>17</v>
      </c>
      <c r="N29" s="15" t="s">
        <v>17</v>
      </c>
    </row>
    <row r="30" spans="1:14">
      <c r="A30" s="11" t="s">
        <v>14</v>
      </c>
      <c r="B30" s="11" t="s">
        <v>15</v>
      </c>
      <c r="C30" s="12">
        <v>1657556</v>
      </c>
      <c r="D30" s="12">
        <v>1657556</v>
      </c>
      <c r="E30" s="13">
        <v>1784159962</v>
      </c>
      <c r="F30" s="14">
        <v>44895.617442129602</v>
      </c>
      <c r="G30" s="11" t="s">
        <v>16</v>
      </c>
      <c r="H30" s="13">
        <v>1953</v>
      </c>
      <c r="I30" s="11" t="s">
        <v>17</v>
      </c>
      <c r="J30" s="11" t="s">
        <v>67</v>
      </c>
      <c r="K30" s="13">
        <v>227</v>
      </c>
      <c r="L30" s="11" t="s">
        <v>68</v>
      </c>
      <c r="M30" s="11" t="s">
        <v>17</v>
      </c>
      <c r="N30" s="11" t="s">
        <v>17</v>
      </c>
    </row>
    <row r="31" spans="1:14">
      <c r="A31" s="15" t="s">
        <v>14</v>
      </c>
      <c r="B31" s="15" t="s">
        <v>15</v>
      </c>
      <c r="C31" s="16">
        <v>12791572</v>
      </c>
      <c r="D31" s="16">
        <v>12791572</v>
      </c>
      <c r="E31" s="17">
        <v>1784172357</v>
      </c>
      <c r="F31" s="18">
        <v>44895.62</v>
      </c>
      <c r="G31" s="15" t="s">
        <v>16</v>
      </c>
      <c r="H31" s="17">
        <v>1954</v>
      </c>
      <c r="I31" s="15" t="s">
        <v>17</v>
      </c>
      <c r="J31" s="15" t="s">
        <v>69</v>
      </c>
      <c r="K31" s="17">
        <v>227</v>
      </c>
      <c r="L31" s="15" t="s">
        <v>63</v>
      </c>
      <c r="M31" s="15" t="s">
        <v>17</v>
      </c>
      <c r="N31" s="15" t="s">
        <v>17</v>
      </c>
    </row>
    <row r="32" spans="1:14">
      <c r="A32" s="11" t="s">
        <v>14</v>
      </c>
      <c r="B32" s="11" t="s">
        <v>15</v>
      </c>
      <c r="C32" s="12">
        <v>215207</v>
      </c>
      <c r="D32" s="12">
        <v>215207</v>
      </c>
      <c r="E32" s="13">
        <v>1784191749</v>
      </c>
      <c r="F32" s="14">
        <v>44895.6237384259</v>
      </c>
      <c r="G32" s="11" t="s">
        <v>16</v>
      </c>
      <c r="H32" s="13">
        <v>1955</v>
      </c>
      <c r="I32" s="11" t="s">
        <v>17</v>
      </c>
      <c r="J32" s="11" t="s">
        <v>70</v>
      </c>
      <c r="K32" s="13">
        <v>227</v>
      </c>
      <c r="L32" s="11" t="s">
        <v>63</v>
      </c>
      <c r="M32" s="11" t="s">
        <v>17</v>
      </c>
      <c r="N32" s="11" t="s">
        <v>17</v>
      </c>
    </row>
    <row r="33" spans="1:14">
      <c r="A33" s="15" t="s">
        <v>14</v>
      </c>
      <c r="B33" s="15" t="s">
        <v>15</v>
      </c>
      <c r="C33" s="16">
        <v>19574821.52</v>
      </c>
      <c r="D33" s="16">
        <v>19574821.52</v>
      </c>
      <c r="E33" s="17">
        <v>1784323808</v>
      </c>
      <c r="F33" s="18">
        <v>44895.651944444398</v>
      </c>
      <c r="G33" s="15" t="s">
        <v>16</v>
      </c>
      <c r="H33" s="17">
        <v>1957</v>
      </c>
      <c r="I33" s="15" t="s">
        <v>17</v>
      </c>
      <c r="J33" s="15" t="s">
        <v>71</v>
      </c>
      <c r="K33" s="17">
        <v>227</v>
      </c>
      <c r="L33" s="15" t="s">
        <v>72</v>
      </c>
      <c r="M33" s="15" t="s">
        <v>17</v>
      </c>
      <c r="N33" s="15" t="s">
        <v>17</v>
      </c>
    </row>
    <row r="34" spans="1:14">
      <c r="A34" s="11" t="s">
        <v>14</v>
      </c>
      <c r="B34" s="11" t="s">
        <v>15</v>
      </c>
      <c r="C34" s="12">
        <v>6888447.4299999997</v>
      </c>
      <c r="D34" s="12">
        <v>6888447.4299999997</v>
      </c>
      <c r="E34" s="13">
        <v>1784340943</v>
      </c>
      <c r="F34" s="14">
        <v>44895.655509259297</v>
      </c>
      <c r="G34" s="11" t="s">
        <v>16</v>
      </c>
      <c r="H34" s="13">
        <v>1958</v>
      </c>
      <c r="I34" s="11" t="s">
        <v>17</v>
      </c>
      <c r="J34" s="11" t="s">
        <v>73</v>
      </c>
      <c r="K34" s="13">
        <v>227</v>
      </c>
      <c r="L34" s="11" t="s">
        <v>72</v>
      </c>
      <c r="M34" s="11" t="s">
        <v>17</v>
      </c>
      <c r="N34" s="11" t="s">
        <v>17</v>
      </c>
    </row>
    <row r="35" spans="1:14">
      <c r="A35" s="15" t="s">
        <v>14</v>
      </c>
      <c r="B35" s="15" t="s">
        <v>15</v>
      </c>
      <c r="C35" s="16">
        <v>1454302.74</v>
      </c>
      <c r="D35" s="16">
        <v>1454302.74</v>
      </c>
      <c r="E35" s="17">
        <v>1784382245</v>
      </c>
      <c r="F35" s="18">
        <v>44895.664259259298</v>
      </c>
      <c r="G35" s="15" t="s">
        <v>16</v>
      </c>
      <c r="H35" s="17">
        <v>1959</v>
      </c>
      <c r="I35" s="15" t="s">
        <v>17</v>
      </c>
      <c r="J35" s="15" t="s">
        <v>74</v>
      </c>
      <c r="K35" s="17">
        <v>227</v>
      </c>
      <c r="L35" s="15" t="s">
        <v>72</v>
      </c>
      <c r="M35" s="15" t="s">
        <v>17</v>
      </c>
      <c r="N35" s="15" t="s">
        <v>17</v>
      </c>
    </row>
    <row r="36" spans="1:14">
      <c r="A36" s="11" t="s">
        <v>14</v>
      </c>
      <c r="B36" s="11" t="s">
        <v>15</v>
      </c>
      <c r="C36" s="12">
        <v>9620890.3599999994</v>
      </c>
      <c r="D36" s="12">
        <v>9620890.3599999994</v>
      </c>
      <c r="E36" s="13">
        <v>1784419382</v>
      </c>
      <c r="F36" s="14">
        <v>44895.671886574099</v>
      </c>
      <c r="G36" s="11" t="s">
        <v>16</v>
      </c>
      <c r="H36" s="13">
        <v>1960</v>
      </c>
      <c r="I36" s="11" t="s">
        <v>17</v>
      </c>
      <c r="J36" s="11" t="s">
        <v>75</v>
      </c>
      <c r="K36" s="13">
        <v>227</v>
      </c>
      <c r="L36" s="11" t="s">
        <v>72</v>
      </c>
      <c r="M36" s="11" t="s">
        <v>17</v>
      </c>
      <c r="N36" s="11" t="s">
        <v>17</v>
      </c>
    </row>
    <row r="37" spans="1:14">
      <c r="A37" s="15" t="s">
        <v>14</v>
      </c>
      <c r="B37" s="15" t="s">
        <v>15</v>
      </c>
      <c r="C37" s="16">
        <v>21000</v>
      </c>
      <c r="D37" s="16">
        <v>21000</v>
      </c>
      <c r="E37" s="17">
        <v>1785645991</v>
      </c>
      <c r="F37" s="22">
        <v>44895.944212962997</v>
      </c>
      <c r="G37" s="15" t="s">
        <v>16</v>
      </c>
      <c r="H37" s="17">
        <v>1966</v>
      </c>
      <c r="I37" s="15" t="s">
        <v>17</v>
      </c>
      <c r="J37" s="15" t="s">
        <v>76</v>
      </c>
      <c r="K37" s="17">
        <v>227</v>
      </c>
      <c r="L37" s="15" t="s">
        <v>77</v>
      </c>
      <c r="M37" s="15" t="s">
        <v>17</v>
      </c>
      <c r="N37" s="15" t="s">
        <v>17</v>
      </c>
    </row>
    <row r="38" spans="1:14">
      <c r="A38" s="11" t="s">
        <v>14</v>
      </c>
      <c r="B38" s="11" t="s">
        <v>15</v>
      </c>
      <c r="C38" s="12">
        <v>500000</v>
      </c>
      <c r="D38" s="12">
        <v>500000</v>
      </c>
      <c r="E38" s="13">
        <v>1787253661</v>
      </c>
      <c r="F38" s="14">
        <v>44896.599386574097</v>
      </c>
      <c r="G38" s="11" t="s">
        <v>16</v>
      </c>
      <c r="H38" s="13">
        <v>1967</v>
      </c>
      <c r="I38" s="11" t="s">
        <v>17</v>
      </c>
      <c r="J38" s="11" t="s">
        <v>78</v>
      </c>
      <c r="K38" s="13">
        <v>227</v>
      </c>
      <c r="L38" s="11" t="s">
        <v>79</v>
      </c>
      <c r="M38" s="11" t="s">
        <v>17</v>
      </c>
      <c r="N38" s="11" t="s">
        <v>17</v>
      </c>
    </row>
    <row r="39" spans="1:14">
      <c r="A39" s="15" t="s">
        <v>14</v>
      </c>
      <c r="B39" s="15" t="s">
        <v>15</v>
      </c>
      <c r="C39" s="16">
        <v>48500</v>
      </c>
      <c r="D39" s="16">
        <v>48500</v>
      </c>
      <c r="E39" s="17">
        <v>1787358935</v>
      </c>
      <c r="F39" s="18">
        <v>44896.6225694444</v>
      </c>
      <c r="G39" s="15" t="s">
        <v>16</v>
      </c>
      <c r="H39" s="17">
        <v>1971</v>
      </c>
      <c r="I39" s="15" t="s">
        <v>17</v>
      </c>
      <c r="J39" s="15" t="s">
        <v>80</v>
      </c>
      <c r="K39" s="17">
        <v>227</v>
      </c>
      <c r="L39" s="15" t="s">
        <v>39</v>
      </c>
      <c r="M39" s="15" t="s">
        <v>17</v>
      </c>
      <c r="N39" s="15" t="s">
        <v>17</v>
      </c>
    </row>
    <row r="40" spans="1:14">
      <c r="A40" s="11" t="s">
        <v>14</v>
      </c>
      <c r="B40" s="11" t="s">
        <v>15</v>
      </c>
      <c r="C40" s="12">
        <v>183633</v>
      </c>
      <c r="D40" s="12">
        <v>183633</v>
      </c>
      <c r="E40" s="13">
        <v>1787375489</v>
      </c>
      <c r="F40" s="14">
        <v>44896.626782407402</v>
      </c>
      <c r="G40" s="11" t="s">
        <v>16</v>
      </c>
      <c r="H40" s="13">
        <v>1972</v>
      </c>
      <c r="I40" s="11" t="s">
        <v>17</v>
      </c>
      <c r="J40" s="11" t="s">
        <v>81</v>
      </c>
      <c r="K40" s="13">
        <v>227</v>
      </c>
      <c r="L40" s="11" t="s">
        <v>39</v>
      </c>
      <c r="M40" s="11" t="s">
        <v>17</v>
      </c>
      <c r="N40" s="11" t="s">
        <v>17</v>
      </c>
    </row>
    <row r="41" spans="1:14">
      <c r="A41" s="15" t="s">
        <v>14</v>
      </c>
      <c r="B41" s="15" t="s">
        <v>15</v>
      </c>
      <c r="C41" s="16">
        <v>184272</v>
      </c>
      <c r="D41" s="16">
        <v>184272</v>
      </c>
      <c r="E41" s="17">
        <v>1789776496</v>
      </c>
      <c r="F41" s="18">
        <v>44897.574074074102</v>
      </c>
      <c r="G41" s="15" t="s">
        <v>16</v>
      </c>
      <c r="H41" s="17">
        <v>1973</v>
      </c>
      <c r="I41" s="15" t="s">
        <v>17</v>
      </c>
      <c r="J41" s="15" t="s">
        <v>82</v>
      </c>
      <c r="K41" s="17">
        <v>227</v>
      </c>
      <c r="L41" s="15" t="s">
        <v>32</v>
      </c>
      <c r="M41" s="15" t="s">
        <v>17</v>
      </c>
      <c r="N41" s="15" t="s">
        <v>17</v>
      </c>
    </row>
    <row r="42" spans="1:14">
      <c r="B42" s="19" t="s">
        <v>27</v>
      </c>
      <c r="C42" s="21">
        <f>SUM(C26:C41)</f>
        <v>54601572.049999997</v>
      </c>
    </row>
    <row r="43" spans="1:14">
      <c r="B43" s="20" t="s">
        <v>28</v>
      </c>
      <c r="C43">
        <v>0</v>
      </c>
    </row>
    <row r="44" spans="1:14">
      <c r="B44" s="19" t="s">
        <v>29</v>
      </c>
      <c r="C44">
        <v>54417300.049999997</v>
      </c>
    </row>
    <row r="45" spans="1:14">
      <c r="B45" s="20" t="s">
        <v>26</v>
      </c>
      <c r="C45" s="10">
        <f>C42+C43-C44</f>
        <v>184272</v>
      </c>
    </row>
  </sheetData>
  <autoFilter ref="A26:N2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2022-11-05T15:53:03Z</dcterms:created>
  <dcterms:modified xsi:type="dcterms:W3CDTF">2022-12-07T13:12:57Z</dcterms:modified>
</cp:coreProperties>
</file>