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7 JULIO\PSE\"/>
    </mc:Choice>
  </mc:AlternateContent>
  <bookViews>
    <workbookView xWindow="0" yWindow="0" windowWidth="20490" windowHeight="7620"/>
  </bookViews>
  <sheets>
    <sheet name="Facturas" sheetId="1" r:id="rId1"/>
  </sheets>
  <definedNames>
    <definedName name="_xlnm._FilterDatabase" localSheetId="0" hidden="1">Facturas!$A$85:$N$85</definedName>
  </definedNames>
  <calcPr calcId="162913"/>
</workbook>
</file>

<file path=xl/calcChain.xml><?xml version="1.0" encoding="utf-8"?>
<calcChain xmlns="http://schemas.openxmlformats.org/spreadsheetml/2006/main">
  <c r="C142" i="1" l="1"/>
  <c r="C81" i="1" l="1"/>
  <c r="C84" i="1" l="1"/>
  <c r="C145" i="1" l="1"/>
</calcChain>
</file>

<file path=xl/comments1.xml><?xml version="1.0" encoding="utf-8"?>
<comments xmlns="http://schemas.openxmlformats.org/spreadsheetml/2006/main">
  <authors>
    <author>Hamilton Campos Diaz</author>
  </authors>
  <commentList>
    <comment ref="K101" authorId="0" shapeId="0">
      <text>
        <r>
          <rPr>
            <b/>
            <sz val="9"/>
            <color indexed="81"/>
            <rFont val="Tahoma"/>
            <family val="2"/>
          </rPr>
          <t>Hamilton Campos Diaz:</t>
        </r>
        <r>
          <rPr>
            <sz val="9"/>
            <color indexed="81"/>
            <rFont val="Tahoma"/>
            <family val="2"/>
          </rPr>
          <t xml:space="preserve">
227
</t>
        </r>
      </text>
    </comment>
    <comment ref="K116" authorId="0" shapeId="0">
      <text>
        <r>
          <rPr>
            <b/>
            <sz val="9"/>
            <color indexed="81"/>
            <rFont val="Tahoma"/>
            <family val="2"/>
          </rPr>
          <t>Hamilton Campos Diaz:</t>
        </r>
        <r>
          <rPr>
            <sz val="9"/>
            <color indexed="81"/>
            <rFont val="Tahoma"/>
            <family val="2"/>
          </rPr>
          <t xml:space="preserve">
227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Hamilton Campos Diaz:</t>
        </r>
        <r>
          <rPr>
            <sz val="9"/>
            <color indexed="81"/>
            <rFont val="Tahoma"/>
            <family val="2"/>
          </rPr>
          <t xml:space="preserve">
227</t>
        </r>
      </text>
    </comment>
  </commentList>
</comments>
</file>

<file path=xl/sharedStrings.xml><?xml version="1.0" encoding="utf-8"?>
<sst xmlns="http://schemas.openxmlformats.org/spreadsheetml/2006/main" count="1275" uniqueCount="250">
  <si>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</si>
  <si>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</si>
  <si>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</si>
  <si>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</si>
  <si>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</si>
  <si>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</si>
  <si>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</si>
  <si>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</si>
  <si>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</si>
  <si>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</si>
  <si>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</si>
  <si>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</si>
  <si>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</si>
  <si>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</si>
  <si>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</si>
  <si>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</si>
  <si>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</si>
  <si>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</si>
  <si>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EstampillaPro-Unal-C-063Ingeal</t>
  </si>
  <si>
    <t>227</t>
  </si>
  <si>
    <t>COMISIONDEREGULACIONDEAGUAPOTABLE</t>
  </si>
  <si>
    <t>830000212</t>
  </si>
  <si>
    <t>ESTAMPILLA -PRO UNAL, I SEMSTRE 2022</t>
  </si>
  <si>
    <t>Corporación Autónoma Regional del Cesar</t>
  </si>
  <si>
    <t>RECAUDO ESTAMPILLA PRO UNIV CORTE JUN 30 2022</t>
  </si>
  <si>
    <t>ARTESANIAS DE COLOMBIA S A</t>
  </si>
  <si>
    <t>Estampilla Pro Unal I Semetre 2022</t>
  </si>
  <si>
    <t xml:space="preserve">Consejo Profesional de Medicina Veterinaria </t>
  </si>
  <si>
    <t>I SEMESTRE 2022</t>
  </si>
  <si>
    <t>UNIVERSIDAD DE LOS LLANOS</t>
  </si>
  <si>
    <t>retención 0.5 prounal</t>
  </si>
  <si>
    <t>almidones de sucre sas</t>
  </si>
  <si>
    <t>Estampilla PRO-UNAL, CTO 131 DE 2019, entre REGIONAL ESAP META Y REFRIELECTRICOS</t>
  </si>
  <si>
    <t>REGIONAL ESAP META</t>
  </si>
  <si>
    <t>PRIMER SEMESTRE DE 2022</t>
  </si>
  <si>
    <t>CORPORACION AUTONOMA REGIONAL DEL CAUCA -CRC</t>
  </si>
  <si>
    <t>DTN Recaudo Estampilla Pro-Universidades Estatales Ley 1697 de 2013 / Fondo Naci</t>
  </si>
  <si>
    <t>Caja Promotora de Vivienda Militar y de Policia</t>
  </si>
  <si>
    <t>Caso 153283</t>
  </si>
  <si>
    <t>SERVICIOS POSTALES NACIONALES</t>
  </si>
  <si>
    <t>Estampilla Pro Unal I semestre de 2022</t>
  </si>
  <si>
    <t>Universidad Nacional de Colombia</t>
  </si>
  <si>
    <t>pago estampilla prouniversidad ley 1697/2013</t>
  </si>
  <si>
    <t>CRQ</t>
  </si>
  <si>
    <t>ESTAMPILLA I SEMESTRE DE 2022</t>
  </si>
  <si>
    <t>CORPORACION AUTONOMA REGIONAL DE LOS VALLES DEL SINU Y DEL SAN JORGE</t>
  </si>
  <si>
    <t>Recaudo Estampilla Pro-Universidades Estatales Decreto 1050-2014</t>
  </si>
  <si>
    <t>ESCUELA SUPERIOR DE ADMINISTRACION PUBLICA VALLE DEL CAUCA</t>
  </si>
  <si>
    <t>CORPORACION AUTONOMA REGIONAL DEL ALTO MAGDALENA CAM</t>
  </si>
  <si>
    <t>PAGO ESTAMPILLA SEMESTRE I</t>
  </si>
  <si>
    <t>INSTITUTO NACIONAL DE MEDICINA LEGAL Y CIENCIAS FORENSES</t>
  </si>
  <si>
    <t>PAGO II SEMESTRE 2022 PROESTAMPILLA UNIVERSIDAD NACIONAL CTO 218-2020</t>
  </si>
  <si>
    <t>CORMAGDALENA</t>
  </si>
  <si>
    <t>PAGO II SEMESTRE 2021 PROESTAMPILLA UNIVERSIDAD NACIONAL CTO 257-2021</t>
  </si>
  <si>
    <t>PAGO II SEMESTRE 2021 PROESTAMPILLA UNIVERSIDAD NACIONAL CTO 281-2021</t>
  </si>
  <si>
    <t>PAGO RETE ESTAMPILLA PROUNAL SGR 1ER SEMESTRE 2022</t>
  </si>
  <si>
    <t>INSTITUTO NACIONAL DE VIAS</t>
  </si>
  <si>
    <t>CONSORCIO INTER CDMB 2020</t>
  </si>
  <si>
    <t>CORPORACION AUTONOMA REGIONAL PARA LA DEFENSA DE LA MESETA DE BUCARAMANGA</t>
  </si>
  <si>
    <t xml:space="preserve">HERNANDO MARQUEZ SUAREZ </t>
  </si>
  <si>
    <t>ESTAMPILLA UNINAL 1ER SEMESTRE</t>
  </si>
  <si>
    <t>CORPAMAG</t>
  </si>
  <si>
    <t>Estampilla enero a junio 2022</t>
  </si>
  <si>
    <t>CORPORACION AUTONOMA REGIONAL DEL GUAVIO</t>
  </si>
  <si>
    <t>Pago estampilla pro universidad nacional primer semestre 2022</t>
  </si>
  <si>
    <t>instituto alexander von humboldt</t>
  </si>
  <si>
    <t>ESTAMPILLA Pro-Unal 1ER SEMESTRE 2022</t>
  </si>
  <si>
    <t>CENTRALES ELECTRICAS DE NARIÑO SA. ESP.</t>
  </si>
  <si>
    <t>ESTAMPILLA PRO UNIVERSIDAD I SEMESTRE 2022</t>
  </si>
  <si>
    <t>UNIVERSIDAD DE CORDOBA</t>
  </si>
  <si>
    <t>PAGO ESTAMPILLA 1er.SEMESTRE 2022</t>
  </si>
  <si>
    <t>CENTRO DERMATOLOGICO FEDERICO LLERAS ACOSTA</t>
  </si>
  <si>
    <t>ESTAMPILLA PRO UNIVERSIDADES LEY 1697-2013</t>
  </si>
  <si>
    <t>INVEMAR</t>
  </si>
  <si>
    <t>Estampilla Universidad Recaudo enero a Junio 2022</t>
  </si>
  <si>
    <t>Corporación Autonoma Regional de Boyacá</t>
  </si>
  <si>
    <t>CONTRIBUCION I SEMESTRE 2022</t>
  </si>
  <si>
    <t>UAE PARQUES NACIONALES NATURALES DTAN</t>
  </si>
  <si>
    <t>ESTAMPILLA PRO UNIVERSIDAD</t>
  </si>
  <si>
    <t xml:space="preserve">UNIVERSIDAD NACIONAL ABIERTA Y A DISTANCIA </t>
  </si>
  <si>
    <t>ESTAMPILLA 2022-1</t>
  </si>
  <si>
    <t>137</t>
  </si>
  <si>
    <t>Instituo Nacional de Cancerologia</t>
  </si>
  <si>
    <t>RECAUDO ESTAMPILLA PRO UNIVERSIDADES ESTATALES 1ER SEMESTRE DE 2022</t>
  </si>
  <si>
    <t>CORPOURABA</t>
  </si>
  <si>
    <t>PAGO ESTAMP PRO UNIV EST PRIMER SEMESTRE 2022 RAMA JUD SECC BQUILLA</t>
  </si>
  <si>
    <t>RAMA JUDICIAL SECCIONAL BARRANQUILLA</t>
  </si>
  <si>
    <t>Estampilla Pro-UNAL, del 2021</t>
  </si>
  <si>
    <t>FONDECUN SENA</t>
  </si>
  <si>
    <t>PAGO ESTAMPILLA PROUNIVERSIDADES SEMESTRE I-2022 DE SISTEMA GRAL DE REGALIAS</t>
  </si>
  <si>
    <t>MINISTERIO DE CULTURA</t>
  </si>
  <si>
    <t>SB</t>
  </si>
  <si>
    <t>SA</t>
  </si>
  <si>
    <t>DB</t>
  </si>
  <si>
    <t>TTL</t>
  </si>
  <si>
    <t xml:space="preserve">RECAUDO ESTAMPILLA PRO UNIVERSIDADES ESTATALES LEY 1697 PRIMER SEMESTRE 2022 </t>
  </si>
  <si>
    <t>CORMACARENA</t>
  </si>
  <si>
    <t>DEIVY ALEXANDER UMAÑA</t>
  </si>
  <si>
    <t xml:space="preserve">CARLOS ARTURO VARGAS RANGEL </t>
  </si>
  <si>
    <t>PAGO ESTAMPILLA 01 ENERO A 30 JUNIO 2022</t>
  </si>
  <si>
    <t>8911901273</t>
  </si>
  <si>
    <t>ELECTRIFICADORA DEL CAQUETA SA ESP</t>
  </si>
  <si>
    <t>ESTAMPILLAS I SEMESTRE 2022</t>
  </si>
  <si>
    <t>RADIO TELEVISION NACIONAL DE COLOMBIA - RTVC</t>
  </si>
  <si>
    <t>Estampilla Pro-UNAL,CTO FGN-RCE-0003-2022, entre FGN BOGOTÁ y CONSORCIO CENTRAL</t>
  </si>
  <si>
    <t>FISCALIA GENERAL DE LA NACION SECCIONAL BOGOTA</t>
  </si>
  <si>
    <t>ESTAMPILLA UNIV NACIONAL I-2022</t>
  </si>
  <si>
    <t>GECELCA S.A E.S.P</t>
  </si>
  <si>
    <t>GECELCA3 S.A.S E.S.P</t>
  </si>
  <si>
    <t>ESTAMPILLA DEC 1050/2014; CONTRATO 17001585H4; UAE AEROCIVIL; REG NORTE SANTANDE</t>
  </si>
  <si>
    <t>CONSTRUCTORA Y SUMINISTROS MEDINA &amp; MADEROS SAS</t>
  </si>
  <si>
    <t>ESTAMPILLA DEC 1050/2014; CONTRATO 17000379H4; UAE AEROCIVIL; REG NORTE SANTANDE</t>
  </si>
  <si>
    <t>GEOVANNY ORTIZ PEREZ</t>
  </si>
  <si>
    <t>ESTAMPILLA DEC 1050/2014; CONTRATO 17000369H4; UAE AEROCIVIL; REG NORTE SANTANDE</t>
  </si>
  <si>
    <t>UNION TEMPORAL SERVIAMBIENTAL</t>
  </si>
  <si>
    <t>ESTAMPILLA DEC 1050/2014; CONTRATO 17001808H4; UAE AEROCIVIL; REG NORTE SANTANDE</t>
  </si>
  <si>
    <t>JAVIER ALEXANDER PABON CARREÑO</t>
  </si>
  <si>
    <t>ESTAMPILLA DEC 1050/2014; CONTRATO 17001459H4; UAE AEROCIVIL; REG NORTE SANTANDE</t>
  </si>
  <si>
    <t>CONSORCIO DYL</t>
  </si>
  <si>
    <t>13-7-10006-18 - 13-7-10012-19</t>
  </si>
  <si>
    <t>DEPARTAMENTO DE POLICIA AMAZONAS</t>
  </si>
  <si>
    <t>estampillas educacion nacional</t>
  </si>
  <si>
    <t>corponor</t>
  </si>
  <si>
    <t xml:space="preserve">Est.Pro.U.Nal I Sem/22 * SSF </t>
  </si>
  <si>
    <t>DESAJ NEIVA (H)</t>
  </si>
  <si>
    <t>Estampilla Pro-UNAL semestre 1 de 2022</t>
  </si>
  <si>
    <t>Universidad Tecnologica de Pereira</t>
  </si>
  <si>
    <t>PAGO SEGUNDO SEMESTRE PROESTAMPILLA NACIONAL 2019-2</t>
  </si>
  <si>
    <t>CARMEN SILENA MOSQUERA VARGAS</t>
  </si>
  <si>
    <t>PAGO ESTAMPILLAS SEMESTRE I 2022</t>
  </si>
  <si>
    <t xml:space="preserve">Corporación de la Industria Aeronáutica Colombiana </t>
  </si>
  <si>
    <t>ESTAMPILLA SGR I SEMESTRE 2022</t>
  </si>
  <si>
    <t>SERVICIO GEOLÓGICO COLOMBIANO</t>
  </si>
  <si>
    <t>Estampilla Pro-UNAL, Contrato 04-6-10037-2014, entre DIPOL y Consorcio H.A.H</t>
  </si>
  <si>
    <t>Dirección de Inteligencia Policial</t>
  </si>
  <si>
    <t>TRASLADO RECAUDO ESTAMPILLAS 2022-1</t>
  </si>
  <si>
    <t>CORPORACIÓN AUTONOMA REGIONAL DEL TOLIMA</t>
  </si>
  <si>
    <t>RECAUDO ESTAMPILLA PRO UNIVERSIDADES ESTATALES DECRETO 1050-2014</t>
  </si>
  <si>
    <t xml:space="preserve">UNIVERSIDAD PEDAGÓGICA Y TECNOLÓGICA DE COLOMBIA </t>
  </si>
  <si>
    <t>CONTRATO 93-7-10047-19 P-2 2019</t>
  </si>
  <si>
    <t>POLICIA METROPOLITANA DE NEIVA</t>
  </si>
  <si>
    <t>CONTRATO 93-7-10047-19 P-1 2020</t>
  </si>
  <si>
    <t>CONTRATO 93-7-10047-19 P-2 2020</t>
  </si>
  <si>
    <t>Pago Estampilla ProUniversidades Contratos Obra Interventoria SPGR ISemestr2022</t>
  </si>
  <si>
    <t>UNIDAD NACIONAL PARA LA GESTION DEL RIESGO DE DESASTRES</t>
  </si>
  <si>
    <t>Estampilla Pro-UNAL Contratos suscritos INFOTEP SAN ANDRES ISLA 2018</t>
  </si>
  <si>
    <t xml:space="preserve">Instituto nacional de formación técnica profesional de San Andres y Providencia </t>
  </si>
  <si>
    <t>ESTAMPILLA PRO-UNAL,CTO123 DEL 2022</t>
  </si>
  <si>
    <t>TRANSELCA S A E S P</t>
  </si>
  <si>
    <t>CONTRATO 93-7-10027-19 P-2 2019</t>
  </si>
  <si>
    <t>Pago contrib estampilla 1 semestre 2022 - INS</t>
  </si>
  <si>
    <t>INS</t>
  </si>
  <si>
    <t xml:space="preserve">Est.Pro.U.Nal I Sem/22 * CSF </t>
  </si>
  <si>
    <t xml:space="preserve">DIEGO FELIPE ACEVEDO ESPINOSA </t>
  </si>
  <si>
    <t>ESTAMPILLA PRO-UNIVERSIDAD ESTATAL, CTO 35-7-10023-20, P2-2020</t>
  </si>
  <si>
    <t>DEPARTAMENTO DE POLICIA QUINDIO</t>
  </si>
  <si>
    <t xml:space="preserve">Estampilla Pro-UNAL,cto138-CTO50 </t>
  </si>
  <si>
    <t>EMELCE SAS ESP</t>
  </si>
  <si>
    <t>PAGO ESTAMPILLA PROUNIVERSIDAD NACIONAL SEMESTRE 1 DE 2022</t>
  </si>
  <si>
    <t>FIDEICOMISOS BBVA ASSET MANAGEMENT SA SOCIEDAD FIDUCIARIA EF MULTIVEREDAL TUMACO</t>
  </si>
  <si>
    <t>FIDEICOMISOS BBVA ASSET MANAGEMENT SA  FIDUCIARIA PA FINDETER SENA</t>
  </si>
  <si>
    <t>FIDEICOMISOS BBVA ASSET MANAGEMENT SA  FIDUCIARIA PA FINDETER DE CERO A SIEMPRE</t>
  </si>
  <si>
    <t>FIDEICOMISOS BBVA ASSET MANAGEMENT SA  FIDUCIARIA PA FINDETER COMANDO BRIGADA</t>
  </si>
  <si>
    <t>FIDEICOMISOS BBVA ASSET MANAGEMENT SA  FIDUCIARIA PA FINDETER CORMAGDALENA</t>
  </si>
  <si>
    <t>FIDEICOMISOS BBVA ASSET MANAGEMENT SA  FIDUCIARIA PA FINDETER SENA REGIONAL SUCR</t>
  </si>
  <si>
    <t>FIDEICOMISOS BBVA ASSET MANAGEMENT SA  FIDUCIARIA PA FINDETER AEROCIVIL PROVIDEN</t>
  </si>
  <si>
    <t>FIDEICOMISOS BBVA ASSET MANAGEMENT SA  FIDUCIARIA PA FINDETER DEPORTE SAN ANDRES</t>
  </si>
  <si>
    <t>FIDEICOMISOS BBVA ASSET MANAGEMENT SA  FIDUCIARIA PA FINDETER MALECON RIO MOLINO</t>
  </si>
  <si>
    <t>FIDEICOMISOS BBVA ASSET MANAGEMENT SA  FIDUCIARIA PA FINDETER - DNP</t>
  </si>
  <si>
    <t>FIDEICOMISOS BBVA ASSET MANAGEMENT SA  FIDUCIARIA PA FINDETER DEPTO DE SUCRE</t>
  </si>
  <si>
    <t>FIDEICOMISOS BBVA ASSET MANAGEMENT SA  FIDUCIARIA PA FINDETER CENTROS SACUDETE</t>
  </si>
  <si>
    <t>FIDEICOMISOS BBVA ASSET MANAGEMENT SA  FIDUCIARIA PA FINDETER ANI</t>
  </si>
  <si>
    <t>FIDEICOMISOS BBVA ASSET MANAGEMENT SA  FIDUCIARIA PA FINDETER  DEFENSORIA</t>
  </si>
  <si>
    <t>FIDEICOMISOS BBVA ASSET MANAGEMENT SA  FIDUCIARIA PA FINDETER  MATRIZ DE ASISTEN</t>
  </si>
  <si>
    <t xml:space="preserve">PAGO ESTAMPILLA PENDIENTE </t>
  </si>
  <si>
    <t>168</t>
  </si>
  <si>
    <t>DEFENSA CIVIL COLOMBIANA</t>
  </si>
  <si>
    <t>RECAUDO ESTAMPILLA UNAL 2022-1</t>
  </si>
  <si>
    <t>UNIVERSIDAD TECNOLOGICA DEL CHOCO</t>
  </si>
  <si>
    <t>PAGO CONTRATO 146 DEL 2019</t>
  </si>
  <si>
    <t xml:space="preserve">227 Ministerio de Educacion Nacional </t>
  </si>
  <si>
    <t>REYES EDUARDO SÁNCHEZ SALAMANCA</t>
  </si>
  <si>
    <t>ESTAMPILLAS</t>
  </si>
  <si>
    <t>AMERICAN INSAP S.A.S.</t>
  </si>
  <si>
    <t>Cancelación contrib estampilla cto 045-2018 WIRE AND WIRELESS SECURITY SYSTEMS S</t>
  </si>
  <si>
    <t>Estampilla Pro-UNAL, CTO JEP-2019-2019. Entre JEP y ADC DECORACIONES</t>
  </si>
  <si>
    <t>JEP</t>
  </si>
  <si>
    <t>CONTRATO SAMC 04 DE 2018</t>
  </si>
  <si>
    <t>284</t>
  </si>
  <si>
    <t>DIRECCION EJECUTIVA SECCIONAL ADMINISTRACION JUDICIAL SUCRE</t>
  </si>
  <si>
    <t>CONTRATO SAMC 02 DE 2018</t>
  </si>
  <si>
    <t>CONTRATO MC 22 DE 2018</t>
  </si>
  <si>
    <t>CONTRATO CM 01 DE 2017</t>
  </si>
  <si>
    <t>CONTRATO MC 23 DE 2017</t>
  </si>
  <si>
    <t>Estampilla Pro-Unal</t>
  </si>
  <si>
    <t>OBRAS LOS ASPIRANTES</t>
  </si>
  <si>
    <t>ASCENSORES MITCHEL</t>
  </si>
  <si>
    <t>PAGOESTAMPILLA FAZNI 729-2021 E IPSE 143-2021</t>
  </si>
  <si>
    <t>ENERGUAVIARE SA ESP</t>
  </si>
  <si>
    <t>ÉstampillaPro-unalc-063Ingeal</t>
  </si>
  <si>
    <t>Contrato 012 de 2017</t>
  </si>
  <si>
    <t>280</t>
  </si>
  <si>
    <t>DESAJ TUNJA</t>
  </si>
  <si>
    <t>Contrato 008 de 2017</t>
  </si>
  <si>
    <t>Estampilla Pro-UNAL, CTO 145 del 2018 entre LA JEP Y GRUPO EPSILON AEI SAS</t>
  </si>
  <si>
    <t>GRUPO EPSILON ARQUITECTURA E INGENIERIA SAS</t>
  </si>
  <si>
    <t>NO CUMPLE CON LA ESTRUCTURA DE 3 DIGITOS QUEDA CON PORTAFOLIO CERO (000) por favor solictar la reclasificacion con Johnny.Delreal@minhacienda.gov.co</t>
  </si>
  <si>
    <t>POR EL HORARIO SE CARGARA EL PROXIMO DIA HABIL</t>
  </si>
  <si>
    <t>ESTAMPILLA PRO-UNAL VIGENCIA 2020</t>
  </si>
  <si>
    <t>CARCEL Y PENITENCIARIA DE MEDIA SEGURIDAD DE APARTADO</t>
  </si>
  <si>
    <t>Retención contrato No. 49-7-10050-2021</t>
  </si>
  <si>
    <t>Escuela Nacional de Carabineros</t>
  </si>
  <si>
    <t>Retención Contrato No. 49-7-10028-2020</t>
  </si>
  <si>
    <t>Retención Contrato No. 49-7-10091-2016</t>
  </si>
  <si>
    <t>Retención Contrato No. 49-7-10069-2019</t>
  </si>
  <si>
    <t>Estampilla Pro-UNAL, CTO718/2018 -CPMS ESPINAL Y ASOCIACION DE INGENIEROS ESPEC</t>
  </si>
  <si>
    <t>CARCEL Y MEDIA PENITENCIARIA DE MEDIA SEGURIDAD ESPINAL</t>
  </si>
  <si>
    <t>ESTAMPILLA HOSPITAL POLICIA - EXPERTOS INGENIEROS</t>
  </si>
  <si>
    <t xml:space="preserve">HOSPITAL CENTRAL DE LA POLICIA </t>
  </si>
  <si>
    <t>ESTAMPILLA HOSPITAL POLICIA - INGYMEL2</t>
  </si>
  <si>
    <t>ESTAMPILLA PRO-UNAL,CTO 142 DE 2021 ENTRE DIARCO Y CODALTEC</t>
  </si>
  <si>
    <t>CORPORACION DE ALTA TECNOLOGIA PARA LA DEFENSA</t>
  </si>
  <si>
    <t>ESTAMPILLA SEGUNDO SEMESTRE 2021</t>
  </si>
  <si>
    <t>CORPORACION AUTONOMA REGIONAL DE LOS VALLES DEL SINU Y DEL SAN JORGE CVS</t>
  </si>
  <si>
    <t>Pago planilla CAO-002-2020  y CAO-022-2020 radicado 22EE138974 MINAS Y ENERGIA</t>
  </si>
  <si>
    <t>MINISTERIO DE MINAS Y ENERGIA</t>
  </si>
  <si>
    <t>PAGO ESTAMPILLA CONTRATO 1298 - 2021</t>
  </si>
  <si>
    <t xml:space="preserve">SERVICIO GEOLOGICO COLOMBIANO </t>
  </si>
  <si>
    <t>PAGO ESTAMPILLA CONTRATO 1342 -2021</t>
  </si>
  <si>
    <t>PAGO ESTAMPILLA CONTRATO 1316 - 2021</t>
  </si>
  <si>
    <t>PAGO ESTAMPILLA CONTRATO 1350</t>
  </si>
  <si>
    <t>PAGO RETENCION CONTRATO 28-7-10010-19</t>
  </si>
  <si>
    <t>DEPARTAMENTO DE POLICIA GUAINIA</t>
  </si>
  <si>
    <t>Retención Contrato No. 49-7-10060-2021</t>
  </si>
  <si>
    <t>Estampilla Pro-UNAL, CTO 59-7-10034-19/10011-19/10015-19/10009-19</t>
  </si>
  <si>
    <t>ESCUELA DE AVIACION POLICIAL</t>
  </si>
  <si>
    <t>Estampilla Pro Unal 2018 y 2019 más intereses 2018 y 2019</t>
  </si>
  <si>
    <t xml:space="preserve">PAGO ESTAMPILLA PRO UNIVERSIDAD ESTATALES </t>
  </si>
  <si>
    <t xml:space="preserve">DEPARTAMENTO DE POLICIA GUAJIRA </t>
  </si>
  <si>
    <t xml:space="preserve">Pago contrib. estampilla corresponde al cont. de obra N°INS-219-2021 DRV INGENI </t>
  </si>
  <si>
    <t>277</t>
  </si>
  <si>
    <t>DTN Recaudo Estampilla Decreto 1050-2014</t>
  </si>
  <si>
    <t>COLJUEGOS EICE</t>
  </si>
  <si>
    <t>ESTAMPILLA CTO  5-365/2018</t>
  </si>
  <si>
    <t>MANTEI S.A.S</t>
  </si>
  <si>
    <t xml:space="preserve"> Estampilla Pro-UNAL, CTO No.610 de 2019, contrato de Encargo Fiduciario entre E</t>
  </si>
  <si>
    <t>ALIANZA FIDUCIARIA S.A</t>
  </si>
  <si>
    <t>CONTRIBUCION PROESTAMPILLA CON 063-2020, 123-2021</t>
  </si>
  <si>
    <t>AGENCIA NACIONAL DEL ESPECTRO</t>
  </si>
  <si>
    <t xml:space="preserve">INTERESES MORA CONTRIBUCION PROESTAMPILLA 2020s2 CON 063-2020, 123-2021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</si>
</sst>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7" fontId="0" fillId="0" borderId="0" xfId="1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164" fontId="0" fillId="0" borderId="0" xfId="0" applyNumberFormat="1" applyFont="1"/>
    <xf numFmtId="0" fontId="0" fillId="5" borderId="0" xfId="0" applyNumberFormat="1" applyFont="1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9.85546875" customWidth="1"/>
    <col min="11" max="11" width="20.5703125" customWidth="1"/>
    <col min="12" max="12" width="91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6" customFormat="1">
      <c r="A2" s="12" t="s">
        <v>14</v>
      </c>
      <c r="B2" s="12" t="s">
        <v>15</v>
      </c>
      <c r="C2" s="13">
        <v>459862</v>
      </c>
      <c r="D2" s="13">
        <v>459862</v>
      </c>
      <c r="E2" s="14">
        <v>1532768194</v>
      </c>
      <c r="F2" s="15">
        <v>44743.774467592601</v>
      </c>
      <c r="G2" s="12" t="s">
        <v>16</v>
      </c>
      <c r="H2" s="14">
        <v>1612</v>
      </c>
      <c r="I2" s="12" t="s">
        <v>17</v>
      </c>
      <c r="J2" s="12" t="s">
        <v>95</v>
      </c>
      <c r="K2" s="12" t="s">
        <v>19</v>
      </c>
      <c r="L2" s="12" t="s">
        <v>96</v>
      </c>
      <c r="M2" s="12" t="s">
        <v>17</v>
      </c>
      <c r="N2" s="12" t="s">
        <v>17</v>
      </c>
    </row>
    <row r="3" spans="1:14">
      <c r="A3" s="2" t="s">
        <v>14</v>
      </c>
      <c r="B3" s="2" t="s">
        <v>15</v>
      </c>
      <c r="C3" s="4">
        <v>43822</v>
      </c>
      <c r="D3" s="4">
        <v>43822</v>
      </c>
      <c r="E3" s="6">
        <v>1537268597</v>
      </c>
      <c r="F3" s="8">
        <v>44747.4828935185</v>
      </c>
      <c r="G3" s="2" t="s">
        <v>16</v>
      </c>
      <c r="H3" s="6">
        <v>1613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8943444</v>
      </c>
      <c r="D4" s="5">
        <v>8943444</v>
      </c>
      <c r="E4" s="7">
        <v>1537898436</v>
      </c>
      <c r="F4" s="9">
        <v>44747.631365740701</v>
      </c>
      <c r="G4" s="3" t="s">
        <v>16</v>
      </c>
      <c r="H4" s="7">
        <v>1614</v>
      </c>
      <c r="I4" s="3" t="s">
        <v>17</v>
      </c>
      <c r="J4" s="3" t="s">
        <v>22</v>
      </c>
      <c r="K4" s="3" t="s">
        <v>19</v>
      </c>
      <c r="L4" s="3" t="s">
        <v>23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65259</v>
      </c>
      <c r="D5" s="4">
        <v>65259</v>
      </c>
      <c r="E5" s="6">
        <v>1538012090</v>
      </c>
      <c r="F5" s="8">
        <v>44747.656527777799</v>
      </c>
      <c r="G5" s="2" t="s">
        <v>16</v>
      </c>
      <c r="H5" s="6">
        <v>1615</v>
      </c>
      <c r="I5" s="2" t="s">
        <v>17</v>
      </c>
      <c r="J5" s="2" t="s">
        <v>24</v>
      </c>
      <c r="K5" s="2" t="s">
        <v>19</v>
      </c>
      <c r="L5" s="2" t="s">
        <v>25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5009</v>
      </c>
      <c r="D6" s="5">
        <v>5009</v>
      </c>
      <c r="E6" s="7">
        <v>1539672186</v>
      </c>
      <c r="F6" s="9">
        <v>44748.467430555596</v>
      </c>
      <c r="G6" s="3" t="s">
        <v>16</v>
      </c>
      <c r="H6" s="7">
        <v>1616</v>
      </c>
      <c r="I6" s="3" t="s">
        <v>17</v>
      </c>
      <c r="J6" s="3" t="s">
        <v>26</v>
      </c>
      <c r="K6" s="3" t="s">
        <v>19</v>
      </c>
      <c r="L6" s="3" t="s">
        <v>27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7449367</v>
      </c>
      <c r="D7" s="4">
        <v>7449367</v>
      </c>
      <c r="E7" s="6">
        <v>1539705389</v>
      </c>
      <c r="F7" s="8">
        <v>44748.4757986111</v>
      </c>
      <c r="G7" s="2" t="s">
        <v>16</v>
      </c>
      <c r="H7" s="6">
        <v>1617</v>
      </c>
      <c r="I7" s="2" t="s">
        <v>17</v>
      </c>
      <c r="J7" s="2" t="s">
        <v>28</v>
      </c>
      <c r="K7" s="2" t="s">
        <v>19</v>
      </c>
      <c r="L7" s="2" t="s">
        <v>29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275400</v>
      </c>
      <c r="D8" s="5">
        <v>275400</v>
      </c>
      <c r="E8" s="7">
        <v>1540275444</v>
      </c>
      <c r="F8" s="9">
        <v>44748.6383796296</v>
      </c>
      <c r="G8" s="3" t="s">
        <v>16</v>
      </c>
      <c r="H8" s="7">
        <v>1619</v>
      </c>
      <c r="I8" s="3" t="s">
        <v>17</v>
      </c>
      <c r="J8" s="3" t="s">
        <v>30</v>
      </c>
      <c r="K8" s="3" t="s">
        <v>19</v>
      </c>
      <c r="L8" s="3" t="s">
        <v>31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8583</v>
      </c>
      <c r="D9" s="4">
        <v>8583</v>
      </c>
      <c r="E9" s="6">
        <v>1540732743</v>
      </c>
      <c r="F9" s="8">
        <v>44748.7793634259</v>
      </c>
      <c r="G9" s="2" t="s">
        <v>16</v>
      </c>
      <c r="H9" s="6">
        <v>1620</v>
      </c>
      <c r="I9" s="2" t="s">
        <v>17</v>
      </c>
      <c r="J9" s="2" t="s">
        <v>32</v>
      </c>
      <c r="K9" s="2" t="s">
        <v>19</v>
      </c>
      <c r="L9" s="2" t="s">
        <v>33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14626037</v>
      </c>
      <c r="D10" s="5">
        <v>14626037</v>
      </c>
      <c r="E10" s="7">
        <v>1541559080</v>
      </c>
      <c r="F10" s="9">
        <v>44749.413993055598</v>
      </c>
      <c r="G10" s="3" t="s">
        <v>16</v>
      </c>
      <c r="H10" s="7">
        <v>1621</v>
      </c>
      <c r="I10" s="3" t="s">
        <v>17</v>
      </c>
      <c r="J10" s="3" t="s">
        <v>34</v>
      </c>
      <c r="K10" s="3" t="s">
        <v>19</v>
      </c>
      <c r="L10" s="3" t="s">
        <v>35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2913604</v>
      </c>
      <c r="D11" s="4">
        <v>2913604</v>
      </c>
      <c r="E11" s="6">
        <v>1541632467</v>
      </c>
      <c r="F11" s="8">
        <v>44749.434571759302</v>
      </c>
      <c r="G11" s="2" t="s">
        <v>16</v>
      </c>
      <c r="H11" s="6">
        <v>1622</v>
      </c>
      <c r="I11" s="2" t="s">
        <v>17</v>
      </c>
      <c r="J11" s="2" t="s">
        <v>36</v>
      </c>
      <c r="K11" s="2" t="s">
        <v>19</v>
      </c>
      <c r="L11" s="2" t="s">
        <v>37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1531618.6</v>
      </c>
      <c r="D12" s="5">
        <v>1531618.6</v>
      </c>
      <c r="E12" s="7">
        <v>1541921123</v>
      </c>
      <c r="F12" s="9">
        <v>44749.511898148201</v>
      </c>
      <c r="G12" s="3" t="s">
        <v>16</v>
      </c>
      <c r="H12" s="7">
        <v>1623</v>
      </c>
      <c r="I12" s="3" t="s">
        <v>17</v>
      </c>
      <c r="J12" s="3" t="s">
        <v>38</v>
      </c>
      <c r="K12" s="3" t="s">
        <v>19</v>
      </c>
      <c r="L12" s="3" t="s">
        <v>39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477780036</v>
      </c>
      <c r="D13" s="4">
        <v>477780036</v>
      </c>
      <c r="E13" s="6">
        <v>1542010120</v>
      </c>
      <c r="F13" s="8">
        <v>44749.540162037003</v>
      </c>
      <c r="G13" s="2" t="s">
        <v>16</v>
      </c>
      <c r="H13" s="6">
        <v>1624</v>
      </c>
      <c r="I13" s="2" t="s">
        <v>17</v>
      </c>
      <c r="J13" s="2" t="s">
        <v>40</v>
      </c>
      <c r="K13" s="2" t="s">
        <v>19</v>
      </c>
      <c r="L13" s="2" t="s">
        <v>41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25268424</v>
      </c>
      <c r="D14" s="5">
        <v>25268424</v>
      </c>
      <c r="E14" s="7">
        <v>1542019730</v>
      </c>
      <c r="F14" s="9">
        <v>44749.543368055602</v>
      </c>
      <c r="G14" s="3" t="s">
        <v>16</v>
      </c>
      <c r="H14" s="7">
        <v>1625</v>
      </c>
      <c r="I14" s="3" t="s">
        <v>17</v>
      </c>
      <c r="J14" s="3" t="s">
        <v>40</v>
      </c>
      <c r="K14" s="3" t="s">
        <v>19</v>
      </c>
      <c r="L14" s="3" t="s">
        <v>41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966549</v>
      </c>
      <c r="D15" s="4">
        <v>966549</v>
      </c>
      <c r="E15" s="6">
        <v>1542204703</v>
      </c>
      <c r="F15" s="8">
        <v>44749.603923611103</v>
      </c>
      <c r="G15" s="2" t="s">
        <v>16</v>
      </c>
      <c r="H15" s="6">
        <v>1626</v>
      </c>
      <c r="I15" s="2" t="s">
        <v>17</v>
      </c>
      <c r="J15" s="2" t="s">
        <v>42</v>
      </c>
      <c r="K15" s="2" t="s">
        <v>19</v>
      </c>
      <c r="L15" s="2" t="s">
        <v>43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586050</v>
      </c>
      <c r="D16" s="5">
        <v>586050</v>
      </c>
      <c r="E16" s="7">
        <v>1542362718</v>
      </c>
      <c r="F16" s="9">
        <v>44749.650046296301</v>
      </c>
      <c r="G16" s="3" t="s">
        <v>16</v>
      </c>
      <c r="H16" s="7">
        <v>1628</v>
      </c>
      <c r="I16" s="3" t="s">
        <v>17</v>
      </c>
      <c r="J16" s="3" t="s">
        <v>44</v>
      </c>
      <c r="K16" s="3" t="s">
        <v>19</v>
      </c>
      <c r="L16" s="3" t="s">
        <v>45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456684</v>
      </c>
      <c r="D17" s="4">
        <v>456684</v>
      </c>
      <c r="E17" s="6">
        <v>1542387105</v>
      </c>
      <c r="F17" s="8">
        <v>44749.656898148103</v>
      </c>
      <c r="G17" s="2" t="s">
        <v>16</v>
      </c>
      <c r="H17" s="6">
        <v>1629</v>
      </c>
      <c r="I17" s="2" t="s">
        <v>17</v>
      </c>
      <c r="J17" s="2" t="s">
        <v>46</v>
      </c>
      <c r="K17" s="2" t="s">
        <v>19</v>
      </c>
      <c r="L17" s="2" t="s">
        <v>47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20284094</v>
      </c>
      <c r="D18" s="5">
        <v>20284094</v>
      </c>
      <c r="E18" s="7">
        <v>1542402606</v>
      </c>
      <c r="F18" s="9">
        <v>44749.661215277803</v>
      </c>
      <c r="G18" s="3" t="s">
        <v>16</v>
      </c>
      <c r="H18" s="7">
        <v>1630</v>
      </c>
      <c r="I18" s="3" t="s">
        <v>17</v>
      </c>
      <c r="J18" s="3" t="s">
        <v>34</v>
      </c>
      <c r="K18" s="3" t="s">
        <v>19</v>
      </c>
      <c r="L18" s="3" t="s">
        <v>48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92678</v>
      </c>
      <c r="D19" s="4">
        <v>92678</v>
      </c>
      <c r="E19" s="6">
        <v>1543331323</v>
      </c>
      <c r="F19" s="8">
        <v>44750.351909722202</v>
      </c>
      <c r="G19" s="2" t="s">
        <v>16</v>
      </c>
      <c r="H19" s="6">
        <v>1631</v>
      </c>
      <c r="I19" s="2" t="s">
        <v>17</v>
      </c>
      <c r="J19" s="2" t="s">
        <v>49</v>
      </c>
      <c r="K19" s="2" t="s">
        <v>19</v>
      </c>
      <c r="L19" s="2" t="s">
        <v>50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411484</v>
      </c>
      <c r="D20" s="5">
        <v>411484</v>
      </c>
      <c r="E20" s="7">
        <v>1543353858</v>
      </c>
      <c r="F20" s="9">
        <v>44750.361435185201</v>
      </c>
      <c r="G20" s="3" t="s">
        <v>16</v>
      </c>
      <c r="H20" s="7">
        <v>1632</v>
      </c>
      <c r="I20" s="3" t="s">
        <v>17</v>
      </c>
      <c r="J20" s="3" t="s">
        <v>51</v>
      </c>
      <c r="K20" s="3" t="s">
        <v>19</v>
      </c>
      <c r="L20" s="3" t="s">
        <v>52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450712</v>
      </c>
      <c r="D21" s="4">
        <v>450712</v>
      </c>
      <c r="E21" s="6">
        <v>1543363152</v>
      </c>
      <c r="F21" s="8">
        <v>44750.365127314799</v>
      </c>
      <c r="G21" s="2" t="s">
        <v>16</v>
      </c>
      <c r="H21" s="6">
        <v>1633</v>
      </c>
      <c r="I21" s="2" t="s">
        <v>17</v>
      </c>
      <c r="J21" s="2" t="s">
        <v>53</v>
      </c>
      <c r="K21" s="2" t="s">
        <v>19</v>
      </c>
      <c r="L21" s="2" t="s">
        <v>52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353543</v>
      </c>
      <c r="D22" s="5">
        <v>353543</v>
      </c>
      <c r="E22" s="7">
        <v>1543372385</v>
      </c>
      <c r="F22" s="9">
        <v>44750.3686689815</v>
      </c>
      <c r="G22" s="3" t="s">
        <v>16</v>
      </c>
      <c r="H22" s="7">
        <v>1634</v>
      </c>
      <c r="I22" s="3" t="s">
        <v>17</v>
      </c>
      <c r="J22" s="3" t="s">
        <v>54</v>
      </c>
      <c r="K22" s="3" t="s">
        <v>19</v>
      </c>
      <c r="L22" s="3" t="s">
        <v>52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36539619</v>
      </c>
      <c r="D23" s="4">
        <v>36539619</v>
      </c>
      <c r="E23" s="6">
        <v>1543587796</v>
      </c>
      <c r="F23" s="8">
        <v>44750.437604166698</v>
      </c>
      <c r="G23" s="2" t="s">
        <v>16</v>
      </c>
      <c r="H23" s="6">
        <v>1636</v>
      </c>
      <c r="I23" s="2" t="s">
        <v>17</v>
      </c>
      <c r="J23" s="2" t="s">
        <v>55</v>
      </c>
      <c r="K23" s="2" t="s">
        <v>19</v>
      </c>
      <c r="L23" s="2" t="s">
        <v>56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69675</v>
      </c>
      <c r="D24" s="5">
        <v>69675</v>
      </c>
      <c r="E24" s="7">
        <v>1543593363</v>
      </c>
      <c r="F24" s="9">
        <v>44750.439247685201</v>
      </c>
      <c r="G24" s="3" t="s">
        <v>16</v>
      </c>
      <c r="H24" s="7">
        <v>1637</v>
      </c>
      <c r="I24" s="3" t="s">
        <v>17</v>
      </c>
      <c r="J24" s="3" t="s">
        <v>57</v>
      </c>
      <c r="K24" s="3" t="s">
        <v>19</v>
      </c>
      <c r="L24" s="3" t="s">
        <v>58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100840</v>
      </c>
      <c r="D25" s="4">
        <v>100840</v>
      </c>
      <c r="E25" s="6">
        <v>1543605017</v>
      </c>
      <c r="F25" s="8">
        <v>44750.442685185197</v>
      </c>
      <c r="G25" s="2" t="s">
        <v>16</v>
      </c>
      <c r="H25" s="6">
        <v>1638</v>
      </c>
      <c r="I25" s="2" t="s">
        <v>17</v>
      </c>
      <c r="J25" s="2" t="s">
        <v>59</v>
      </c>
      <c r="K25" s="2" t="s">
        <v>19</v>
      </c>
      <c r="L25" s="2" t="s">
        <v>58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1347035.03</v>
      </c>
      <c r="D26" s="5">
        <v>1347035.03</v>
      </c>
      <c r="E26" s="7">
        <v>1543620653</v>
      </c>
      <c r="F26" s="9">
        <v>44750.4472916667</v>
      </c>
      <c r="G26" s="3" t="s">
        <v>16</v>
      </c>
      <c r="H26" s="7">
        <v>1640</v>
      </c>
      <c r="I26" s="3" t="s">
        <v>17</v>
      </c>
      <c r="J26" s="3" t="s">
        <v>60</v>
      </c>
      <c r="K26" s="3" t="s">
        <v>19</v>
      </c>
      <c r="L26" s="3" t="s">
        <v>61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16470971.91</v>
      </c>
      <c r="D27" s="4">
        <v>16470971.91</v>
      </c>
      <c r="E27" s="6">
        <v>1543646341</v>
      </c>
      <c r="F27" s="8">
        <v>44750.454664351899</v>
      </c>
      <c r="G27" s="2" t="s">
        <v>16</v>
      </c>
      <c r="H27" s="6">
        <v>1641</v>
      </c>
      <c r="I27" s="2" t="s">
        <v>17</v>
      </c>
      <c r="J27" s="2" t="s">
        <v>60</v>
      </c>
      <c r="K27" s="2" t="s">
        <v>19</v>
      </c>
      <c r="L27" s="2" t="s">
        <v>61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9187208</v>
      </c>
      <c r="D28" s="5">
        <v>9187208</v>
      </c>
      <c r="E28" s="7">
        <v>1543663452</v>
      </c>
      <c r="F28" s="9">
        <v>44750.459618055596</v>
      </c>
      <c r="G28" s="3" t="s">
        <v>16</v>
      </c>
      <c r="H28" s="7">
        <v>1643</v>
      </c>
      <c r="I28" s="3" t="s">
        <v>17</v>
      </c>
      <c r="J28" s="3" t="s">
        <v>62</v>
      </c>
      <c r="K28" s="3" t="s">
        <v>19</v>
      </c>
      <c r="L28" s="3" t="s">
        <v>63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442572076.74000001</v>
      </c>
      <c r="D29" s="4">
        <v>442572076.74000001</v>
      </c>
      <c r="E29" s="6">
        <v>1543673720</v>
      </c>
      <c r="F29" s="8">
        <v>44750.462523148097</v>
      </c>
      <c r="G29" s="2" t="s">
        <v>16</v>
      </c>
      <c r="H29" s="6">
        <v>1645</v>
      </c>
      <c r="I29" s="2" t="s">
        <v>17</v>
      </c>
      <c r="J29" s="2" t="s">
        <v>60</v>
      </c>
      <c r="K29" s="2" t="s">
        <v>19</v>
      </c>
      <c r="L29" s="2" t="s">
        <v>61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138168490.53999999</v>
      </c>
      <c r="D30" s="5">
        <v>138168490.53999999</v>
      </c>
      <c r="E30" s="7">
        <v>1543723367</v>
      </c>
      <c r="F30" s="9">
        <v>44750.476226851897</v>
      </c>
      <c r="G30" s="3" t="s">
        <v>16</v>
      </c>
      <c r="H30" s="7">
        <v>1648</v>
      </c>
      <c r="I30" s="3" t="s">
        <v>17</v>
      </c>
      <c r="J30" s="3" t="s">
        <v>60</v>
      </c>
      <c r="K30" s="3" t="s">
        <v>19</v>
      </c>
      <c r="L30" s="3" t="s">
        <v>61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87298.57</v>
      </c>
      <c r="D31" s="4">
        <v>87298.57</v>
      </c>
      <c r="E31" s="6">
        <v>1543811059</v>
      </c>
      <c r="F31" s="8">
        <v>44750.500081018501</v>
      </c>
      <c r="G31" s="2" t="s">
        <v>16</v>
      </c>
      <c r="H31" s="6">
        <v>1649</v>
      </c>
      <c r="I31" s="2" t="s">
        <v>17</v>
      </c>
      <c r="J31" s="2" t="s">
        <v>64</v>
      </c>
      <c r="K31" s="2" t="s">
        <v>19</v>
      </c>
      <c r="L31" s="2" t="s">
        <v>65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385585735</v>
      </c>
      <c r="D32" s="5">
        <v>385585735</v>
      </c>
      <c r="E32" s="7">
        <v>1543813614</v>
      </c>
      <c r="F32" s="9">
        <v>44750.500787037003</v>
      </c>
      <c r="G32" s="3" t="s">
        <v>16</v>
      </c>
      <c r="H32" s="7">
        <v>1650</v>
      </c>
      <c r="I32" s="3" t="s">
        <v>17</v>
      </c>
      <c r="J32" s="3" t="s">
        <v>66</v>
      </c>
      <c r="K32" s="3" t="s">
        <v>19</v>
      </c>
      <c r="L32" s="3" t="s">
        <v>67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31292543.18</v>
      </c>
      <c r="D33" s="4">
        <v>31292543.18</v>
      </c>
      <c r="E33" s="6">
        <v>1543925042</v>
      </c>
      <c r="F33" s="8">
        <v>44750.534571759301</v>
      </c>
      <c r="G33" s="2" t="s">
        <v>16</v>
      </c>
      <c r="H33" s="6">
        <v>1651</v>
      </c>
      <c r="I33" s="2" t="s">
        <v>17</v>
      </c>
      <c r="J33" s="2" t="s">
        <v>68</v>
      </c>
      <c r="K33" s="2" t="s">
        <v>19</v>
      </c>
      <c r="L33" s="2" t="s">
        <v>69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55840</v>
      </c>
      <c r="D34" s="5">
        <v>55840</v>
      </c>
      <c r="E34" s="7">
        <v>1543932486</v>
      </c>
      <c r="F34" s="9">
        <v>44750.536979166704</v>
      </c>
      <c r="G34" s="3" t="s">
        <v>16</v>
      </c>
      <c r="H34" s="7">
        <v>1652</v>
      </c>
      <c r="I34" s="3" t="s">
        <v>17</v>
      </c>
      <c r="J34" s="3" t="s">
        <v>70</v>
      </c>
      <c r="K34" s="3" t="s">
        <v>19</v>
      </c>
      <c r="L34" s="3" t="s">
        <v>71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1403794.28</v>
      </c>
      <c r="D35" s="4">
        <v>1403794.28</v>
      </c>
      <c r="E35" s="6">
        <v>1544046693</v>
      </c>
      <c r="F35" s="8">
        <v>44750.576076388897</v>
      </c>
      <c r="G35" s="2" t="s">
        <v>16</v>
      </c>
      <c r="H35" s="6">
        <v>1653</v>
      </c>
      <c r="I35" s="2" t="s">
        <v>17</v>
      </c>
      <c r="J35" s="2" t="s">
        <v>72</v>
      </c>
      <c r="K35" s="2" t="s">
        <v>19</v>
      </c>
      <c r="L35" s="2" t="s">
        <v>73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1301000</v>
      </c>
      <c r="D36" s="5">
        <v>1301000</v>
      </c>
      <c r="E36" s="7">
        <v>1544131336</v>
      </c>
      <c r="F36" s="9">
        <v>44750.603344907402</v>
      </c>
      <c r="G36" s="3" t="s">
        <v>16</v>
      </c>
      <c r="H36" s="7">
        <v>1655</v>
      </c>
      <c r="I36" s="3" t="s">
        <v>17</v>
      </c>
      <c r="J36" s="3" t="s">
        <v>74</v>
      </c>
      <c r="K36" s="3" t="s">
        <v>19</v>
      </c>
      <c r="L36" s="3" t="s">
        <v>75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13810127.32</v>
      </c>
      <c r="D37" s="4">
        <v>13810127.32</v>
      </c>
      <c r="E37" s="6">
        <v>1544133219</v>
      </c>
      <c r="F37" s="8">
        <v>44750.603912036997</v>
      </c>
      <c r="G37" s="2" t="s">
        <v>16</v>
      </c>
      <c r="H37" s="6">
        <v>1656</v>
      </c>
      <c r="I37" s="2" t="s">
        <v>17</v>
      </c>
      <c r="J37" s="2" t="s">
        <v>76</v>
      </c>
      <c r="K37" s="2" t="s">
        <v>19</v>
      </c>
      <c r="L37" s="2" t="s">
        <v>77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47994308</v>
      </c>
      <c r="D38" s="5">
        <v>47994308</v>
      </c>
      <c r="E38" s="7">
        <v>1544143404</v>
      </c>
      <c r="F38" s="9">
        <v>44750.606979166703</v>
      </c>
      <c r="G38" s="3" t="s">
        <v>16</v>
      </c>
      <c r="H38" s="7">
        <v>1657</v>
      </c>
      <c r="I38" s="3" t="s">
        <v>17</v>
      </c>
      <c r="J38" s="3" t="s">
        <v>78</v>
      </c>
      <c r="K38" s="3" t="s">
        <v>19</v>
      </c>
      <c r="L38" s="3" t="s">
        <v>79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9526564</v>
      </c>
      <c r="D39" s="4">
        <v>9526564</v>
      </c>
      <c r="E39" s="6">
        <v>1544178971</v>
      </c>
      <c r="F39" s="8">
        <v>44750.617627314801</v>
      </c>
      <c r="G39" s="2" t="s">
        <v>16</v>
      </c>
      <c r="H39" s="6">
        <v>1658</v>
      </c>
      <c r="I39" s="2" t="s">
        <v>17</v>
      </c>
      <c r="J39" s="2" t="s">
        <v>80</v>
      </c>
      <c r="K39" s="2" t="s">
        <v>81</v>
      </c>
      <c r="L39" s="2" t="s">
        <v>82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7991264.5499999998</v>
      </c>
      <c r="D40" s="5">
        <v>7991264.5499999998</v>
      </c>
      <c r="E40" s="7">
        <v>1544230600</v>
      </c>
      <c r="F40" s="9">
        <v>44750.633020833302</v>
      </c>
      <c r="G40" s="3" t="s">
        <v>16</v>
      </c>
      <c r="H40" s="7">
        <v>1659</v>
      </c>
      <c r="I40" s="3" t="s">
        <v>17</v>
      </c>
      <c r="J40" s="3" t="s">
        <v>83</v>
      </c>
      <c r="K40" s="3" t="s">
        <v>19</v>
      </c>
      <c r="L40" s="3" t="s">
        <v>84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134244</v>
      </c>
      <c r="D41" s="4">
        <v>134244</v>
      </c>
      <c r="E41" s="6">
        <v>1544241396</v>
      </c>
      <c r="F41" s="8">
        <v>44750.636157407404</v>
      </c>
      <c r="G41" s="2" t="s">
        <v>16</v>
      </c>
      <c r="H41" s="6">
        <v>1660</v>
      </c>
      <c r="I41" s="2" t="s">
        <v>17</v>
      </c>
      <c r="J41" s="2" t="s">
        <v>85</v>
      </c>
      <c r="K41" s="2" t="s">
        <v>19</v>
      </c>
      <c r="L41" s="2" t="s">
        <v>86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20897147.75</v>
      </c>
      <c r="D42" s="5">
        <v>20897147.75</v>
      </c>
      <c r="E42" s="7">
        <v>1544408580</v>
      </c>
      <c r="F42" s="9">
        <v>44750.685196759303</v>
      </c>
      <c r="G42" s="3" t="s">
        <v>16</v>
      </c>
      <c r="H42" s="7">
        <v>1661</v>
      </c>
      <c r="I42" s="3" t="s">
        <v>17</v>
      </c>
      <c r="J42" s="3" t="s">
        <v>87</v>
      </c>
      <c r="K42" s="3" t="s">
        <v>19</v>
      </c>
      <c r="L42" s="3" t="s">
        <v>88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1605456.98</v>
      </c>
      <c r="D43" s="4">
        <v>1605456.98</v>
      </c>
      <c r="E43" s="6">
        <v>1544413385</v>
      </c>
      <c r="F43" s="8">
        <v>44750.686631944402</v>
      </c>
      <c r="G43" s="2" t="s">
        <v>16</v>
      </c>
      <c r="H43" s="6">
        <v>1662</v>
      </c>
      <c r="I43" s="2" t="s">
        <v>17</v>
      </c>
      <c r="J43" s="2" t="s">
        <v>89</v>
      </c>
      <c r="K43" s="2" t="s">
        <v>19</v>
      </c>
      <c r="L43" s="2" t="s">
        <v>90</v>
      </c>
      <c r="M43" s="2" t="s">
        <v>17</v>
      </c>
      <c r="N43" s="2" t="s">
        <v>17</v>
      </c>
    </row>
    <row r="44" spans="1:14" s="16" customFormat="1">
      <c r="A44" s="17" t="s">
        <v>14</v>
      </c>
      <c r="B44" s="17" t="s">
        <v>15</v>
      </c>
      <c r="C44" s="18">
        <v>23195187.59</v>
      </c>
      <c r="D44" s="18">
        <v>23195187.59</v>
      </c>
      <c r="E44" s="19">
        <v>1544536529</v>
      </c>
      <c r="F44" s="20">
        <v>44750.730810185203</v>
      </c>
      <c r="G44" s="17" t="s">
        <v>16</v>
      </c>
      <c r="H44" s="19">
        <v>1663</v>
      </c>
      <c r="I44" s="17" t="s">
        <v>17</v>
      </c>
      <c r="J44" s="17" t="s">
        <v>87</v>
      </c>
      <c r="K44" s="17" t="s">
        <v>19</v>
      </c>
      <c r="L44" s="17" t="s">
        <v>88</v>
      </c>
      <c r="M44" s="17" t="s">
        <v>17</v>
      </c>
      <c r="N44" s="17" t="s">
        <v>17</v>
      </c>
    </row>
    <row r="45" spans="1:14">
      <c r="A45" s="2" t="s">
        <v>14</v>
      </c>
      <c r="B45" s="2" t="s">
        <v>15</v>
      </c>
      <c r="C45" s="4">
        <v>8500</v>
      </c>
      <c r="D45" s="4">
        <v>8500</v>
      </c>
      <c r="E45" s="6">
        <v>1547413183</v>
      </c>
      <c r="F45" s="8">
        <v>44753.411504629599</v>
      </c>
      <c r="G45" s="2" t="s">
        <v>16</v>
      </c>
      <c r="H45" s="6">
        <v>1665</v>
      </c>
      <c r="I45" s="2" t="s">
        <v>17</v>
      </c>
      <c r="J45" s="2" t="s">
        <v>97</v>
      </c>
      <c r="K45" s="2" t="s">
        <v>19</v>
      </c>
      <c r="L45" s="2" t="s">
        <v>58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8500</v>
      </c>
      <c r="D46" s="5">
        <v>8500</v>
      </c>
      <c r="E46" s="7">
        <v>1547437135</v>
      </c>
      <c r="F46" s="9">
        <v>44753.418460648201</v>
      </c>
      <c r="G46" s="3" t="s">
        <v>16</v>
      </c>
      <c r="H46" s="7">
        <v>1666</v>
      </c>
      <c r="I46" s="3" t="s">
        <v>17</v>
      </c>
      <c r="J46" s="3" t="s">
        <v>98</v>
      </c>
      <c r="K46" s="3" t="s">
        <v>19</v>
      </c>
      <c r="L46" s="3" t="s">
        <v>58</v>
      </c>
      <c r="M46" s="3" t="s">
        <v>17</v>
      </c>
      <c r="N46" s="3" t="s">
        <v>17</v>
      </c>
    </row>
    <row r="47" spans="1:14" s="26" customFormat="1">
      <c r="A47" s="22" t="s">
        <v>14</v>
      </c>
      <c r="B47" s="22" t="s">
        <v>15</v>
      </c>
      <c r="C47" s="23">
        <v>525508581</v>
      </c>
      <c r="D47" s="23">
        <v>525508581</v>
      </c>
      <c r="E47" s="24">
        <v>1547689702</v>
      </c>
      <c r="F47" s="25">
        <v>44753.489004629599</v>
      </c>
      <c r="G47" s="22" t="s">
        <v>16</v>
      </c>
      <c r="H47" s="24">
        <v>1667</v>
      </c>
      <c r="I47" s="22" t="s">
        <v>17</v>
      </c>
      <c r="J47" s="22" t="s">
        <v>99</v>
      </c>
      <c r="K47" s="22" t="s">
        <v>100</v>
      </c>
      <c r="L47" s="22" t="s">
        <v>101</v>
      </c>
      <c r="M47" s="22" t="s">
        <v>17</v>
      </c>
      <c r="N47" s="22" t="s">
        <v>17</v>
      </c>
    </row>
    <row r="48" spans="1:14">
      <c r="A48" s="3" t="s">
        <v>14</v>
      </c>
      <c r="B48" s="3" t="s">
        <v>15</v>
      </c>
      <c r="C48" s="5">
        <v>5291746</v>
      </c>
      <c r="D48" s="5">
        <v>5291746</v>
      </c>
      <c r="E48" s="7">
        <v>1548052811</v>
      </c>
      <c r="F48" s="9">
        <v>44753.604756944398</v>
      </c>
      <c r="G48" s="3" t="s">
        <v>16</v>
      </c>
      <c r="H48" s="7">
        <v>1669</v>
      </c>
      <c r="I48" s="3" t="s">
        <v>17</v>
      </c>
      <c r="J48" s="3" t="s">
        <v>102</v>
      </c>
      <c r="K48" s="3" t="s">
        <v>19</v>
      </c>
      <c r="L48" s="3" t="s">
        <v>103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802579</v>
      </c>
      <c r="D49" s="4">
        <v>802579</v>
      </c>
      <c r="E49" s="6">
        <v>1548176907</v>
      </c>
      <c r="F49" s="8">
        <v>44753.640613425901</v>
      </c>
      <c r="G49" s="2" t="s">
        <v>16</v>
      </c>
      <c r="H49" s="6">
        <v>1672</v>
      </c>
      <c r="I49" s="2" t="s">
        <v>17</v>
      </c>
      <c r="J49" s="2" t="s">
        <v>104</v>
      </c>
      <c r="K49" s="2" t="s">
        <v>19</v>
      </c>
      <c r="L49" s="2" t="s">
        <v>105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231096078</v>
      </c>
      <c r="D50" s="5">
        <v>231096078</v>
      </c>
      <c r="E50" s="7">
        <v>1548193613</v>
      </c>
      <c r="F50" s="9">
        <v>44753.645370370403</v>
      </c>
      <c r="G50" s="3" t="s">
        <v>16</v>
      </c>
      <c r="H50" s="7">
        <v>1673</v>
      </c>
      <c r="I50" s="3" t="s">
        <v>17</v>
      </c>
      <c r="J50" s="3" t="s">
        <v>106</v>
      </c>
      <c r="K50" s="3" t="s">
        <v>19</v>
      </c>
      <c r="L50" s="3" t="s">
        <v>107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59569682</v>
      </c>
      <c r="D51" s="4">
        <v>59569682</v>
      </c>
      <c r="E51" s="6">
        <v>1548210970</v>
      </c>
      <c r="F51" s="8">
        <v>44753.650347222203</v>
      </c>
      <c r="G51" s="2" t="s">
        <v>16</v>
      </c>
      <c r="H51" s="6">
        <v>1674</v>
      </c>
      <c r="I51" s="2" t="s">
        <v>17</v>
      </c>
      <c r="J51" s="2" t="s">
        <v>106</v>
      </c>
      <c r="K51" s="2" t="s">
        <v>19</v>
      </c>
      <c r="L51" s="2" t="s">
        <v>108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1293612</v>
      </c>
      <c r="D52" s="5">
        <v>1293612</v>
      </c>
      <c r="E52" s="7">
        <v>1549253464</v>
      </c>
      <c r="F52" s="9">
        <v>44754.395254629599</v>
      </c>
      <c r="G52" s="3" t="s">
        <v>16</v>
      </c>
      <c r="H52" s="7">
        <v>1677</v>
      </c>
      <c r="I52" s="3" t="s">
        <v>17</v>
      </c>
      <c r="J52" s="3" t="s">
        <v>109</v>
      </c>
      <c r="K52" s="3" t="s">
        <v>19</v>
      </c>
      <c r="L52" s="3" t="s">
        <v>110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162789</v>
      </c>
      <c r="D53" s="4">
        <v>162789</v>
      </c>
      <c r="E53" s="6">
        <v>1549263968</v>
      </c>
      <c r="F53" s="8">
        <v>44754.398877314801</v>
      </c>
      <c r="G53" s="2" t="s">
        <v>16</v>
      </c>
      <c r="H53" s="6">
        <v>1678</v>
      </c>
      <c r="I53" s="2" t="s">
        <v>17</v>
      </c>
      <c r="J53" s="2" t="s">
        <v>111</v>
      </c>
      <c r="K53" s="2" t="s">
        <v>19</v>
      </c>
      <c r="L53" s="2" t="s">
        <v>112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261835</v>
      </c>
      <c r="D54" s="5">
        <v>261835</v>
      </c>
      <c r="E54" s="7">
        <v>1549277608</v>
      </c>
      <c r="F54" s="9">
        <v>44754.4035069444</v>
      </c>
      <c r="G54" s="3" t="s">
        <v>16</v>
      </c>
      <c r="H54" s="7">
        <v>1679</v>
      </c>
      <c r="I54" s="3" t="s">
        <v>17</v>
      </c>
      <c r="J54" s="3" t="s">
        <v>113</v>
      </c>
      <c r="K54" s="3" t="s">
        <v>19</v>
      </c>
      <c r="L54" s="3" t="s">
        <v>114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128685</v>
      </c>
      <c r="D55" s="4">
        <v>128685</v>
      </c>
      <c r="E55" s="6">
        <v>1549283986</v>
      </c>
      <c r="F55" s="8">
        <v>44754.405636574098</v>
      </c>
      <c r="G55" s="2" t="s">
        <v>16</v>
      </c>
      <c r="H55" s="6">
        <v>1680</v>
      </c>
      <c r="I55" s="2" t="s">
        <v>17</v>
      </c>
      <c r="J55" s="2" t="s">
        <v>115</v>
      </c>
      <c r="K55" s="2" t="s">
        <v>19</v>
      </c>
      <c r="L55" s="2" t="s">
        <v>116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274971</v>
      </c>
      <c r="D56" s="5">
        <v>274971</v>
      </c>
      <c r="E56" s="7">
        <v>1549307771</v>
      </c>
      <c r="F56" s="9">
        <v>44754.413449074098</v>
      </c>
      <c r="G56" s="3" t="s">
        <v>16</v>
      </c>
      <c r="H56" s="7">
        <v>1681</v>
      </c>
      <c r="I56" s="3" t="s">
        <v>17</v>
      </c>
      <c r="J56" s="3" t="s">
        <v>117</v>
      </c>
      <c r="K56" s="3" t="s">
        <v>19</v>
      </c>
      <c r="L56" s="3" t="s">
        <v>118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358384</v>
      </c>
      <c r="D57" s="4">
        <v>358384</v>
      </c>
      <c r="E57" s="6">
        <v>1549356587</v>
      </c>
      <c r="F57" s="8">
        <v>44754.427939814799</v>
      </c>
      <c r="G57" s="2" t="s">
        <v>16</v>
      </c>
      <c r="H57" s="6">
        <v>1682</v>
      </c>
      <c r="I57" s="2" t="s">
        <v>17</v>
      </c>
      <c r="J57" s="2" t="s">
        <v>119</v>
      </c>
      <c r="K57" s="2" t="s">
        <v>19</v>
      </c>
      <c r="L57" s="2" t="s">
        <v>120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348590106.52999997</v>
      </c>
      <c r="D58" s="5">
        <v>348590106.52999997</v>
      </c>
      <c r="E58" s="7">
        <v>1549577936</v>
      </c>
      <c r="F58" s="9">
        <v>44754.487395833297</v>
      </c>
      <c r="G58" s="3" t="s">
        <v>16</v>
      </c>
      <c r="H58" s="7">
        <v>1683</v>
      </c>
      <c r="I58" s="3" t="s">
        <v>17</v>
      </c>
      <c r="J58" s="3" t="s">
        <v>121</v>
      </c>
      <c r="K58" s="3" t="s">
        <v>19</v>
      </c>
      <c r="L58" s="3" t="s">
        <v>122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198934</v>
      </c>
      <c r="D59" s="4">
        <v>198934</v>
      </c>
      <c r="E59" s="6">
        <v>1551150531</v>
      </c>
      <c r="F59" s="8">
        <v>44755.446863425903</v>
      </c>
      <c r="G59" s="2" t="s">
        <v>16</v>
      </c>
      <c r="H59" s="6">
        <v>1684</v>
      </c>
      <c r="I59" s="2" t="s">
        <v>17</v>
      </c>
      <c r="J59" s="2" t="s">
        <v>123</v>
      </c>
      <c r="K59" s="2" t="s">
        <v>19</v>
      </c>
      <c r="L59" s="2" t="s">
        <v>124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167464604</v>
      </c>
      <c r="D60" s="5">
        <v>167464604</v>
      </c>
      <c r="E60" s="7">
        <v>1551250491</v>
      </c>
      <c r="F60" s="9">
        <v>44755.479583333297</v>
      </c>
      <c r="G60" s="3" t="s">
        <v>16</v>
      </c>
      <c r="H60" s="7">
        <v>1685</v>
      </c>
      <c r="I60" s="3" t="s">
        <v>17</v>
      </c>
      <c r="J60" s="3" t="s">
        <v>125</v>
      </c>
      <c r="K60" s="3" t="s">
        <v>19</v>
      </c>
      <c r="L60" s="3" t="s">
        <v>126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89994</v>
      </c>
      <c r="D61" s="4">
        <v>89994</v>
      </c>
      <c r="E61" s="6">
        <v>1551605949</v>
      </c>
      <c r="F61" s="8">
        <v>44755.610405092601</v>
      </c>
      <c r="G61" s="2" t="s">
        <v>16</v>
      </c>
      <c r="H61" s="6">
        <v>1686</v>
      </c>
      <c r="I61" s="2" t="s">
        <v>17</v>
      </c>
      <c r="J61" s="2" t="s">
        <v>127</v>
      </c>
      <c r="K61" s="2" t="s">
        <v>19</v>
      </c>
      <c r="L61" s="2" t="s">
        <v>128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71439</v>
      </c>
      <c r="D62" s="5">
        <v>71439</v>
      </c>
      <c r="E62" s="7">
        <v>1552517324</v>
      </c>
      <c r="F62" s="9">
        <v>44756.3422685185</v>
      </c>
      <c r="G62" s="3" t="s">
        <v>16</v>
      </c>
      <c r="H62" s="7">
        <v>1687</v>
      </c>
      <c r="I62" s="3" t="s">
        <v>17</v>
      </c>
      <c r="J62" s="3" t="s">
        <v>129</v>
      </c>
      <c r="K62" s="3" t="s">
        <v>19</v>
      </c>
      <c r="L62" s="3" t="s">
        <v>130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71439</v>
      </c>
      <c r="D63" s="4">
        <v>71439</v>
      </c>
      <c r="E63" s="6">
        <v>1552588645</v>
      </c>
      <c r="F63" s="8">
        <v>44756.3757638889</v>
      </c>
      <c r="G63" s="2" t="s">
        <v>16</v>
      </c>
      <c r="H63" s="6">
        <v>1689</v>
      </c>
      <c r="I63" s="2" t="s">
        <v>17</v>
      </c>
      <c r="J63" s="2" t="s">
        <v>129</v>
      </c>
      <c r="K63" s="2" t="s">
        <v>19</v>
      </c>
      <c r="L63" s="2" t="s">
        <v>130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6664095</v>
      </c>
      <c r="D64" s="5">
        <v>6664095</v>
      </c>
      <c r="E64" s="7">
        <v>1552941522</v>
      </c>
      <c r="F64" s="9">
        <v>44756.495312500003</v>
      </c>
      <c r="G64" s="3" t="s">
        <v>16</v>
      </c>
      <c r="H64" s="7">
        <v>1690</v>
      </c>
      <c r="I64" s="3" t="s">
        <v>17</v>
      </c>
      <c r="J64" s="3" t="s">
        <v>131</v>
      </c>
      <c r="K64" s="3" t="s">
        <v>19</v>
      </c>
      <c r="L64" s="3" t="s">
        <v>132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1783000</v>
      </c>
      <c r="D65" s="4">
        <v>1783000</v>
      </c>
      <c r="E65" s="6">
        <v>1553228138</v>
      </c>
      <c r="F65" s="8">
        <v>44756.602905092601</v>
      </c>
      <c r="G65" s="2" t="s">
        <v>16</v>
      </c>
      <c r="H65" s="6">
        <v>1691</v>
      </c>
      <c r="I65" s="2" t="s">
        <v>17</v>
      </c>
      <c r="J65" s="2" t="s">
        <v>133</v>
      </c>
      <c r="K65" s="2" t="s">
        <v>19</v>
      </c>
      <c r="L65" s="2" t="s">
        <v>134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28814858</v>
      </c>
      <c r="D66" s="5">
        <v>28814858</v>
      </c>
      <c r="E66" s="7">
        <v>1553559978</v>
      </c>
      <c r="F66" s="9">
        <v>44756.714340277802</v>
      </c>
      <c r="G66" s="3" t="s">
        <v>16</v>
      </c>
      <c r="H66" s="7">
        <v>1693</v>
      </c>
      <c r="I66" s="3" t="s">
        <v>17</v>
      </c>
      <c r="J66" s="3" t="s">
        <v>135</v>
      </c>
      <c r="K66" s="3" t="s">
        <v>19</v>
      </c>
      <c r="L66" s="3" t="s">
        <v>136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3459584</v>
      </c>
      <c r="D67" s="4">
        <v>3459584</v>
      </c>
      <c r="E67" s="6">
        <v>1553564651</v>
      </c>
      <c r="F67" s="8">
        <v>44756.716134259303</v>
      </c>
      <c r="G67" s="2" t="s">
        <v>16</v>
      </c>
      <c r="H67" s="6">
        <v>1694</v>
      </c>
      <c r="I67" s="2" t="s">
        <v>17</v>
      </c>
      <c r="J67" s="2" t="s">
        <v>135</v>
      </c>
      <c r="K67" s="2" t="s">
        <v>19</v>
      </c>
      <c r="L67" s="2" t="s">
        <v>136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78081260</v>
      </c>
      <c r="D68" s="5">
        <v>78081260</v>
      </c>
      <c r="E68" s="7">
        <v>1554288158</v>
      </c>
      <c r="F68" s="9">
        <v>44757.364189814798</v>
      </c>
      <c r="G68" s="3" t="s">
        <v>16</v>
      </c>
      <c r="H68" s="7">
        <v>1695</v>
      </c>
      <c r="I68" s="3" t="s">
        <v>17</v>
      </c>
      <c r="J68" s="3" t="s">
        <v>137</v>
      </c>
      <c r="K68" s="3" t="s">
        <v>19</v>
      </c>
      <c r="L68" s="3" t="s">
        <v>138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18787.419999999998</v>
      </c>
      <c r="D69" s="4">
        <v>18787.419999999998</v>
      </c>
      <c r="E69" s="6">
        <v>1554372051</v>
      </c>
      <c r="F69" s="8">
        <v>44757.3917476852</v>
      </c>
      <c r="G69" s="2" t="s">
        <v>16</v>
      </c>
      <c r="H69" s="6">
        <v>1696</v>
      </c>
      <c r="I69" s="2" t="s">
        <v>17</v>
      </c>
      <c r="J69" s="2" t="s">
        <v>139</v>
      </c>
      <c r="K69" s="2" t="s">
        <v>19</v>
      </c>
      <c r="L69" s="2" t="s">
        <v>140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87847.13</v>
      </c>
      <c r="D70" s="5">
        <v>87847.13</v>
      </c>
      <c r="E70" s="7">
        <v>1554381258</v>
      </c>
      <c r="F70" s="9">
        <v>44757.394525463002</v>
      </c>
      <c r="G70" s="3" t="s">
        <v>16</v>
      </c>
      <c r="H70" s="7">
        <v>1697</v>
      </c>
      <c r="I70" s="3" t="s">
        <v>17</v>
      </c>
      <c r="J70" s="3" t="s">
        <v>141</v>
      </c>
      <c r="K70" s="3" t="s">
        <v>19</v>
      </c>
      <c r="L70" s="3" t="s">
        <v>140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48377</v>
      </c>
      <c r="D71" s="4">
        <v>48377</v>
      </c>
      <c r="E71" s="6">
        <v>1554393742</v>
      </c>
      <c r="F71" s="8">
        <v>44757.398240740702</v>
      </c>
      <c r="G71" s="2" t="s">
        <v>16</v>
      </c>
      <c r="H71" s="6">
        <v>1698</v>
      </c>
      <c r="I71" s="2" t="s">
        <v>17</v>
      </c>
      <c r="J71" s="2" t="s">
        <v>142</v>
      </c>
      <c r="K71" s="2" t="s">
        <v>19</v>
      </c>
      <c r="L71" s="2" t="s">
        <v>140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1018223410</v>
      </c>
      <c r="D72" s="5">
        <v>1018223410</v>
      </c>
      <c r="E72" s="7">
        <v>1554435549</v>
      </c>
      <c r="F72" s="9">
        <v>44757.410451388903</v>
      </c>
      <c r="G72" s="3" t="s">
        <v>16</v>
      </c>
      <c r="H72" s="7">
        <v>1702</v>
      </c>
      <c r="I72" s="3" t="s">
        <v>17</v>
      </c>
      <c r="J72" s="3" t="s">
        <v>143</v>
      </c>
      <c r="K72" s="3" t="s">
        <v>19</v>
      </c>
      <c r="L72" s="3" t="s">
        <v>144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367610</v>
      </c>
      <c r="D73" s="4">
        <v>367610</v>
      </c>
      <c r="E73" s="6">
        <v>1554463414</v>
      </c>
      <c r="F73" s="8">
        <v>44757.418518518498</v>
      </c>
      <c r="G73" s="2" t="s">
        <v>16</v>
      </c>
      <c r="H73" s="6">
        <v>1703</v>
      </c>
      <c r="I73" s="2" t="s">
        <v>17</v>
      </c>
      <c r="J73" s="2" t="s">
        <v>145</v>
      </c>
      <c r="K73" s="2" t="s">
        <v>19</v>
      </c>
      <c r="L73" s="2" t="s">
        <v>146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138530464.43000001</v>
      </c>
      <c r="D74" s="5">
        <v>138530464.43000001</v>
      </c>
      <c r="E74" s="7">
        <v>1554555756</v>
      </c>
      <c r="F74" s="9">
        <v>44757.443703703699</v>
      </c>
      <c r="G74" s="3" t="s">
        <v>16</v>
      </c>
      <c r="H74" s="7">
        <v>1705</v>
      </c>
      <c r="I74" s="3" t="s">
        <v>17</v>
      </c>
      <c r="J74" s="3" t="s">
        <v>147</v>
      </c>
      <c r="K74" s="3" t="s">
        <v>19</v>
      </c>
      <c r="L74" s="3" t="s">
        <v>148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109308.63</v>
      </c>
      <c r="D75" s="4">
        <v>109308.63</v>
      </c>
      <c r="E75" s="6">
        <v>1554671180</v>
      </c>
      <c r="F75" s="8">
        <v>44757.4738657407</v>
      </c>
      <c r="G75" s="2" t="s">
        <v>16</v>
      </c>
      <c r="H75" s="6">
        <v>1706</v>
      </c>
      <c r="I75" s="2" t="s">
        <v>17</v>
      </c>
      <c r="J75" s="2" t="s">
        <v>149</v>
      </c>
      <c r="K75" s="2" t="s">
        <v>19</v>
      </c>
      <c r="L75" s="2" t="s">
        <v>140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744343</v>
      </c>
      <c r="D76" s="5">
        <v>744343</v>
      </c>
      <c r="E76" s="7">
        <v>1555079056</v>
      </c>
      <c r="F76" s="9">
        <v>44757.588090277801</v>
      </c>
      <c r="G76" s="3" t="s">
        <v>16</v>
      </c>
      <c r="H76" s="7">
        <v>1707</v>
      </c>
      <c r="I76" s="3" t="s">
        <v>17</v>
      </c>
      <c r="J76" s="3" t="s">
        <v>150</v>
      </c>
      <c r="K76" s="3" t="s">
        <v>19</v>
      </c>
      <c r="L76" s="3" t="s">
        <v>151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413587</v>
      </c>
      <c r="D77" s="4">
        <v>413587</v>
      </c>
      <c r="E77" s="6">
        <v>1555120287</v>
      </c>
      <c r="F77" s="8">
        <v>44757.598969907398</v>
      </c>
      <c r="G77" s="2" t="s">
        <v>16</v>
      </c>
      <c r="H77" s="6">
        <v>1708</v>
      </c>
      <c r="I77" s="2" t="s">
        <v>17</v>
      </c>
      <c r="J77" s="2" t="s">
        <v>152</v>
      </c>
      <c r="K77" s="2" t="s">
        <v>19</v>
      </c>
      <c r="L77" s="2" t="s">
        <v>124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8500</v>
      </c>
      <c r="D78" s="5">
        <v>8500</v>
      </c>
      <c r="E78" s="7">
        <v>1555221847</v>
      </c>
      <c r="F78" s="9">
        <v>44757.624062499999</v>
      </c>
      <c r="G78" s="3" t="s">
        <v>16</v>
      </c>
      <c r="H78" s="7">
        <v>1709</v>
      </c>
      <c r="I78" s="3" t="s">
        <v>17</v>
      </c>
      <c r="J78" s="3" t="s">
        <v>153</v>
      </c>
      <c r="K78" s="3" t="s">
        <v>19</v>
      </c>
      <c r="L78" s="3" t="s">
        <v>58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34600</v>
      </c>
      <c r="D79" s="4">
        <v>34600</v>
      </c>
      <c r="E79" s="6">
        <v>1555367203</v>
      </c>
      <c r="F79" s="8">
        <v>44757.659687500003</v>
      </c>
      <c r="G79" s="2" t="s">
        <v>16</v>
      </c>
      <c r="H79" s="6">
        <v>1710</v>
      </c>
      <c r="I79" s="2" t="s">
        <v>17</v>
      </c>
      <c r="J79" s="2" t="s">
        <v>154</v>
      </c>
      <c r="K79" s="2" t="s">
        <v>19</v>
      </c>
      <c r="L79" s="2" t="s">
        <v>155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205152000</v>
      </c>
      <c r="D80" s="5">
        <v>205152000</v>
      </c>
      <c r="E80" s="7">
        <v>1555546004</v>
      </c>
      <c r="F80" s="9">
        <v>44757.704178240703</v>
      </c>
      <c r="G80" s="3" t="s">
        <v>16</v>
      </c>
      <c r="H80" s="7">
        <v>1711</v>
      </c>
      <c r="I80" s="3" t="s">
        <v>17</v>
      </c>
      <c r="J80" s="3" t="s">
        <v>156</v>
      </c>
      <c r="K80" s="3" t="s">
        <v>19</v>
      </c>
      <c r="L80" s="3" t="s">
        <v>157</v>
      </c>
      <c r="M80" s="3" t="s">
        <v>17</v>
      </c>
      <c r="N80" s="3" t="s">
        <v>17</v>
      </c>
    </row>
    <row r="81" spans="1:14">
      <c r="B81" s="10" t="s">
        <v>91</v>
      </c>
      <c r="C81" s="21">
        <f>SUM(C44:C80)</f>
        <v>2846989277.73</v>
      </c>
    </row>
    <row r="82" spans="1:14">
      <c r="B82" s="11" t="s">
        <v>92</v>
      </c>
      <c r="C82" s="21">
        <v>1167449656.8499999</v>
      </c>
    </row>
    <row r="83" spans="1:14">
      <c r="B83" s="10" t="s">
        <v>93</v>
      </c>
      <c r="C83" s="21">
        <v>2572618839.9699998</v>
      </c>
    </row>
    <row r="84" spans="1:14">
      <c r="B84" s="11" t="s">
        <v>94</v>
      </c>
      <c r="C84" s="21">
        <f>C81+C82-C83</f>
        <v>1441820094.6100001</v>
      </c>
    </row>
    <row r="85" spans="1:14" s="16" customFormat="1">
      <c r="A85" s="17" t="s">
        <v>14</v>
      </c>
      <c r="B85" s="17" t="s">
        <v>15</v>
      </c>
      <c r="C85" s="18">
        <v>168067</v>
      </c>
      <c r="D85" s="18">
        <v>168067</v>
      </c>
      <c r="E85" s="19">
        <v>1556073351</v>
      </c>
      <c r="F85" s="20">
        <v>44757.871932870403</v>
      </c>
      <c r="G85" s="17" t="s">
        <v>16</v>
      </c>
      <c r="H85" s="19">
        <v>1712</v>
      </c>
      <c r="I85" s="17" t="s">
        <v>17</v>
      </c>
      <c r="J85" s="17" t="s">
        <v>158</v>
      </c>
      <c r="K85" s="17" t="s">
        <v>19</v>
      </c>
      <c r="L85" s="17" t="s">
        <v>159</v>
      </c>
      <c r="M85" s="17" t="s">
        <v>17</v>
      </c>
      <c r="N85" s="17" t="s">
        <v>17</v>
      </c>
    </row>
    <row r="86" spans="1:14" s="16" customFormat="1">
      <c r="A86" s="17" t="s">
        <v>14</v>
      </c>
      <c r="B86" s="17" t="s">
        <v>15</v>
      </c>
      <c r="C86" s="18">
        <v>13492707.24</v>
      </c>
      <c r="D86" s="18">
        <v>13492707.24</v>
      </c>
      <c r="E86" s="19">
        <v>1556081145</v>
      </c>
      <c r="F86" s="20">
        <v>44757.875243055598</v>
      </c>
      <c r="G86" s="17" t="s">
        <v>16</v>
      </c>
      <c r="H86" s="19">
        <v>1713</v>
      </c>
      <c r="I86" s="17" t="s">
        <v>17</v>
      </c>
      <c r="J86" s="17" t="s">
        <v>158</v>
      </c>
      <c r="K86" s="17" t="s">
        <v>19</v>
      </c>
      <c r="L86" s="17" t="s">
        <v>160</v>
      </c>
      <c r="M86" s="17" t="s">
        <v>17</v>
      </c>
      <c r="N86" s="17" t="s">
        <v>17</v>
      </c>
    </row>
    <row r="87" spans="1:14" s="16" customFormat="1">
      <c r="A87" s="17" t="s">
        <v>14</v>
      </c>
      <c r="B87" s="17" t="s">
        <v>15</v>
      </c>
      <c r="C87" s="18">
        <v>1350104</v>
      </c>
      <c r="D87" s="18">
        <v>1350104</v>
      </c>
      <c r="E87" s="19">
        <v>1556091392</v>
      </c>
      <c r="F87" s="20">
        <v>44757.879861111098</v>
      </c>
      <c r="G87" s="17" t="s">
        <v>16</v>
      </c>
      <c r="H87" s="19">
        <v>1714</v>
      </c>
      <c r="I87" s="17" t="s">
        <v>17</v>
      </c>
      <c r="J87" s="17" t="s">
        <v>158</v>
      </c>
      <c r="K87" s="17" t="s">
        <v>19</v>
      </c>
      <c r="L87" s="17" t="s">
        <v>161</v>
      </c>
      <c r="M87" s="17" t="s">
        <v>17</v>
      </c>
      <c r="N87" s="17" t="s">
        <v>17</v>
      </c>
    </row>
    <row r="88" spans="1:14" s="16" customFormat="1">
      <c r="A88" s="17" t="s">
        <v>14</v>
      </c>
      <c r="B88" s="17" t="s">
        <v>15</v>
      </c>
      <c r="C88" s="18">
        <v>92949861.980000004</v>
      </c>
      <c r="D88" s="18">
        <v>92949861.980000004</v>
      </c>
      <c r="E88" s="19">
        <v>1556097236</v>
      </c>
      <c r="F88" s="20">
        <v>44757.882604166698</v>
      </c>
      <c r="G88" s="17" t="s">
        <v>16</v>
      </c>
      <c r="H88" s="19">
        <v>1715</v>
      </c>
      <c r="I88" s="17" t="s">
        <v>17</v>
      </c>
      <c r="J88" s="17" t="s">
        <v>158</v>
      </c>
      <c r="K88" s="17" t="s">
        <v>19</v>
      </c>
      <c r="L88" s="17" t="s">
        <v>162</v>
      </c>
      <c r="M88" s="17" t="s">
        <v>17</v>
      </c>
      <c r="N88" s="17" t="s">
        <v>17</v>
      </c>
    </row>
    <row r="89" spans="1:14" s="16" customFormat="1">
      <c r="A89" s="17" t="s">
        <v>14</v>
      </c>
      <c r="B89" s="17" t="s">
        <v>15</v>
      </c>
      <c r="C89" s="18">
        <v>148602503.05000001</v>
      </c>
      <c r="D89" s="18">
        <v>148602503.05000001</v>
      </c>
      <c r="E89" s="19">
        <v>1556114257</v>
      </c>
      <c r="F89" s="20">
        <v>44757.891087962998</v>
      </c>
      <c r="G89" s="17" t="s">
        <v>16</v>
      </c>
      <c r="H89" s="19">
        <v>1716</v>
      </c>
      <c r="I89" s="17" t="s">
        <v>17</v>
      </c>
      <c r="J89" s="17" t="s">
        <v>158</v>
      </c>
      <c r="K89" s="17" t="s">
        <v>19</v>
      </c>
      <c r="L89" s="17" t="s">
        <v>163</v>
      </c>
      <c r="M89" s="17" t="s">
        <v>17</v>
      </c>
      <c r="N89" s="17" t="s">
        <v>17</v>
      </c>
    </row>
    <row r="90" spans="1:14" s="16" customFormat="1">
      <c r="A90" s="17" t="s">
        <v>14</v>
      </c>
      <c r="B90" s="17" t="s">
        <v>15</v>
      </c>
      <c r="C90" s="18">
        <v>1509348</v>
      </c>
      <c r="D90" s="18">
        <v>1509348</v>
      </c>
      <c r="E90" s="19">
        <v>1556124457</v>
      </c>
      <c r="F90" s="20">
        <v>44757.8956944444</v>
      </c>
      <c r="G90" s="17" t="s">
        <v>16</v>
      </c>
      <c r="H90" s="19">
        <v>1717</v>
      </c>
      <c r="I90" s="17" t="s">
        <v>17</v>
      </c>
      <c r="J90" s="17" t="s">
        <v>158</v>
      </c>
      <c r="K90" s="17" t="s">
        <v>19</v>
      </c>
      <c r="L90" s="17" t="s">
        <v>164</v>
      </c>
      <c r="M90" s="17" t="s">
        <v>17</v>
      </c>
      <c r="N90" s="17" t="s">
        <v>17</v>
      </c>
    </row>
    <row r="91" spans="1:14" s="16" customFormat="1">
      <c r="A91" s="17" t="s">
        <v>14</v>
      </c>
      <c r="B91" s="17" t="s">
        <v>15</v>
      </c>
      <c r="C91" s="18">
        <v>227959904</v>
      </c>
      <c r="D91" s="18">
        <v>227959904</v>
      </c>
      <c r="E91" s="19">
        <v>1556138631</v>
      </c>
      <c r="F91" s="20">
        <v>44757.902083333298</v>
      </c>
      <c r="G91" s="17" t="s">
        <v>16</v>
      </c>
      <c r="H91" s="19">
        <v>1719</v>
      </c>
      <c r="I91" s="17" t="s">
        <v>17</v>
      </c>
      <c r="J91" s="17" t="s">
        <v>158</v>
      </c>
      <c r="K91" s="17" t="s">
        <v>19</v>
      </c>
      <c r="L91" s="17" t="s">
        <v>165</v>
      </c>
      <c r="M91" s="17" t="s">
        <v>17</v>
      </c>
      <c r="N91" s="17" t="s">
        <v>17</v>
      </c>
    </row>
    <row r="92" spans="1:14" s="16" customFormat="1">
      <c r="A92" s="17" t="s">
        <v>14</v>
      </c>
      <c r="B92" s="17" t="s">
        <v>15</v>
      </c>
      <c r="C92" s="18">
        <v>52280233.689999998</v>
      </c>
      <c r="D92" s="18">
        <v>52280233.689999998</v>
      </c>
      <c r="E92" s="19">
        <v>1556144656</v>
      </c>
      <c r="F92" s="20">
        <v>44757.904814814799</v>
      </c>
      <c r="G92" s="17" t="s">
        <v>16</v>
      </c>
      <c r="H92" s="19">
        <v>1720</v>
      </c>
      <c r="I92" s="17" t="s">
        <v>17</v>
      </c>
      <c r="J92" s="17" t="s">
        <v>158</v>
      </c>
      <c r="K92" s="17" t="s">
        <v>19</v>
      </c>
      <c r="L92" s="17" t="s">
        <v>166</v>
      </c>
      <c r="M92" s="17" t="s">
        <v>17</v>
      </c>
      <c r="N92" s="17" t="s">
        <v>17</v>
      </c>
    </row>
    <row r="93" spans="1:14" s="16" customFormat="1">
      <c r="A93" s="17" t="s">
        <v>14</v>
      </c>
      <c r="B93" s="17" t="s">
        <v>15</v>
      </c>
      <c r="C93" s="18">
        <v>543751.24</v>
      </c>
      <c r="D93" s="18">
        <v>543751.24</v>
      </c>
      <c r="E93" s="19">
        <v>1556150621</v>
      </c>
      <c r="F93" s="20">
        <v>44757.907592592601</v>
      </c>
      <c r="G93" s="17" t="s">
        <v>16</v>
      </c>
      <c r="H93" s="19">
        <v>1721</v>
      </c>
      <c r="I93" s="17" t="s">
        <v>17</v>
      </c>
      <c r="J93" s="17" t="s">
        <v>158</v>
      </c>
      <c r="K93" s="17" t="s">
        <v>19</v>
      </c>
      <c r="L93" s="17" t="s">
        <v>167</v>
      </c>
      <c r="M93" s="17" t="s">
        <v>17</v>
      </c>
      <c r="N93" s="17" t="s">
        <v>17</v>
      </c>
    </row>
    <row r="94" spans="1:14" s="16" customFormat="1">
      <c r="A94" s="17" t="s">
        <v>14</v>
      </c>
      <c r="B94" s="17" t="s">
        <v>15</v>
      </c>
      <c r="C94" s="18">
        <v>6487386.2999999998</v>
      </c>
      <c r="D94" s="18">
        <v>6487386.2999999998</v>
      </c>
      <c r="E94" s="19">
        <v>1556157942</v>
      </c>
      <c r="F94" s="20">
        <v>44757.910972222198</v>
      </c>
      <c r="G94" s="17" t="s">
        <v>16</v>
      </c>
      <c r="H94" s="19">
        <v>1722</v>
      </c>
      <c r="I94" s="17" t="s">
        <v>17</v>
      </c>
      <c r="J94" s="17" t="s">
        <v>158</v>
      </c>
      <c r="K94" s="17" t="s">
        <v>19</v>
      </c>
      <c r="L94" s="17" t="s">
        <v>168</v>
      </c>
      <c r="M94" s="17" t="s">
        <v>17</v>
      </c>
      <c r="N94" s="17" t="s">
        <v>17</v>
      </c>
    </row>
    <row r="95" spans="1:14" s="16" customFormat="1">
      <c r="A95" s="17" t="s">
        <v>14</v>
      </c>
      <c r="B95" s="17" t="s">
        <v>15</v>
      </c>
      <c r="C95" s="18">
        <v>157179100</v>
      </c>
      <c r="D95" s="18">
        <v>157179100</v>
      </c>
      <c r="E95" s="19">
        <v>1556169205</v>
      </c>
      <c r="F95" s="20">
        <v>44757.916273148097</v>
      </c>
      <c r="G95" s="17" t="s">
        <v>16</v>
      </c>
      <c r="H95" s="19">
        <v>1723</v>
      </c>
      <c r="I95" s="17" t="s">
        <v>17</v>
      </c>
      <c r="J95" s="17" t="s">
        <v>158</v>
      </c>
      <c r="K95" s="17" t="s">
        <v>19</v>
      </c>
      <c r="L95" s="17" t="s">
        <v>169</v>
      </c>
      <c r="M95" s="17" t="s">
        <v>17</v>
      </c>
      <c r="N95" s="17" t="s">
        <v>17</v>
      </c>
    </row>
    <row r="96" spans="1:14" s="16" customFormat="1">
      <c r="A96" s="17" t="s">
        <v>14</v>
      </c>
      <c r="B96" s="17" t="s">
        <v>15</v>
      </c>
      <c r="C96" s="18">
        <v>25067589.390000001</v>
      </c>
      <c r="D96" s="18">
        <v>25067589.390000001</v>
      </c>
      <c r="E96" s="19">
        <v>1556176336</v>
      </c>
      <c r="F96" s="20">
        <v>44757.9197569444</v>
      </c>
      <c r="G96" s="17" t="s">
        <v>16</v>
      </c>
      <c r="H96" s="19">
        <v>1724</v>
      </c>
      <c r="I96" s="17" t="s">
        <v>17</v>
      </c>
      <c r="J96" s="17" t="s">
        <v>158</v>
      </c>
      <c r="K96" s="17" t="s">
        <v>19</v>
      </c>
      <c r="L96" s="17" t="s">
        <v>170</v>
      </c>
      <c r="M96" s="17" t="s">
        <v>17</v>
      </c>
      <c r="N96" s="17" t="s">
        <v>17</v>
      </c>
    </row>
    <row r="97" spans="1:14" s="16" customFormat="1">
      <c r="A97" s="17" t="s">
        <v>14</v>
      </c>
      <c r="B97" s="17" t="s">
        <v>15</v>
      </c>
      <c r="C97" s="18">
        <v>41911809.119999997</v>
      </c>
      <c r="D97" s="18">
        <v>41911809.119999997</v>
      </c>
      <c r="E97" s="19">
        <v>1556180402</v>
      </c>
      <c r="F97" s="20">
        <v>44757.921793981499</v>
      </c>
      <c r="G97" s="17" t="s">
        <v>16</v>
      </c>
      <c r="H97" s="19">
        <v>1725</v>
      </c>
      <c r="I97" s="17" t="s">
        <v>17</v>
      </c>
      <c r="J97" s="17" t="s">
        <v>158</v>
      </c>
      <c r="K97" s="17" t="s">
        <v>19</v>
      </c>
      <c r="L97" s="17" t="s">
        <v>171</v>
      </c>
      <c r="M97" s="17" t="s">
        <v>17</v>
      </c>
      <c r="N97" s="17" t="s">
        <v>17</v>
      </c>
    </row>
    <row r="98" spans="1:14" s="16" customFormat="1">
      <c r="A98" s="17" t="s">
        <v>14</v>
      </c>
      <c r="B98" s="17" t="s">
        <v>15</v>
      </c>
      <c r="C98" s="18">
        <v>7132560.9500000002</v>
      </c>
      <c r="D98" s="18">
        <v>7132560.9500000002</v>
      </c>
      <c r="E98" s="19">
        <v>1556187585</v>
      </c>
      <c r="F98" s="20">
        <v>44757.925497685203</v>
      </c>
      <c r="G98" s="17" t="s">
        <v>16</v>
      </c>
      <c r="H98" s="19">
        <v>1726</v>
      </c>
      <c r="I98" s="17" t="s">
        <v>17</v>
      </c>
      <c r="J98" s="17" t="s">
        <v>158</v>
      </c>
      <c r="K98" s="17" t="s">
        <v>19</v>
      </c>
      <c r="L98" s="17" t="s">
        <v>172</v>
      </c>
      <c r="M98" s="17" t="s">
        <v>17</v>
      </c>
      <c r="N98" s="17" t="s">
        <v>17</v>
      </c>
    </row>
    <row r="99" spans="1:14" s="16" customFormat="1">
      <c r="A99" s="17" t="s">
        <v>14</v>
      </c>
      <c r="B99" s="17" t="s">
        <v>15</v>
      </c>
      <c r="C99" s="18">
        <v>26671563.379999999</v>
      </c>
      <c r="D99" s="18">
        <v>26671563.379999999</v>
      </c>
      <c r="E99" s="19">
        <v>1556200120</v>
      </c>
      <c r="F99" s="20">
        <v>44757.932326388902</v>
      </c>
      <c r="G99" s="17" t="s">
        <v>16</v>
      </c>
      <c r="H99" s="19">
        <v>1727</v>
      </c>
      <c r="I99" s="17" t="s">
        <v>17</v>
      </c>
      <c r="J99" s="17" t="s">
        <v>158</v>
      </c>
      <c r="K99" s="17" t="s">
        <v>19</v>
      </c>
      <c r="L99" s="17" t="s">
        <v>173</v>
      </c>
      <c r="M99" s="17" t="s">
        <v>17</v>
      </c>
      <c r="N99" s="17" t="s">
        <v>17</v>
      </c>
    </row>
    <row r="100" spans="1:14" s="16" customFormat="1">
      <c r="A100" s="17" t="s">
        <v>14</v>
      </c>
      <c r="B100" s="17" t="s">
        <v>15</v>
      </c>
      <c r="C100" s="18">
        <v>66870</v>
      </c>
      <c r="D100" s="18">
        <v>66870</v>
      </c>
      <c r="E100" s="19">
        <v>1556208670</v>
      </c>
      <c r="F100" s="20">
        <v>44757.937581018501</v>
      </c>
      <c r="G100" s="17" t="s">
        <v>16</v>
      </c>
      <c r="H100" s="19">
        <v>1728</v>
      </c>
      <c r="I100" s="17" t="s">
        <v>17</v>
      </c>
      <c r="J100" s="17" t="s">
        <v>158</v>
      </c>
      <c r="K100" s="17" t="s">
        <v>19</v>
      </c>
      <c r="L100" s="17" t="s">
        <v>173</v>
      </c>
      <c r="M100" s="17" t="s">
        <v>17</v>
      </c>
      <c r="N100" s="17" t="s">
        <v>17</v>
      </c>
    </row>
    <row r="101" spans="1:14">
      <c r="A101" s="2" t="s">
        <v>14</v>
      </c>
      <c r="B101" s="2" t="s">
        <v>15</v>
      </c>
      <c r="C101" s="4">
        <v>14249</v>
      </c>
      <c r="D101" s="4">
        <v>14249</v>
      </c>
      <c r="E101" s="6">
        <v>1559426218</v>
      </c>
      <c r="F101" s="8">
        <v>44760.6019675926</v>
      </c>
      <c r="G101" s="2" t="s">
        <v>16</v>
      </c>
      <c r="H101" s="6">
        <v>1729</v>
      </c>
      <c r="I101" s="2" t="s">
        <v>17</v>
      </c>
      <c r="J101" s="2" t="s">
        <v>174</v>
      </c>
      <c r="K101" s="2" t="s">
        <v>175</v>
      </c>
      <c r="L101" s="2" t="s">
        <v>176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14449910.970000001</v>
      </c>
      <c r="D102" s="5">
        <v>14449910.970000001</v>
      </c>
      <c r="E102" s="7">
        <v>1559656257</v>
      </c>
      <c r="F102" s="9">
        <v>44760.668599536999</v>
      </c>
      <c r="G102" s="3" t="s">
        <v>16</v>
      </c>
      <c r="H102" s="7">
        <v>1730</v>
      </c>
      <c r="I102" s="3" t="s">
        <v>17</v>
      </c>
      <c r="J102" s="3" t="s">
        <v>177</v>
      </c>
      <c r="K102" s="3" t="s">
        <v>19</v>
      </c>
      <c r="L102" s="3" t="s">
        <v>178</v>
      </c>
      <c r="M102" s="3" t="s">
        <v>17</v>
      </c>
      <c r="N102" s="3" t="s">
        <v>17</v>
      </c>
    </row>
    <row r="103" spans="1:14" s="26" customFormat="1">
      <c r="A103" s="22" t="s">
        <v>14</v>
      </c>
      <c r="B103" s="22" t="s">
        <v>15</v>
      </c>
      <c r="C103" s="23">
        <v>238029</v>
      </c>
      <c r="D103" s="23">
        <v>238029</v>
      </c>
      <c r="E103" s="24">
        <v>1559863871</v>
      </c>
      <c r="F103" s="25">
        <v>44760.736122685201</v>
      </c>
      <c r="G103" s="22" t="s">
        <v>16</v>
      </c>
      <c r="H103" s="24">
        <v>1731</v>
      </c>
      <c r="I103" s="22" t="s">
        <v>17</v>
      </c>
      <c r="J103" s="22" t="s">
        <v>179</v>
      </c>
      <c r="K103" s="22" t="s">
        <v>180</v>
      </c>
      <c r="L103" s="22" t="s">
        <v>181</v>
      </c>
      <c r="M103" s="22" t="s">
        <v>17</v>
      </c>
      <c r="N103" s="22" t="s">
        <v>17</v>
      </c>
    </row>
    <row r="104" spans="1:14">
      <c r="A104" s="3" t="s">
        <v>14</v>
      </c>
      <c r="B104" s="3" t="s">
        <v>15</v>
      </c>
      <c r="C104" s="5">
        <v>201467</v>
      </c>
      <c r="D104" s="5">
        <v>201467</v>
      </c>
      <c r="E104" s="7">
        <v>1559871702</v>
      </c>
      <c r="F104" s="9">
        <v>44760.738969907397</v>
      </c>
      <c r="G104" s="3" t="s">
        <v>16</v>
      </c>
      <c r="H104" s="7">
        <v>1732</v>
      </c>
      <c r="I104" s="3" t="s">
        <v>17</v>
      </c>
      <c r="J104" s="3" t="s">
        <v>182</v>
      </c>
      <c r="K104" s="3" t="s">
        <v>19</v>
      </c>
      <c r="L104" s="3" t="s">
        <v>183</v>
      </c>
      <c r="M104" s="3" t="s">
        <v>17</v>
      </c>
      <c r="N104" s="3" t="s">
        <v>17</v>
      </c>
    </row>
    <row r="105" spans="1:14">
      <c r="A105" s="2" t="s">
        <v>14</v>
      </c>
      <c r="B105" s="2" t="s">
        <v>15</v>
      </c>
      <c r="C105" s="4">
        <v>187814</v>
      </c>
      <c r="D105" s="4">
        <v>187814</v>
      </c>
      <c r="E105" s="6">
        <v>1561543608</v>
      </c>
      <c r="F105" s="8">
        <v>44761.692638888897</v>
      </c>
      <c r="G105" s="2" t="s">
        <v>16</v>
      </c>
      <c r="H105" s="6">
        <v>1733</v>
      </c>
      <c r="I105" s="2" t="s">
        <v>17</v>
      </c>
      <c r="J105" s="2" t="s">
        <v>184</v>
      </c>
      <c r="K105" s="2" t="s">
        <v>19</v>
      </c>
      <c r="L105" s="2" t="s">
        <v>151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8432945</v>
      </c>
      <c r="D106" s="5">
        <v>8432945</v>
      </c>
      <c r="E106" s="7">
        <v>1561562339</v>
      </c>
      <c r="F106" s="9">
        <v>44761.698865740698</v>
      </c>
      <c r="G106" s="3" t="s">
        <v>16</v>
      </c>
      <c r="H106" s="7">
        <v>1734</v>
      </c>
      <c r="I106" s="3" t="s">
        <v>17</v>
      </c>
      <c r="J106" s="3" t="s">
        <v>185</v>
      </c>
      <c r="K106" s="3" t="s">
        <v>19</v>
      </c>
      <c r="L106" s="3" t="s">
        <v>186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287</v>
      </c>
      <c r="D107" s="4">
        <v>287</v>
      </c>
      <c r="E107" s="6">
        <v>1561635601</v>
      </c>
      <c r="F107" s="8">
        <v>44761.726192129601</v>
      </c>
      <c r="G107" s="2" t="s">
        <v>16</v>
      </c>
      <c r="H107" s="6">
        <v>1735</v>
      </c>
      <c r="I107" s="2" t="s">
        <v>17</v>
      </c>
      <c r="J107" s="2" t="s">
        <v>187</v>
      </c>
      <c r="K107" s="2" t="s">
        <v>188</v>
      </c>
      <c r="L107" s="2" t="s">
        <v>189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1770</v>
      </c>
      <c r="D108" s="5">
        <v>1770</v>
      </c>
      <c r="E108" s="7">
        <v>1561643708</v>
      </c>
      <c r="F108" s="9">
        <v>44761.729317129597</v>
      </c>
      <c r="G108" s="3" t="s">
        <v>16</v>
      </c>
      <c r="H108" s="7">
        <v>1736</v>
      </c>
      <c r="I108" s="3" t="s">
        <v>17</v>
      </c>
      <c r="J108" s="3" t="s">
        <v>190</v>
      </c>
      <c r="K108" s="3" t="s">
        <v>188</v>
      </c>
      <c r="L108" s="3" t="s">
        <v>189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27141</v>
      </c>
      <c r="D109" s="4">
        <v>27141</v>
      </c>
      <c r="E109" s="6">
        <v>1561650511</v>
      </c>
      <c r="F109" s="8">
        <v>44761.731863425899</v>
      </c>
      <c r="G109" s="2" t="s">
        <v>16</v>
      </c>
      <c r="H109" s="6">
        <v>1737</v>
      </c>
      <c r="I109" s="2" t="s">
        <v>17</v>
      </c>
      <c r="J109" s="2" t="s">
        <v>191</v>
      </c>
      <c r="K109" s="2" t="s">
        <v>188</v>
      </c>
      <c r="L109" s="2" t="s">
        <v>189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39560</v>
      </c>
      <c r="D110" s="5">
        <v>39560</v>
      </c>
      <c r="E110" s="7">
        <v>1561656710</v>
      </c>
      <c r="F110" s="9">
        <v>44761.734212962998</v>
      </c>
      <c r="G110" s="3" t="s">
        <v>16</v>
      </c>
      <c r="H110" s="7">
        <v>1738</v>
      </c>
      <c r="I110" s="3" t="s">
        <v>17</v>
      </c>
      <c r="J110" s="3" t="s">
        <v>192</v>
      </c>
      <c r="K110" s="3" t="s">
        <v>188</v>
      </c>
      <c r="L110" s="3" t="s">
        <v>189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57126</v>
      </c>
      <c r="D111" s="4">
        <v>57126</v>
      </c>
      <c r="E111" s="6">
        <v>1561665450</v>
      </c>
      <c r="F111" s="8">
        <v>44761.737442129597</v>
      </c>
      <c r="G111" s="2" t="s">
        <v>16</v>
      </c>
      <c r="H111" s="6">
        <v>1739</v>
      </c>
      <c r="I111" s="2" t="s">
        <v>17</v>
      </c>
      <c r="J111" s="2" t="s">
        <v>193</v>
      </c>
      <c r="K111" s="2" t="s">
        <v>188</v>
      </c>
      <c r="L111" s="2" t="s">
        <v>189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28703</v>
      </c>
      <c r="D112" s="5">
        <v>28703</v>
      </c>
      <c r="E112" s="7">
        <v>1562039385</v>
      </c>
      <c r="F112" s="9">
        <v>44761.923298611102</v>
      </c>
      <c r="G112" s="3" t="s">
        <v>16</v>
      </c>
      <c r="H112" s="7">
        <v>1740</v>
      </c>
      <c r="I112" s="3" t="s">
        <v>17</v>
      </c>
      <c r="J112" s="3" t="s">
        <v>194</v>
      </c>
      <c r="K112" s="3" t="s">
        <v>19</v>
      </c>
      <c r="L112" s="3" t="s">
        <v>195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55905</v>
      </c>
      <c r="D113" s="4">
        <v>55905</v>
      </c>
      <c r="E113" s="6">
        <v>1562045410</v>
      </c>
      <c r="F113" s="8">
        <v>44761.928344907399</v>
      </c>
      <c r="G113" s="2" t="s">
        <v>16</v>
      </c>
      <c r="H113" s="6">
        <v>1741</v>
      </c>
      <c r="I113" s="2" t="s">
        <v>17</v>
      </c>
      <c r="J113" s="2" t="s">
        <v>194</v>
      </c>
      <c r="K113" s="2" t="s">
        <v>19</v>
      </c>
      <c r="L113" s="2" t="s">
        <v>196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517542636.30000001</v>
      </c>
      <c r="D114" s="5">
        <v>517542636.30000001</v>
      </c>
      <c r="E114" s="7">
        <v>1563382347</v>
      </c>
      <c r="F114" s="9">
        <v>44763.421770833302</v>
      </c>
      <c r="G114" s="3" t="s">
        <v>16</v>
      </c>
      <c r="H114" s="7">
        <v>1742</v>
      </c>
      <c r="I114" s="3" t="s">
        <v>17</v>
      </c>
      <c r="J114" s="3" t="s">
        <v>197</v>
      </c>
      <c r="K114" s="3" t="s">
        <v>19</v>
      </c>
      <c r="L114" s="3" t="s">
        <v>198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110486</v>
      </c>
      <c r="D115" s="4">
        <v>110486</v>
      </c>
      <c r="E115" s="6">
        <v>1563407999</v>
      </c>
      <c r="F115" s="8">
        <v>44763.430196759298</v>
      </c>
      <c r="G115" s="2" t="s">
        <v>16</v>
      </c>
      <c r="H115" s="6">
        <v>1743</v>
      </c>
      <c r="I115" s="2" t="s">
        <v>17</v>
      </c>
      <c r="J115" s="2" t="s">
        <v>199</v>
      </c>
      <c r="K115" s="2" t="s">
        <v>19</v>
      </c>
      <c r="L115" s="2" t="s">
        <v>21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119379</v>
      </c>
      <c r="D116" s="5">
        <v>119379</v>
      </c>
      <c r="E116" s="7">
        <v>1563454064</v>
      </c>
      <c r="F116" s="9">
        <v>44763.4452662037</v>
      </c>
      <c r="G116" s="3" t="s">
        <v>16</v>
      </c>
      <c r="H116" s="7">
        <v>1744</v>
      </c>
      <c r="I116" s="3" t="s">
        <v>17</v>
      </c>
      <c r="J116" s="3" t="s">
        <v>200</v>
      </c>
      <c r="K116" s="22" t="s">
        <v>201</v>
      </c>
      <c r="L116" s="3" t="s">
        <v>202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4">
        <v>99463</v>
      </c>
      <c r="D117" s="4">
        <v>99463</v>
      </c>
      <c r="E117" s="6">
        <v>1563500731</v>
      </c>
      <c r="F117" s="8">
        <v>44763.460046296299</v>
      </c>
      <c r="G117" s="2" t="s">
        <v>16</v>
      </c>
      <c r="H117" s="6">
        <v>1746</v>
      </c>
      <c r="I117" s="2" t="s">
        <v>17</v>
      </c>
      <c r="J117" s="2" t="s">
        <v>203</v>
      </c>
      <c r="K117" s="22" t="s">
        <v>201</v>
      </c>
      <c r="L117" s="2" t="s">
        <v>202</v>
      </c>
      <c r="M117" s="2" t="s">
        <v>17</v>
      </c>
      <c r="N117" s="2" t="s">
        <v>17</v>
      </c>
    </row>
    <row r="118" spans="1:14" s="16" customFormat="1">
      <c r="A118" s="17" t="s">
        <v>14</v>
      </c>
      <c r="B118" s="17" t="s">
        <v>15</v>
      </c>
      <c r="C118" s="18">
        <v>140063</v>
      </c>
      <c r="D118" s="18">
        <v>140063</v>
      </c>
      <c r="E118" s="19">
        <v>1566015418</v>
      </c>
      <c r="F118" s="20">
        <v>44764.768634259301</v>
      </c>
      <c r="G118" s="17" t="s">
        <v>16</v>
      </c>
      <c r="H118" s="19">
        <v>1747</v>
      </c>
      <c r="I118" s="17" t="s">
        <v>17</v>
      </c>
      <c r="J118" s="17" t="s">
        <v>204</v>
      </c>
      <c r="K118" s="17" t="s">
        <v>19</v>
      </c>
      <c r="L118" s="17" t="s">
        <v>205</v>
      </c>
      <c r="M118" s="17" t="s">
        <v>17</v>
      </c>
      <c r="N118" s="17" t="s">
        <v>17</v>
      </c>
    </row>
    <row r="119" spans="1:14">
      <c r="A119" s="2" t="s">
        <v>14</v>
      </c>
      <c r="B119" s="2" t="s">
        <v>15</v>
      </c>
      <c r="C119" s="4">
        <v>9831</v>
      </c>
      <c r="D119" s="4">
        <v>9831</v>
      </c>
      <c r="E119" s="6">
        <v>1568328050</v>
      </c>
      <c r="F119" s="8">
        <v>44767.401770833298</v>
      </c>
      <c r="G119" s="2" t="s">
        <v>16</v>
      </c>
      <c r="H119" s="6">
        <v>1748</v>
      </c>
      <c r="I119" s="2" t="s">
        <v>17</v>
      </c>
      <c r="J119" s="2" t="s">
        <v>208</v>
      </c>
      <c r="K119" s="2" t="s">
        <v>19</v>
      </c>
      <c r="L119" s="2" t="s">
        <v>209</v>
      </c>
      <c r="M119" s="2" t="s">
        <v>17</v>
      </c>
      <c r="N119" s="2" t="s">
        <v>17</v>
      </c>
    </row>
    <row r="120" spans="1:14">
      <c r="A120" s="3" t="s">
        <v>14</v>
      </c>
      <c r="B120" s="3" t="s">
        <v>15</v>
      </c>
      <c r="C120" s="5">
        <v>193215</v>
      </c>
      <c r="D120" s="5">
        <v>193215</v>
      </c>
      <c r="E120" s="7">
        <v>1569182137</v>
      </c>
      <c r="F120" s="9">
        <v>44767.664351851898</v>
      </c>
      <c r="G120" s="3" t="s">
        <v>16</v>
      </c>
      <c r="H120" s="7">
        <v>1750</v>
      </c>
      <c r="I120" s="3" t="s">
        <v>17</v>
      </c>
      <c r="J120" s="3" t="s">
        <v>210</v>
      </c>
      <c r="K120" s="3" t="s">
        <v>19</v>
      </c>
      <c r="L120" s="3" t="s">
        <v>211</v>
      </c>
      <c r="M120" s="3" t="s">
        <v>17</v>
      </c>
      <c r="N120" s="3" t="s">
        <v>17</v>
      </c>
    </row>
    <row r="121" spans="1:14">
      <c r="A121" s="2" t="s">
        <v>14</v>
      </c>
      <c r="B121" s="2" t="s">
        <v>15</v>
      </c>
      <c r="C121" s="4">
        <v>64201</v>
      </c>
      <c r="D121" s="4">
        <v>64201</v>
      </c>
      <c r="E121" s="6">
        <v>1570082070</v>
      </c>
      <c r="F121" s="8">
        <v>44768.348692129599</v>
      </c>
      <c r="G121" s="2" t="s">
        <v>16</v>
      </c>
      <c r="H121" s="6">
        <v>1753</v>
      </c>
      <c r="I121" s="2" t="s">
        <v>17</v>
      </c>
      <c r="J121" s="2" t="s">
        <v>212</v>
      </c>
      <c r="K121" s="2" t="s">
        <v>19</v>
      </c>
      <c r="L121" s="2" t="s">
        <v>211</v>
      </c>
      <c r="M121" s="2" t="s">
        <v>17</v>
      </c>
      <c r="N121" s="2" t="s">
        <v>17</v>
      </c>
    </row>
    <row r="122" spans="1:14">
      <c r="A122" s="3" t="s">
        <v>14</v>
      </c>
      <c r="B122" s="3" t="s">
        <v>15</v>
      </c>
      <c r="C122" s="5">
        <v>614699</v>
      </c>
      <c r="D122" s="5">
        <v>614699</v>
      </c>
      <c r="E122" s="7">
        <v>1570093902</v>
      </c>
      <c r="F122" s="9">
        <v>44768.354282407403</v>
      </c>
      <c r="G122" s="3" t="s">
        <v>16</v>
      </c>
      <c r="H122" s="7">
        <v>1754</v>
      </c>
      <c r="I122" s="3" t="s">
        <v>17</v>
      </c>
      <c r="J122" s="3" t="s">
        <v>213</v>
      </c>
      <c r="K122" s="3" t="s">
        <v>19</v>
      </c>
      <c r="L122" s="3" t="s">
        <v>211</v>
      </c>
      <c r="M122" s="3" t="s">
        <v>17</v>
      </c>
      <c r="N122" s="3" t="s">
        <v>17</v>
      </c>
    </row>
    <row r="123" spans="1:14">
      <c r="A123" s="2" t="s">
        <v>14</v>
      </c>
      <c r="B123" s="2" t="s">
        <v>15</v>
      </c>
      <c r="C123" s="4">
        <v>1009603</v>
      </c>
      <c r="D123" s="4">
        <v>1009603</v>
      </c>
      <c r="E123" s="6">
        <v>1570106217</v>
      </c>
      <c r="F123" s="8">
        <v>44768.359745370399</v>
      </c>
      <c r="G123" s="2" t="s">
        <v>16</v>
      </c>
      <c r="H123" s="6">
        <v>1755</v>
      </c>
      <c r="I123" s="2" t="s">
        <v>17</v>
      </c>
      <c r="J123" s="2" t="s">
        <v>214</v>
      </c>
      <c r="K123" s="2" t="s">
        <v>19</v>
      </c>
      <c r="L123" s="2" t="s">
        <v>211</v>
      </c>
      <c r="M123" s="2" t="s">
        <v>17</v>
      </c>
      <c r="N123" s="2" t="s">
        <v>17</v>
      </c>
    </row>
    <row r="124" spans="1:14">
      <c r="A124" s="3" t="s">
        <v>14</v>
      </c>
      <c r="B124" s="3" t="s">
        <v>15</v>
      </c>
      <c r="C124" s="5">
        <v>81867</v>
      </c>
      <c r="D124" s="5">
        <v>81867</v>
      </c>
      <c r="E124" s="7">
        <v>1570281114</v>
      </c>
      <c r="F124" s="9">
        <v>44768.424722222197</v>
      </c>
      <c r="G124" s="3" t="s">
        <v>16</v>
      </c>
      <c r="H124" s="7">
        <v>1756</v>
      </c>
      <c r="I124" s="3" t="s">
        <v>17</v>
      </c>
      <c r="J124" s="3" t="s">
        <v>215</v>
      </c>
      <c r="K124" s="3" t="s">
        <v>19</v>
      </c>
      <c r="L124" s="3" t="s">
        <v>216</v>
      </c>
      <c r="M124" s="3" t="s">
        <v>17</v>
      </c>
      <c r="N124" s="3" t="s">
        <v>17</v>
      </c>
    </row>
    <row r="125" spans="1:14">
      <c r="A125" s="2" t="s">
        <v>14</v>
      </c>
      <c r="B125" s="2" t="s">
        <v>15</v>
      </c>
      <c r="C125" s="4">
        <v>288794</v>
      </c>
      <c r="D125" s="4">
        <v>288794</v>
      </c>
      <c r="E125" s="6">
        <v>1570810130</v>
      </c>
      <c r="F125" s="8">
        <v>44768.605937499997</v>
      </c>
      <c r="G125" s="2" t="s">
        <v>16</v>
      </c>
      <c r="H125" s="6">
        <v>1758</v>
      </c>
      <c r="I125" s="2" t="s">
        <v>17</v>
      </c>
      <c r="J125" s="2" t="s">
        <v>217</v>
      </c>
      <c r="K125" s="2" t="s">
        <v>19</v>
      </c>
      <c r="L125" s="2" t="s">
        <v>218</v>
      </c>
      <c r="M125" s="2" t="s">
        <v>17</v>
      </c>
      <c r="N125" s="2" t="s">
        <v>17</v>
      </c>
    </row>
    <row r="126" spans="1:14">
      <c r="A126" s="3" t="s">
        <v>14</v>
      </c>
      <c r="B126" s="3" t="s">
        <v>15</v>
      </c>
      <c r="C126" s="5">
        <v>4953</v>
      </c>
      <c r="D126" s="5">
        <v>4953</v>
      </c>
      <c r="E126" s="7">
        <v>1570829819</v>
      </c>
      <c r="F126" s="9">
        <v>44768.612488425897</v>
      </c>
      <c r="G126" s="3" t="s">
        <v>16</v>
      </c>
      <c r="H126" s="7">
        <v>1759</v>
      </c>
      <c r="I126" s="3" t="s">
        <v>17</v>
      </c>
      <c r="J126" s="3" t="s">
        <v>219</v>
      </c>
      <c r="K126" s="3" t="s">
        <v>19</v>
      </c>
      <c r="L126" s="3" t="s">
        <v>218</v>
      </c>
      <c r="M126" s="3" t="s">
        <v>17</v>
      </c>
      <c r="N126" s="3" t="s">
        <v>17</v>
      </c>
    </row>
    <row r="127" spans="1:14">
      <c r="A127" s="2" t="s">
        <v>14</v>
      </c>
      <c r="B127" s="2" t="s">
        <v>15</v>
      </c>
      <c r="C127" s="4">
        <v>1248004.02</v>
      </c>
      <c r="D127" s="4">
        <v>1248004.02</v>
      </c>
      <c r="E127" s="6">
        <v>1570975323</v>
      </c>
      <c r="F127" s="8">
        <v>44768.660370370402</v>
      </c>
      <c r="G127" s="2" t="s">
        <v>16</v>
      </c>
      <c r="H127" s="6">
        <v>1761</v>
      </c>
      <c r="I127" s="2" t="s">
        <v>17</v>
      </c>
      <c r="J127" s="2" t="s">
        <v>220</v>
      </c>
      <c r="K127" s="2" t="s">
        <v>19</v>
      </c>
      <c r="L127" s="2" t="s">
        <v>221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242776</v>
      </c>
      <c r="D128" s="5">
        <v>242776</v>
      </c>
      <c r="E128" s="7">
        <v>1570998843</v>
      </c>
      <c r="F128" s="9">
        <v>44768.668101851901</v>
      </c>
      <c r="G128" s="3" t="s">
        <v>16</v>
      </c>
      <c r="H128" s="7">
        <v>1762</v>
      </c>
      <c r="I128" s="3" t="s">
        <v>17</v>
      </c>
      <c r="J128" s="3" t="s">
        <v>222</v>
      </c>
      <c r="K128" s="3" t="s">
        <v>19</v>
      </c>
      <c r="L128" s="3" t="s">
        <v>223</v>
      </c>
      <c r="M128" s="3" t="s">
        <v>17</v>
      </c>
      <c r="N128" s="3" t="s">
        <v>17</v>
      </c>
    </row>
    <row r="129" spans="1:14">
      <c r="A129" s="2" t="s">
        <v>14</v>
      </c>
      <c r="B129" s="2" t="s">
        <v>15</v>
      </c>
      <c r="C129" s="4">
        <v>83156</v>
      </c>
      <c r="D129" s="4">
        <v>83156</v>
      </c>
      <c r="E129" s="6">
        <v>1572406284</v>
      </c>
      <c r="F129" s="8">
        <v>44769.5870601852</v>
      </c>
      <c r="G129" s="2" t="s">
        <v>16</v>
      </c>
      <c r="H129" s="6">
        <v>1767</v>
      </c>
      <c r="I129" s="2" t="s">
        <v>17</v>
      </c>
      <c r="J129" s="2" t="s">
        <v>224</v>
      </c>
      <c r="K129" s="2" t="s">
        <v>19</v>
      </c>
      <c r="L129" s="2" t="s">
        <v>225</v>
      </c>
      <c r="M129" s="2" t="s">
        <v>17</v>
      </c>
      <c r="N129" s="2" t="s">
        <v>17</v>
      </c>
    </row>
    <row r="130" spans="1:14">
      <c r="A130" s="3" t="s">
        <v>14</v>
      </c>
      <c r="B130" s="3" t="s">
        <v>15</v>
      </c>
      <c r="C130" s="5">
        <v>8796</v>
      </c>
      <c r="D130" s="5">
        <v>8796</v>
      </c>
      <c r="E130" s="7">
        <v>1572481862</v>
      </c>
      <c r="F130" s="9">
        <v>44769.614236111098</v>
      </c>
      <c r="G130" s="3" t="s">
        <v>16</v>
      </c>
      <c r="H130" s="7">
        <v>1768</v>
      </c>
      <c r="I130" s="3" t="s">
        <v>17</v>
      </c>
      <c r="J130" s="3" t="s">
        <v>226</v>
      </c>
      <c r="K130" s="3" t="s">
        <v>19</v>
      </c>
      <c r="L130" s="3" t="s">
        <v>227</v>
      </c>
      <c r="M130" s="3" t="s">
        <v>17</v>
      </c>
      <c r="N130" s="3" t="s">
        <v>17</v>
      </c>
    </row>
    <row r="131" spans="1:14">
      <c r="A131" s="2" t="s">
        <v>14</v>
      </c>
      <c r="B131" s="2" t="s">
        <v>15</v>
      </c>
      <c r="C131" s="4">
        <v>10386</v>
      </c>
      <c r="D131" s="4">
        <v>10386</v>
      </c>
      <c r="E131" s="6">
        <v>1572495525</v>
      </c>
      <c r="F131" s="8">
        <v>44769.618935185201</v>
      </c>
      <c r="G131" s="2" t="s">
        <v>16</v>
      </c>
      <c r="H131" s="6">
        <v>1769</v>
      </c>
      <c r="I131" s="2" t="s">
        <v>17</v>
      </c>
      <c r="J131" s="2" t="s">
        <v>228</v>
      </c>
      <c r="K131" s="2" t="s">
        <v>19</v>
      </c>
      <c r="L131" s="2" t="s">
        <v>227</v>
      </c>
      <c r="M131" s="2" t="s">
        <v>17</v>
      </c>
      <c r="N131" s="2" t="s">
        <v>17</v>
      </c>
    </row>
    <row r="132" spans="1:14">
      <c r="A132" s="3" t="s">
        <v>14</v>
      </c>
      <c r="B132" s="3" t="s">
        <v>15</v>
      </c>
      <c r="C132" s="5">
        <v>31821</v>
      </c>
      <c r="D132" s="5">
        <v>31821</v>
      </c>
      <c r="E132" s="7">
        <v>1572502009</v>
      </c>
      <c r="F132" s="9">
        <v>44769.621192129598</v>
      </c>
      <c r="G132" s="3" t="s">
        <v>16</v>
      </c>
      <c r="H132" s="7">
        <v>1770</v>
      </c>
      <c r="I132" s="3" t="s">
        <v>17</v>
      </c>
      <c r="J132" s="3" t="s">
        <v>229</v>
      </c>
      <c r="K132" s="3" t="s">
        <v>19</v>
      </c>
      <c r="L132" s="3" t="s">
        <v>227</v>
      </c>
      <c r="M132" s="3" t="s">
        <v>17</v>
      </c>
      <c r="N132" s="3" t="s">
        <v>17</v>
      </c>
    </row>
    <row r="133" spans="1:14">
      <c r="A133" s="2" t="s">
        <v>14</v>
      </c>
      <c r="B133" s="2" t="s">
        <v>15</v>
      </c>
      <c r="C133" s="4">
        <v>10028</v>
      </c>
      <c r="D133" s="4">
        <v>10028</v>
      </c>
      <c r="E133" s="6">
        <v>1572506486</v>
      </c>
      <c r="F133" s="8">
        <v>44769.622685185197</v>
      </c>
      <c r="G133" s="2" t="s">
        <v>16</v>
      </c>
      <c r="H133" s="6">
        <v>1771</v>
      </c>
      <c r="I133" s="2" t="s">
        <v>17</v>
      </c>
      <c r="J133" s="2" t="s">
        <v>230</v>
      </c>
      <c r="K133" s="2" t="s">
        <v>19</v>
      </c>
      <c r="L133" s="2" t="s">
        <v>227</v>
      </c>
      <c r="M133" s="2" t="s">
        <v>17</v>
      </c>
      <c r="N133" s="2" t="s">
        <v>17</v>
      </c>
    </row>
    <row r="134" spans="1:14">
      <c r="A134" s="3" t="s">
        <v>14</v>
      </c>
      <c r="B134" s="3" t="s">
        <v>15</v>
      </c>
      <c r="C134" s="5">
        <v>159344</v>
      </c>
      <c r="D134" s="5">
        <v>159344</v>
      </c>
      <c r="E134" s="7">
        <v>1573398696</v>
      </c>
      <c r="F134" s="9">
        <v>44770.363449074102</v>
      </c>
      <c r="G134" s="3" t="s">
        <v>16</v>
      </c>
      <c r="H134" s="7">
        <v>1773</v>
      </c>
      <c r="I134" s="3" t="s">
        <v>17</v>
      </c>
      <c r="J134" s="3" t="s">
        <v>231</v>
      </c>
      <c r="K134" s="3" t="s">
        <v>19</v>
      </c>
      <c r="L134" s="3" t="s">
        <v>232</v>
      </c>
      <c r="M134" s="3" t="s">
        <v>17</v>
      </c>
      <c r="N134" s="3" t="s">
        <v>17</v>
      </c>
    </row>
    <row r="135" spans="1:14">
      <c r="A135" s="2" t="s">
        <v>14</v>
      </c>
      <c r="B135" s="2" t="s">
        <v>15</v>
      </c>
      <c r="C135" s="4">
        <v>394149</v>
      </c>
      <c r="D135" s="4">
        <v>394149</v>
      </c>
      <c r="E135" s="6">
        <v>1573411123</v>
      </c>
      <c r="F135" s="8">
        <v>44770.368946759299</v>
      </c>
      <c r="G135" s="2" t="s">
        <v>16</v>
      </c>
      <c r="H135" s="6">
        <v>1774</v>
      </c>
      <c r="I135" s="2" t="s">
        <v>17</v>
      </c>
      <c r="J135" s="2" t="s">
        <v>233</v>
      </c>
      <c r="K135" s="2" t="s">
        <v>19</v>
      </c>
      <c r="L135" s="2" t="s">
        <v>211</v>
      </c>
      <c r="M135" s="2" t="s">
        <v>17</v>
      </c>
      <c r="N135" s="2" t="s">
        <v>17</v>
      </c>
    </row>
    <row r="136" spans="1:14">
      <c r="A136" s="3" t="s">
        <v>14</v>
      </c>
      <c r="B136" s="3" t="s">
        <v>15</v>
      </c>
      <c r="C136" s="5">
        <v>583898</v>
      </c>
      <c r="D136" s="5">
        <v>583898</v>
      </c>
      <c r="E136" s="7">
        <v>1573714078</v>
      </c>
      <c r="F136" s="9">
        <v>44770.478865740697</v>
      </c>
      <c r="G136" s="3" t="s">
        <v>16</v>
      </c>
      <c r="H136" s="7">
        <v>1775</v>
      </c>
      <c r="I136" s="3" t="s">
        <v>17</v>
      </c>
      <c r="J136" s="3" t="s">
        <v>234</v>
      </c>
      <c r="K136" s="3" t="s">
        <v>19</v>
      </c>
      <c r="L136" s="3" t="s">
        <v>235</v>
      </c>
      <c r="M136" s="3" t="s">
        <v>17</v>
      </c>
      <c r="N136" s="3" t="s">
        <v>17</v>
      </c>
    </row>
    <row r="137" spans="1:14">
      <c r="A137" s="2" t="s">
        <v>14</v>
      </c>
      <c r="B137" s="2" t="s">
        <v>15</v>
      </c>
      <c r="C137" s="4">
        <v>1241194</v>
      </c>
      <c r="D137" s="4">
        <v>1241194</v>
      </c>
      <c r="E137" s="6">
        <v>1573822391</v>
      </c>
      <c r="F137" s="8">
        <v>44770.516724537003</v>
      </c>
      <c r="G137" s="2" t="s">
        <v>16</v>
      </c>
      <c r="H137" s="6">
        <v>1776</v>
      </c>
      <c r="I137" s="2" t="s">
        <v>17</v>
      </c>
      <c r="J137" s="2" t="s">
        <v>236</v>
      </c>
      <c r="K137" s="2" t="s">
        <v>19</v>
      </c>
      <c r="L137" s="2" t="s">
        <v>41</v>
      </c>
      <c r="M137" s="2" t="s">
        <v>17</v>
      </c>
      <c r="N137" s="2" t="s">
        <v>17</v>
      </c>
    </row>
    <row r="138" spans="1:14">
      <c r="A138" s="3" t="s">
        <v>14</v>
      </c>
      <c r="B138" s="3" t="s">
        <v>15</v>
      </c>
      <c r="C138" s="5">
        <v>667576</v>
      </c>
      <c r="D138" s="5">
        <v>667576</v>
      </c>
      <c r="E138" s="7">
        <v>1575196998</v>
      </c>
      <c r="F138" s="9">
        <v>44771.393206018503</v>
      </c>
      <c r="G138" s="3" t="s">
        <v>16</v>
      </c>
      <c r="H138" s="7">
        <v>1777</v>
      </c>
      <c r="I138" s="3" t="s">
        <v>17</v>
      </c>
      <c r="J138" s="3" t="s">
        <v>237</v>
      </c>
      <c r="K138" s="3" t="s">
        <v>19</v>
      </c>
      <c r="L138" s="3" t="s">
        <v>238</v>
      </c>
      <c r="M138" s="3" t="s">
        <v>17</v>
      </c>
      <c r="N138" s="3" t="s">
        <v>17</v>
      </c>
    </row>
    <row r="139" spans="1:14">
      <c r="A139" s="2" t="s">
        <v>14</v>
      </c>
      <c r="B139" s="2" t="s">
        <v>15</v>
      </c>
      <c r="C139" s="4">
        <v>16977322</v>
      </c>
      <c r="D139" s="4">
        <v>16977322</v>
      </c>
      <c r="E139" s="6">
        <v>1575328218</v>
      </c>
      <c r="F139" s="8">
        <v>44771.433298611097</v>
      </c>
      <c r="G139" s="2" t="s">
        <v>16</v>
      </c>
      <c r="H139" s="6">
        <v>1778</v>
      </c>
      <c r="I139" s="2" t="s">
        <v>17</v>
      </c>
      <c r="J139" s="2" t="s">
        <v>239</v>
      </c>
      <c r="K139" s="2" t="s">
        <v>240</v>
      </c>
      <c r="L139" s="2" t="s">
        <v>151</v>
      </c>
      <c r="M139" s="2" t="s">
        <v>17</v>
      </c>
      <c r="N139" s="2" t="s">
        <v>17</v>
      </c>
    </row>
    <row r="140" spans="1:14">
      <c r="A140" s="3" t="s">
        <v>14</v>
      </c>
      <c r="B140" s="3" t="s">
        <v>15</v>
      </c>
      <c r="C140" s="5">
        <v>35245.550000000003</v>
      </c>
      <c r="D140" s="5">
        <v>35245.550000000003</v>
      </c>
      <c r="E140" s="7">
        <v>1576169030</v>
      </c>
      <c r="F140" s="9">
        <v>44771.666006944397</v>
      </c>
      <c r="G140" s="3" t="s">
        <v>16</v>
      </c>
      <c r="H140" s="7">
        <v>1779</v>
      </c>
      <c r="I140" s="3" t="s">
        <v>17</v>
      </c>
      <c r="J140" s="3" t="s">
        <v>241</v>
      </c>
      <c r="K140" s="3" t="s">
        <v>19</v>
      </c>
      <c r="L140" s="3" t="s">
        <v>242</v>
      </c>
      <c r="M140" s="3" t="s">
        <v>17</v>
      </c>
      <c r="N140" s="3" t="s">
        <v>17</v>
      </c>
    </row>
    <row r="141" spans="1:14">
      <c r="A141" s="2" t="s">
        <v>14</v>
      </c>
      <c r="B141" s="2" t="s">
        <v>15</v>
      </c>
      <c r="C141" s="4">
        <v>256039</v>
      </c>
      <c r="D141" s="4">
        <v>256039</v>
      </c>
      <c r="E141" s="6">
        <v>1576339681</v>
      </c>
      <c r="F141" s="8">
        <v>44771.709803240701</v>
      </c>
      <c r="G141" s="2" t="s">
        <v>16</v>
      </c>
      <c r="H141" s="6">
        <v>1780</v>
      </c>
      <c r="I141" s="2" t="s">
        <v>17</v>
      </c>
      <c r="J141" s="2" t="s">
        <v>243</v>
      </c>
      <c r="K141" s="2" t="s">
        <v>19</v>
      </c>
      <c r="L141" s="2" t="s">
        <v>244</v>
      </c>
      <c r="M141" s="2" t="s">
        <v>17</v>
      </c>
      <c r="N141" s="2" t="s">
        <v>17</v>
      </c>
    </row>
    <row r="142" spans="1:14">
      <c r="B142" s="10" t="s">
        <v>91</v>
      </c>
      <c r="C142" s="27">
        <f>SUM(C118:C141)</f>
        <v>24356960.57</v>
      </c>
    </row>
    <row r="143" spans="1:14">
      <c r="B143" s="11" t="s">
        <v>92</v>
      </c>
      <c r="C143">
        <v>0</v>
      </c>
    </row>
    <row r="144" spans="1:14">
      <c r="B144" s="10" t="s">
        <v>93</v>
      </c>
      <c r="C144">
        <v>6420778.0199999996</v>
      </c>
    </row>
    <row r="145" spans="1:14">
      <c r="B145" s="11" t="s">
        <v>94</v>
      </c>
      <c r="C145" s="21">
        <f>C142+C143-C144</f>
        <v>17936182.550000001</v>
      </c>
    </row>
    <row r="146" spans="1:14" s="16" customFormat="1">
      <c r="A146" s="17" t="s">
        <v>14</v>
      </c>
      <c r="B146" s="17" t="s">
        <v>15</v>
      </c>
      <c r="C146" s="18">
        <v>59236744.119999997</v>
      </c>
      <c r="D146" s="18">
        <v>59236744.119999997</v>
      </c>
      <c r="E146" s="19">
        <v>1576423132</v>
      </c>
      <c r="F146" s="20">
        <v>44771.733263888898</v>
      </c>
      <c r="G146" s="17" t="s">
        <v>16</v>
      </c>
      <c r="H146" s="19">
        <v>1782</v>
      </c>
      <c r="I146" s="17" t="s">
        <v>17</v>
      </c>
      <c r="J146" s="17" t="s">
        <v>245</v>
      </c>
      <c r="K146" s="17" t="s">
        <v>19</v>
      </c>
      <c r="L146" s="17" t="s">
        <v>246</v>
      </c>
      <c r="M146" s="17" t="s">
        <v>17</v>
      </c>
      <c r="N146" s="17" t="s">
        <v>17</v>
      </c>
    </row>
    <row r="147" spans="1:14" s="16" customFormat="1">
      <c r="A147" s="17" t="s">
        <v>14</v>
      </c>
      <c r="B147" s="17" t="s">
        <v>15</v>
      </c>
      <c r="C147" s="18">
        <v>629900</v>
      </c>
      <c r="D147" s="18">
        <v>629900</v>
      </c>
      <c r="E147" s="19">
        <v>1576592390</v>
      </c>
      <c r="F147" s="20">
        <v>44771.784675925897</v>
      </c>
      <c r="G147" s="17" t="s">
        <v>16</v>
      </c>
      <c r="H147" s="19">
        <v>1783</v>
      </c>
      <c r="I147" s="17" t="s">
        <v>17</v>
      </c>
      <c r="J147" s="17" t="s">
        <v>247</v>
      </c>
      <c r="K147" s="17" t="s">
        <v>19</v>
      </c>
      <c r="L147" s="17" t="s">
        <v>248</v>
      </c>
      <c r="M147" s="17" t="s">
        <v>17</v>
      </c>
      <c r="N147" s="17" t="s">
        <v>17</v>
      </c>
    </row>
    <row r="148" spans="1:14" s="16" customFormat="1">
      <c r="A148" s="17" t="s">
        <v>14</v>
      </c>
      <c r="B148" s="17" t="s">
        <v>15</v>
      </c>
      <c r="C148" s="18">
        <v>333959</v>
      </c>
      <c r="D148" s="18">
        <v>333959</v>
      </c>
      <c r="E148" s="19">
        <v>1576927381</v>
      </c>
      <c r="F148" s="20">
        <v>44771.917361111096</v>
      </c>
      <c r="G148" s="17" t="s">
        <v>16</v>
      </c>
      <c r="H148" s="19">
        <v>1784</v>
      </c>
      <c r="I148" s="17" t="s">
        <v>17</v>
      </c>
      <c r="J148" s="17" t="s">
        <v>249</v>
      </c>
      <c r="K148" s="17" t="s">
        <v>19</v>
      </c>
      <c r="L148" s="17" t="s">
        <v>248</v>
      </c>
      <c r="M148" s="17" t="s">
        <v>17</v>
      </c>
      <c r="N148" s="17" t="s">
        <v>17</v>
      </c>
    </row>
    <row r="150" spans="1:14">
      <c r="A150" s="28"/>
      <c r="B150" t="s">
        <v>206</v>
      </c>
    </row>
    <row r="151" spans="1:14">
      <c r="A151" s="16"/>
      <c r="B151" t="s">
        <v>207</v>
      </c>
    </row>
  </sheetData>
  <autoFilter ref="A85:N85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2022-07-11T12:26:53Z</dcterms:created>
  <dcterms:modified xsi:type="dcterms:W3CDTF">2022-08-01T16:03:10Z</dcterms:modified>
</cp:coreProperties>
</file>