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2\10 OCTUBRE\PSE\"/>
    </mc:Choice>
  </mc:AlternateContent>
  <xr:revisionPtr revIDLastSave="0" documentId="13_ncr:1_{5807831B-E016-42C0-A166-DF9541509F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cturas" sheetId="1" r:id="rId1"/>
  </sheets>
  <definedNames>
    <definedName name="_xlnm._FilterDatabase" localSheetId="0" hidden="1">Facturas!$A$14:$N$14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1" l="1"/>
  <c r="C22" i="1" s="1"/>
</calcChain>
</file>

<file path=xl/sharedStrings.xml><?xml version="1.0" encoding="utf-8"?>
<sst xmlns="http://schemas.openxmlformats.org/spreadsheetml/2006/main" count="173" uniqueCount="53">
  <si>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</si>
  <si>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</si>
  <si>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</si>
  <si>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</si>
  <si>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</si>
  <si>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</si>
  <si>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</si>
  <si>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</si>
  <si>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</si>
  <si>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</si>
  <si>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</si>
  <si>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</si>
  <si>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</si>
  <si>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</si>
  <si>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</si>
  <si>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</si>
  <si>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</si>
  <si>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</si>
  <si>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PAGO PENDIENTE 011-043-2020,</t>
  </si>
  <si>
    <t>227</t>
  </si>
  <si>
    <t>AGENCIA LOGISTICA DE LAS FUERZAS MILITARES</t>
  </si>
  <si>
    <t>SB</t>
  </si>
  <si>
    <t>SA</t>
  </si>
  <si>
    <t>DB</t>
  </si>
  <si>
    <t>TTL</t>
  </si>
  <si>
    <t>NO CUMPLE CON LA ESTRUCTURA DE 3 DIGITOS QUEDA CON PORTAFOLIO CERO (000) por favor solictar la reclasificacion con Johnny.Delreal@minhacienda.gov.co</t>
  </si>
  <si>
    <t>POR EL HORARIO SE CARGARA EL PROXIMO DIA HABIL</t>
  </si>
  <si>
    <t>Estampilla Pro-UNAL, CTO PN MEVIL MIC 024 2019 / 88-8-10012-19</t>
  </si>
  <si>
    <t>POLICIA METROPOLITANA DE VILLAVICENCIO</t>
  </si>
  <si>
    <t>Estampilla Pro-UNAL, CTO PN MEVIL MIC 016 2017 / 88-8-10017-17</t>
  </si>
  <si>
    <t>Estampilla Pro-UNAL, CTO PN MEVIL MIC 013 2019 / 88-8-10006-19</t>
  </si>
  <si>
    <t>Estampilla Pro-UNAL, CTO PN MEVIL MIC 025 2018 / 88-8-10027-18</t>
  </si>
  <si>
    <t>ESTAMPILLA CTOS 1077-1346/2019 Y II SEM 2020 - CTO 791/2020 - RIGOBERTO ALMEIDA</t>
  </si>
  <si>
    <t>Radio Television Nacional de Colombia</t>
  </si>
  <si>
    <t>Estampilla Pro-UNA CTO 009-046-2018</t>
  </si>
  <si>
    <t>AGENCIA LOGISTICA DE LAS FUERZAS MILITARES REGIONAL LLANOS ORIENTALES</t>
  </si>
  <si>
    <t xml:space="preserve">PAGOS CTO 20083,20005,20069, 20039, 20076, 20013                                </t>
  </si>
  <si>
    <t>DIRECCION DE SANIDAD PONAL</t>
  </si>
  <si>
    <t>ESTAMPILLA PROUNIVERSIDAD SEPTIEMBRE 2022</t>
  </si>
  <si>
    <t>ENERGUAVIARE SA ESP</t>
  </si>
  <si>
    <t>Pago estampilla Univ. Nacional y demás Univ. de Colombia</t>
  </si>
  <si>
    <t>CORPAMAG</t>
  </si>
  <si>
    <t xml:space="preserve">Estampilla Pro-UNAL,CTO50 </t>
  </si>
  <si>
    <t>EMPRESA DE ENERGIA LA CEIBA SA ESP</t>
  </si>
  <si>
    <t xml:space="preserve">DTN Recaudo Estampilla Pro­Universidades Estatales Decreto 1050­2014  </t>
  </si>
  <si>
    <t>ESCUELA DE FORMACION INPEC</t>
  </si>
  <si>
    <t>ESTAMP. CTO 021 Y 036/2020 DCRI</t>
  </si>
  <si>
    <t>DIRECCION DE VETERANOS Y REHABILITACION INCLUSIVA</t>
  </si>
  <si>
    <t>INFRACORP SAS</t>
  </si>
  <si>
    <t>CORPORACION AUTONOMA REGIONAL PARA LA DEFENSA DE LA MESETA DE BUCARAMANGA</t>
  </si>
  <si>
    <t xml:space="preserve">INFUSO INGENIERIA SAS </t>
  </si>
  <si>
    <t>ESTAMPILLA PRO U NAL 2017-2</t>
  </si>
  <si>
    <t>UNIVERSIDAD TECNOLOGICA DEL CHOCO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</si>
</sst>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4" fontId="0" fillId="0" borderId="0" xfId="0" applyNumberFormat="1"/>
    <xf numFmtId="0" fontId="0" fillId="2" borderId="0" xfId="0" applyFill="1"/>
    <xf numFmtId="0" fontId="0" fillId="3" borderId="0" xfId="0" applyFill="1"/>
    <xf numFmtId="0" fontId="2" fillId="4" borderId="1" xfId="0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3" fillId="4" borderId="1" xfId="0" applyFont="1" applyFill="1" applyBorder="1"/>
    <xf numFmtId="164" fontId="3" fillId="4" borderId="1" xfId="0" applyNumberFormat="1" applyFont="1" applyFill="1" applyBorder="1"/>
    <xf numFmtId="165" fontId="3" fillId="4" borderId="1" xfId="0" applyNumberFormat="1" applyFont="1" applyFill="1" applyBorder="1"/>
    <xf numFmtId="166" fontId="3" fillId="4" borderId="1" xfId="0" applyNumberFormat="1" applyFont="1" applyFill="1" applyBorder="1"/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166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5.140625" bestFit="1" customWidth="1"/>
    <col min="4" max="4" width="13.710937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32.140625" customWidth="1"/>
    <col min="11" max="11" width="20.5703125" customWidth="1"/>
    <col min="12" max="12" width="49.28515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3">
        <v>3515</v>
      </c>
      <c r="D2" s="3">
        <v>3515</v>
      </c>
      <c r="E2" s="4">
        <v>1690971929</v>
      </c>
      <c r="F2" s="5">
        <v>44839.618483796301</v>
      </c>
      <c r="G2" s="2" t="s">
        <v>16</v>
      </c>
      <c r="H2" s="4">
        <v>1894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2" t="s">
        <v>14</v>
      </c>
      <c r="B3" s="2" t="s">
        <v>15</v>
      </c>
      <c r="C3" s="3">
        <v>467867</v>
      </c>
      <c r="D3" s="3">
        <v>467867</v>
      </c>
      <c r="E3" s="4">
        <v>1699340374</v>
      </c>
      <c r="F3" s="5">
        <v>44844.692824074104</v>
      </c>
      <c r="G3" s="2" t="s">
        <v>16</v>
      </c>
      <c r="H3" s="4">
        <v>1895</v>
      </c>
      <c r="I3" s="2" t="s">
        <v>17</v>
      </c>
      <c r="J3" s="2" t="s">
        <v>27</v>
      </c>
      <c r="K3" s="2" t="s">
        <v>19</v>
      </c>
      <c r="L3" s="2" t="s">
        <v>28</v>
      </c>
      <c r="M3" s="2" t="s">
        <v>17</v>
      </c>
      <c r="N3" s="2" t="s">
        <v>17</v>
      </c>
    </row>
    <row r="4" spans="1:14">
      <c r="A4" s="9" t="s">
        <v>14</v>
      </c>
      <c r="B4" s="9" t="s">
        <v>15</v>
      </c>
      <c r="C4" s="10">
        <v>497272</v>
      </c>
      <c r="D4" s="10">
        <v>497272</v>
      </c>
      <c r="E4" s="11">
        <v>1699430436</v>
      </c>
      <c r="F4" s="12">
        <v>44844.722453703696</v>
      </c>
      <c r="G4" s="9" t="s">
        <v>16</v>
      </c>
      <c r="H4" s="11">
        <v>1897</v>
      </c>
      <c r="I4" s="9" t="s">
        <v>17</v>
      </c>
      <c r="J4" s="9" t="s">
        <v>29</v>
      </c>
      <c r="K4" s="9" t="s">
        <v>19</v>
      </c>
      <c r="L4" s="9" t="s">
        <v>28</v>
      </c>
      <c r="M4" s="9" t="s">
        <v>17</v>
      </c>
      <c r="N4" s="9" t="s">
        <v>17</v>
      </c>
    </row>
    <row r="5" spans="1:14">
      <c r="A5" s="2" t="s">
        <v>14</v>
      </c>
      <c r="B5" s="2" t="s">
        <v>15</v>
      </c>
      <c r="C5" s="3">
        <v>267653</v>
      </c>
      <c r="D5" s="3">
        <v>267653</v>
      </c>
      <c r="E5" s="4">
        <v>1699441430</v>
      </c>
      <c r="F5" s="5">
        <v>44844.7261111111</v>
      </c>
      <c r="G5" s="2" t="s">
        <v>16</v>
      </c>
      <c r="H5" s="4">
        <v>1898</v>
      </c>
      <c r="I5" s="2" t="s">
        <v>17</v>
      </c>
      <c r="J5" s="2" t="s">
        <v>30</v>
      </c>
      <c r="K5" s="2" t="s">
        <v>19</v>
      </c>
      <c r="L5" s="2" t="s">
        <v>28</v>
      </c>
      <c r="M5" s="2" t="s">
        <v>17</v>
      </c>
      <c r="N5" s="2" t="s">
        <v>17</v>
      </c>
    </row>
    <row r="6" spans="1:14">
      <c r="A6" s="9" t="s">
        <v>14</v>
      </c>
      <c r="B6" s="9" t="s">
        <v>15</v>
      </c>
      <c r="C6" s="10">
        <v>506421</v>
      </c>
      <c r="D6" s="10">
        <v>506421</v>
      </c>
      <c r="E6" s="11">
        <v>1699451973</v>
      </c>
      <c r="F6" s="12">
        <v>44844.729606481502</v>
      </c>
      <c r="G6" s="9" t="s">
        <v>16</v>
      </c>
      <c r="H6" s="11">
        <v>1899</v>
      </c>
      <c r="I6" s="9" t="s">
        <v>17</v>
      </c>
      <c r="J6" s="9" t="s">
        <v>31</v>
      </c>
      <c r="K6" s="9" t="s">
        <v>19</v>
      </c>
      <c r="L6" s="9" t="s">
        <v>28</v>
      </c>
      <c r="M6" s="9" t="s">
        <v>17</v>
      </c>
      <c r="N6" s="9" t="s">
        <v>17</v>
      </c>
    </row>
    <row r="7" spans="1:14">
      <c r="A7" s="2" t="s">
        <v>14</v>
      </c>
      <c r="B7" s="2" t="s">
        <v>15</v>
      </c>
      <c r="C7" s="3">
        <v>760556</v>
      </c>
      <c r="D7" s="3">
        <v>760556</v>
      </c>
      <c r="E7" s="4">
        <v>1701220494</v>
      </c>
      <c r="F7" s="5">
        <v>44845.665046296301</v>
      </c>
      <c r="G7" s="2" t="s">
        <v>16</v>
      </c>
      <c r="H7" s="4">
        <v>1900</v>
      </c>
      <c r="I7" s="2" t="s">
        <v>17</v>
      </c>
      <c r="J7" s="2" t="s">
        <v>32</v>
      </c>
      <c r="K7" s="2" t="s">
        <v>19</v>
      </c>
      <c r="L7" s="2" t="s">
        <v>33</v>
      </c>
      <c r="M7" s="2" t="s">
        <v>17</v>
      </c>
      <c r="N7" s="2" t="s">
        <v>17</v>
      </c>
    </row>
    <row r="8" spans="1:14">
      <c r="A8" s="9" t="s">
        <v>14</v>
      </c>
      <c r="B8" s="9" t="s">
        <v>15</v>
      </c>
      <c r="C8" s="10">
        <v>17303</v>
      </c>
      <c r="D8" s="10">
        <v>17303</v>
      </c>
      <c r="E8" s="11">
        <v>1702992347</v>
      </c>
      <c r="F8" s="12">
        <v>44846.688726851899</v>
      </c>
      <c r="G8" s="9" t="s">
        <v>16</v>
      </c>
      <c r="H8" s="11">
        <v>1901</v>
      </c>
      <c r="I8" s="9" t="s">
        <v>17</v>
      </c>
      <c r="J8" s="9" t="s">
        <v>34</v>
      </c>
      <c r="K8" s="9" t="s">
        <v>19</v>
      </c>
      <c r="L8" s="9" t="s">
        <v>35</v>
      </c>
      <c r="M8" s="9" t="s">
        <v>17</v>
      </c>
      <c r="N8" s="9" t="s">
        <v>17</v>
      </c>
    </row>
    <row r="9" spans="1:14">
      <c r="A9" s="2" t="s">
        <v>14</v>
      </c>
      <c r="B9" s="2" t="s">
        <v>15</v>
      </c>
      <c r="C9" s="3">
        <v>1250000</v>
      </c>
      <c r="D9" s="3">
        <v>1250000</v>
      </c>
      <c r="E9" s="4">
        <v>1705546844</v>
      </c>
      <c r="F9" s="5">
        <v>44848.447476851798</v>
      </c>
      <c r="G9" s="2" t="s">
        <v>16</v>
      </c>
      <c r="H9" s="4">
        <v>1903</v>
      </c>
      <c r="I9" s="2" t="s">
        <v>17</v>
      </c>
      <c r="J9" s="2" t="s">
        <v>36</v>
      </c>
      <c r="K9" s="2" t="s">
        <v>19</v>
      </c>
      <c r="L9" s="2" t="s">
        <v>37</v>
      </c>
      <c r="M9" s="2" t="s">
        <v>17</v>
      </c>
      <c r="N9" s="2" t="s">
        <v>17</v>
      </c>
    </row>
    <row r="10" spans="1:14">
      <c r="A10" s="2" t="s">
        <v>14</v>
      </c>
      <c r="B10" s="2" t="s">
        <v>15</v>
      </c>
      <c r="C10" s="3">
        <v>97032064.489999995</v>
      </c>
      <c r="D10" s="3">
        <v>97032064.489999995</v>
      </c>
      <c r="E10" s="4">
        <v>1713010098</v>
      </c>
      <c r="F10" s="5">
        <v>44853.461678240703</v>
      </c>
      <c r="G10" s="2" t="s">
        <v>16</v>
      </c>
      <c r="H10" s="4">
        <v>1904</v>
      </c>
      <c r="I10" s="2" t="s">
        <v>17</v>
      </c>
      <c r="J10" s="2" t="s">
        <v>38</v>
      </c>
      <c r="K10" s="2" t="s">
        <v>19</v>
      </c>
      <c r="L10" s="2" t="s">
        <v>39</v>
      </c>
      <c r="M10" s="2" t="s">
        <v>17</v>
      </c>
      <c r="N10" s="2" t="s">
        <v>17</v>
      </c>
    </row>
    <row r="11" spans="1:14">
      <c r="A11" s="9" t="s">
        <v>14</v>
      </c>
      <c r="B11" s="9" t="s">
        <v>15</v>
      </c>
      <c r="C11" s="10">
        <v>462732.03</v>
      </c>
      <c r="D11" s="10">
        <v>462732.03</v>
      </c>
      <c r="E11" s="11">
        <v>1713827392</v>
      </c>
      <c r="F11" s="12">
        <v>44853.727800925903</v>
      </c>
      <c r="G11" s="9" t="s">
        <v>16</v>
      </c>
      <c r="H11" s="11">
        <v>1905</v>
      </c>
      <c r="I11" s="9" t="s">
        <v>17</v>
      </c>
      <c r="J11" s="9" t="s">
        <v>40</v>
      </c>
      <c r="K11" s="9" t="s">
        <v>19</v>
      </c>
      <c r="L11" s="9" t="s">
        <v>41</v>
      </c>
      <c r="M11" s="9" t="s">
        <v>17</v>
      </c>
      <c r="N11" s="9" t="s">
        <v>17</v>
      </c>
    </row>
    <row r="12" spans="1:14">
      <c r="A12" s="2" t="s">
        <v>14</v>
      </c>
      <c r="B12" s="2" t="s">
        <v>15</v>
      </c>
      <c r="C12" s="3">
        <v>64329.26</v>
      </c>
      <c r="D12" s="3">
        <v>64329.26</v>
      </c>
      <c r="E12" s="4">
        <v>1713834210</v>
      </c>
      <c r="F12" s="5">
        <v>44853.730451388903</v>
      </c>
      <c r="G12" s="2" t="s">
        <v>16</v>
      </c>
      <c r="H12" s="4">
        <v>1906</v>
      </c>
      <c r="I12" s="2" t="s">
        <v>17</v>
      </c>
      <c r="J12" s="2" t="s">
        <v>40</v>
      </c>
      <c r="K12" s="2" t="s">
        <v>19</v>
      </c>
      <c r="L12" s="2" t="s">
        <v>41</v>
      </c>
      <c r="M12" s="2" t="s">
        <v>17</v>
      </c>
      <c r="N12" s="2" t="s">
        <v>17</v>
      </c>
    </row>
    <row r="13" spans="1:14">
      <c r="A13" s="9" t="s">
        <v>14</v>
      </c>
      <c r="B13" s="9" t="s">
        <v>15</v>
      </c>
      <c r="C13" s="10">
        <v>140665000</v>
      </c>
      <c r="D13" s="10">
        <v>140665000</v>
      </c>
      <c r="E13" s="11">
        <v>1713834320</v>
      </c>
      <c r="F13" s="12">
        <v>44853.730486111097</v>
      </c>
      <c r="G13" s="9" t="s">
        <v>16</v>
      </c>
      <c r="H13" s="11">
        <v>1907</v>
      </c>
      <c r="I13" s="9" t="s">
        <v>17</v>
      </c>
      <c r="J13" s="9" t="s">
        <v>42</v>
      </c>
      <c r="K13" s="9" t="s">
        <v>19</v>
      </c>
      <c r="L13" s="9" t="s">
        <v>43</v>
      </c>
      <c r="M13" s="9" t="s">
        <v>17</v>
      </c>
      <c r="N13" s="9" t="s">
        <v>17</v>
      </c>
    </row>
    <row r="14" spans="1:14">
      <c r="A14" s="13" t="s">
        <v>14</v>
      </c>
      <c r="B14" s="13" t="s">
        <v>15</v>
      </c>
      <c r="C14" s="14">
        <v>757783</v>
      </c>
      <c r="D14" s="14">
        <v>757783</v>
      </c>
      <c r="E14" s="15">
        <v>1722564058</v>
      </c>
      <c r="F14" s="16">
        <v>44859.663680555597</v>
      </c>
      <c r="G14" s="13" t="s">
        <v>16</v>
      </c>
      <c r="H14" s="15">
        <v>1908</v>
      </c>
      <c r="I14" s="13" t="s">
        <v>17</v>
      </c>
      <c r="J14" s="13" t="s">
        <v>44</v>
      </c>
      <c r="K14" s="13" t="s">
        <v>19</v>
      </c>
      <c r="L14" s="13" t="s">
        <v>45</v>
      </c>
      <c r="M14" s="13" t="s">
        <v>17</v>
      </c>
      <c r="N14" s="13" t="s">
        <v>17</v>
      </c>
    </row>
    <row r="15" spans="1:14">
      <c r="A15" s="17" t="s">
        <v>14</v>
      </c>
      <c r="B15" s="17" t="s">
        <v>15</v>
      </c>
      <c r="C15" s="18">
        <v>84493</v>
      </c>
      <c r="D15" s="18">
        <v>84493</v>
      </c>
      <c r="E15" s="19">
        <v>1725882932</v>
      </c>
      <c r="F15" s="20">
        <v>44861.574571759302</v>
      </c>
      <c r="G15" s="17" t="s">
        <v>16</v>
      </c>
      <c r="H15" s="19">
        <v>1911</v>
      </c>
      <c r="I15" s="17" t="s">
        <v>17</v>
      </c>
      <c r="J15" s="17" t="s">
        <v>46</v>
      </c>
      <c r="K15" s="17" t="s">
        <v>19</v>
      </c>
      <c r="L15" s="17" t="s">
        <v>47</v>
      </c>
      <c r="M15" s="17" t="s">
        <v>17</v>
      </c>
      <c r="N15" s="17" t="s">
        <v>17</v>
      </c>
    </row>
    <row r="16" spans="1:14">
      <c r="A16" s="13" t="s">
        <v>14</v>
      </c>
      <c r="B16" s="13" t="s">
        <v>15</v>
      </c>
      <c r="C16" s="14">
        <v>41250118</v>
      </c>
      <c r="D16" s="14">
        <v>41250118</v>
      </c>
      <c r="E16" s="15">
        <v>1727755016</v>
      </c>
      <c r="F16" s="16">
        <v>44862.613854166702</v>
      </c>
      <c r="G16" s="13" t="s">
        <v>16</v>
      </c>
      <c r="H16" s="15">
        <v>1913</v>
      </c>
      <c r="I16" s="13" t="s">
        <v>17</v>
      </c>
      <c r="J16" s="13" t="s">
        <v>48</v>
      </c>
      <c r="K16" s="13" t="s">
        <v>19</v>
      </c>
      <c r="L16" s="13" t="s">
        <v>49</v>
      </c>
      <c r="M16" s="13" t="s">
        <v>17</v>
      </c>
      <c r="N16" s="13" t="s">
        <v>17</v>
      </c>
    </row>
    <row r="17" spans="1:14">
      <c r="A17" s="17" t="s">
        <v>14</v>
      </c>
      <c r="B17" s="17" t="s">
        <v>15</v>
      </c>
      <c r="C17" s="18">
        <v>1766920</v>
      </c>
      <c r="D17" s="18">
        <v>1766920</v>
      </c>
      <c r="E17" s="19">
        <v>1727768744</v>
      </c>
      <c r="F17" s="20">
        <v>44862.6176388889</v>
      </c>
      <c r="G17" s="17" t="s">
        <v>16</v>
      </c>
      <c r="H17" s="19">
        <v>1914</v>
      </c>
      <c r="I17" s="17" t="s">
        <v>17</v>
      </c>
      <c r="J17" s="17" t="s">
        <v>50</v>
      </c>
      <c r="K17" s="17" t="s">
        <v>19</v>
      </c>
      <c r="L17" s="17" t="s">
        <v>49</v>
      </c>
      <c r="M17" s="17" t="s">
        <v>17</v>
      </c>
      <c r="N17" s="17" t="s">
        <v>17</v>
      </c>
    </row>
    <row r="18" spans="1:14">
      <c r="A18" s="13" t="s">
        <v>14</v>
      </c>
      <c r="B18" s="13" t="s">
        <v>15</v>
      </c>
      <c r="C18" s="14">
        <v>4166457.14</v>
      </c>
      <c r="D18" s="14">
        <v>4166457.14</v>
      </c>
      <c r="E18" s="15">
        <v>1728124145</v>
      </c>
      <c r="F18" s="16">
        <v>44862.719884259299</v>
      </c>
      <c r="G18" s="13" t="s">
        <v>16</v>
      </c>
      <c r="H18" s="15">
        <v>1915</v>
      </c>
      <c r="I18" s="13" t="s">
        <v>17</v>
      </c>
      <c r="J18" s="13" t="s">
        <v>51</v>
      </c>
      <c r="K18" s="13" t="s">
        <v>19</v>
      </c>
      <c r="L18" s="13" t="s">
        <v>52</v>
      </c>
      <c r="M18" s="13" t="s">
        <v>17</v>
      </c>
      <c r="N18" s="13" t="s">
        <v>17</v>
      </c>
    </row>
    <row r="19" spans="1:14">
      <c r="A19" s="21"/>
      <c r="B19" s="21" t="s">
        <v>21</v>
      </c>
      <c r="C19" s="22">
        <f>SUM(C14:C18)</f>
        <v>48025771.140000001</v>
      </c>
      <c r="D19" s="22"/>
      <c r="E19" s="23"/>
      <c r="F19" s="24"/>
      <c r="G19" s="21"/>
      <c r="H19" s="23"/>
      <c r="I19" s="21"/>
      <c r="J19" s="21"/>
      <c r="K19" s="21"/>
      <c r="L19" s="21"/>
      <c r="M19" s="21"/>
      <c r="N19" s="21"/>
    </row>
    <row r="20" spans="1:14">
      <c r="A20" s="21"/>
      <c r="B20" s="21" t="s">
        <v>22</v>
      </c>
      <c r="C20" s="22">
        <v>0</v>
      </c>
      <c r="D20" s="22"/>
      <c r="E20" s="23"/>
      <c r="F20" s="24"/>
      <c r="G20" s="21"/>
      <c r="H20" s="23"/>
      <c r="I20" s="21"/>
      <c r="J20" s="21"/>
      <c r="K20" s="21"/>
      <c r="L20" s="21"/>
      <c r="M20" s="21"/>
      <c r="N20" s="21"/>
    </row>
    <row r="21" spans="1:14">
      <c r="A21" s="21"/>
      <c r="B21" s="21" t="s">
        <v>23</v>
      </c>
      <c r="C21" s="22">
        <v>842276</v>
      </c>
      <c r="D21" s="22"/>
      <c r="E21" s="23"/>
      <c r="F21" s="24"/>
      <c r="G21" s="21"/>
      <c r="H21" s="23"/>
      <c r="I21" s="21"/>
      <c r="J21" s="21"/>
      <c r="K21" s="21"/>
      <c r="L21" s="21"/>
      <c r="M21" s="21"/>
      <c r="N21" s="21"/>
    </row>
    <row r="22" spans="1:14">
      <c r="A22" s="21"/>
      <c r="B22" s="21" t="s">
        <v>24</v>
      </c>
      <c r="C22" s="6">
        <f>+C19+C20-C21</f>
        <v>47183495.140000001</v>
      </c>
      <c r="D22" s="22"/>
      <c r="E22" s="23"/>
      <c r="F22" s="24"/>
      <c r="G22" s="21"/>
      <c r="H22" s="23"/>
      <c r="I22" s="21"/>
      <c r="J22" s="21"/>
      <c r="K22" s="21"/>
      <c r="L22" s="21"/>
      <c r="M22" s="21"/>
      <c r="N22" s="21"/>
    </row>
    <row r="23" spans="1:14" ht="15.75" customHeight="1"/>
    <row r="24" spans="1:14">
      <c r="A24" s="7"/>
      <c r="B24" t="s">
        <v>25</v>
      </c>
    </row>
    <row r="25" spans="1:14">
      <c r="A25" s="8"/>
      <c r="B25" t="s">
        <v>26</v>
      </c>
    </row>
  </sheetData>
  <autoFilter ref="A14:N14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2022-10-10T12:39:23Z</dcterms:created>
  <dcterms:modified xsi:type="dcterms:W3CDTF">2022-10-31T21:04:06Z</dcterms:modified>
</cp:coreProperties>
</file>