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2EF94D25-5503-45DD-B54B-71FCA6D57A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s="1"/>
</calcChain>
</file>

<file path=xl/sharedStrings.xml><?xml version="1.0" encoding="utf-8"?>
<sst xmlns="http://schemas.openxmlformats.org/spreadsheetml/2006/main" count="148" uniqueCount="61">
  <si>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</si>
  <si>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</si>
  <si>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</si>
  <si>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</si>
  <si>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</si>
  <si>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</si>
  <si>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</si>
  <si>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</si>
  <si>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</si>
  <si>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</si>
  <si>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</si>
  <si>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</si>
  <si>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PSE</t>
  </si>
  <si>
    <t>Paga</t>
  </si>
  <si>
    <t>Aprobada</t>
  </si>
  <si>
    <t/>
  </si>
  <si>
    <t>CRÉDITO</t>
  </si>
  <si>
    <t>SA</t>
  </si>
  <si>
    <t>TOTAL</t>
  </si>
  <si>
    <t>DÉBITO</t>
  </si>
  <si>
    <t>SALDO PENDIENTE ESTAMPILLAS SOBRE CONTRATO CO1 PCCCN TR84911</t>
  </si>
  <si>
    <t>8130135505</t>
  </si>
  <si>
    <t xml:space="preserve">RECAUDO ESTAMPILLAS PRO UNIVERSIDADES ESTATALES </t>
  </si>
  <si>
    <t>79809979</t>
  </si>
  <si>
    <t>ESTAMPILLA PRO UNAL,CTO 11-0264-2020, entre ICBF y MANUEL MECIAS</t>
  </si>
  <si>
    <t>899999239</t>
  </si>
  <si>
    <t>PAGO RECAUDO ESTAMPILLAS PRO UNIVERSIDADES ESTATALES</t>
  </si>
  <si>
    <t>9001523681</t>
  </si>
  <si>
    <t>CT 2019-002 Mitsubishi Rama Judicial</t>
  </si>
  <si>
    <t>860025639</t>
  </si>
  <si>
    <t xml:space="preserve">RETENCION PRO UNIVERSIDAD NACIONAL DEDUCCIONES DEL MES DE MAYO </t>
  </si>
  <si>
    <t>901387801</t>
  </si>
  <si>
    <t>Estampilla Pro-UNAL entre CDFLLA y ROARQUITECTOS</t>
  </si>
  <si>
    <t>800247350</t>
  </si>
  <si>
    <t>Estampilla Pro-UNAL entre CDFLLA y BERNARDO MURILLO GOMEZ</t>
  </si>
  <si>
    <t>Estampilla Pro-UNAL entre CDFLLA y SU MANO DERECHA</t>
  </si>
  <si>
    <t>REQUERIMIENTO ORDINARIO 202503204000921 - RETENCION DTAM-NACION-CO No. 002-2019</t>
  </si>
  <si>
    <t>900005502</t>
  </si>
  <si>
    <t xml:space="preserve"> DTN - RECAUDO ESTAMPILLAS PRO UNIVERSIDADES ESTATALES - DECRETO 1050-2014</t>
  </si>
  <si>
    <t>3249514</t>
  </si>
  <si>
    <t>Estampilla Pro-UNAL, CTO  027 del 2024, entre INC Y Hidráulica Integral de Colom</t>
  </si>
  <si>
    <t>830001113</t>
  </si>
  <si>
    <t>Estampilla Pro-UNAL, OS 340047 de 2023, entre INC Y TK ELEVADORES</t>
  </si>
  <si>
    <t>Estampilla Pro-Universidad Nacional de Colombia con ocasión del Contrato MIN01PS</t>
  </si>
  <si>
    <t>9011476491</t>
  </si>
  <si>
    <t>SALDO CONTRATO 23; D-010-2019; CTO 0060 Y CO1.PCCNTR.1413509</t>
  </si>
  <si>
    <t>899999027</t>
  </si>
  <si>
    <t>PROCESO 110013337041202300055001</t>
  </si>
  <si>
    <t>899999059</t>
  </si>
  <si>
    <t>ESTAMPILLA PROUNIVERSIDAD NACIONAL Y DEMAS UNIVERSIDADES ESTATALES DE COLOMBIA</t>
  </si>
  <si>
    <t>800165798</t>
  </si>
  <si>
    <t>ESTAMPILLA PRO-UNAL OC 42559 DEL 2019</t>
  </si>
  <si>
    <t>9004574619</t>
  </si>
  <si>
    <t>PRO ESTAMPILLAS 2019</t>
  </si>
  <si>
    <t>800165862</t>
  </si>
  <si>
    <t>INT RES 6407005165 RNEC 2018</t>
  </si>
  <si>
    <t>8999990404</t>
  </si>
  <si>
    <t>Estampilla universidad nacional entre Departamento de Policía caquetá y SELTEL</t>
  </si>
  <si>
    <t>800140607-2</t>
  </si>
  <si>
    <t>ESTAMPILLA PRO UNIVERSIDAD I SEMESTRE 2025</t>
  </si>
  <si>
    <t>8910800313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</si>
</sst>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44" fontId="0" fillId="3" borderId="3" xfId="1" applyFont="1" applyFill="1" applyBorder="1"/>
    <xf numFmtId="0" fontId="3" fillId="3" borderId="2" xfId="0" applyFont="1" applyFill="1" applyBorder="1" applyAlignment="1">
      <alignment vertical="center"/>
    </xf>
    <xf numFmtId="44" fontId="0" fillId="3" borderId="2" xfId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G5" sqref="G5"/>
    </sheetView>
  </sheetViews>
  <sheetFormatPr baseColWidth="10" defaultColWidth="9.140625" defaultRowHeight="15" x14ac:dyDescent="0.25"/>
  <cols>
    <col min="1" max="1" width="19.28515625" customWidth="1"/>
    <col min="2" max="2" width="12.140625" customWidth="1"/>
    <col min="3" max="3" width="19.5703125" customWidth="1"/>
    <col min="4" max="4" width="16.42578125" customWidth="1"/>
    <col min="5" max="5" width="18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85546875" bestFit="1" customWidth="1"/>
    <col min="11" max="11" width="20.5703125" customWidth="1"/>
    <col min="12" max="12" width="26.42578125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4">
        <v>654633</v>
      </c>
      <c r="D2" s="4">
        <v>654633</v>
      </c>
      <c r="E2" s="6">
        <v>1525782900</v>
      </c>
      <c r="F2" s="8">
        <v>45811.394837963002</v>
      </c>
      <c r="G2" s="2" t="s">
        <v>14</v>
      </c>
      <c r="H2" s="6">
        <v>3536</v>
      </c>
      <c r="I2" s="2" t="s">
        <v>15</v>
      </c>
      <c r="J2" s="2" t="s">
        <v>20</v>
      </c>
      <c r="K2" s="6">
        <v>227</v>
      </c>
      <c r="L2" s="2" t="s">
        <v>21</v>
      </c>
    </row>
    <row r="3" spans="1:12" x14ac:dyDescent="0.25">
      <c r="A3" s="3" t="s">
        <v>12</v>
      </c>
      <c r="B3" s="3" t="s">
        <v>13</v>
      </c>
      <c r="C3" s="5">
        <v>54873</v>
      </c>
      <c r="D3" s="5">
        <v>54873</v>
      </c>
      <c r="E3" s="7">
        <v>1530262242</v>
      </c>
      <c r="F3" s="9">
        <v>45812.660856481503</v>
      </c>
      <c r="G3" s="3" t="s">
        <v>14</v>
      </c>
      <c r="H3" s="7">
        <v>3537</v>
      </c>
      <c r="I3" s="3" t="s">
        <v>15</v>
      </c>
      <c r="J3" s="3" t="s">
        <v>22</v>
      </c>
      <c r="K3" s="7">
        <v>227</v>
      </c>
      <c r="L3" s="3" t="s">
        <v>23</v>
      </c>
    </row>
    <row r="4" spans="1:12" x14ac:dyDescent="0.25">
      <c r="A4" s="2" t="s">
        <v>12</v>
      </c>
      <c r="B4" s="2" t="s">
        <v>13</v>
      </c>
      <c r="C4" s="4">
        <v>15602</v>
      </c>
      <c r="D4" s="4">
        <v>15602</v>
      </c>
      <c r="E4" s="6">
        <v>1530287412</v>
      </c>
      <c r="F4" s="8">
        <v>45812.665925925903</v>
      </c>
      <c r="G4" s="2" t="s">
        <v>14</v>
      </c>
      <c r="H4" s="6">
        <v>3538</v>
      </c>
      <c r="I4" s="2" t="s">
        <v>15</v>
      </c>
      <c r="J4" s="10" t="s">
        <v>24</v>
      </c>
      <c r="K4" s="6">
        <v>227</v>
      </c>
      <c r="L4" s="2" t="s">
        <v>25</v>
      </c>
    </row>
    <row r="5" spans="1:12" x14ac:dyDescent="0.25">
      <c r="A5" s="3" t="s">
        <v>12</v>
      </c>
      <c r="B5" s="3" t="s">
        <v>13</v>
      </c>
      <c r="C5" s="5">
        <v>537676</v>
      </c>
      <c r="D5" s="5">
        <v>537676</v>
      </c>
      <c r="E5" s="7">
        <v>1533377747</v>
      </c>
      <c r="F5" s="9">
        <v>45813.676550925898</v>
      </c>
      <c r="G5" s="3" t="s">
        <v>14</v>
      </c>
      <c r="H5" s="7">
        <v>3539</v>
      </c>
      <c r="I5" s="3" t="s">
        <v>15</v>
      </c>
      <c r="J5" s="3" t="s">
        <v>26</v>
      </c>
      <c r="K5" s="7">
        <v>227</v>
      </c>
      <c r="L5" s="3" t="s">
        <v>27</v>
      </c>
    </row>
    <row r="6" spans="1:12" x14ac:dyDescent="0.25">
      <c r="A6" s="2" t="s">
        <v>12</v>
      </c>
      <c r="B6" s="2" t="s">
        <v>13</v>
      </c>
      <c r="C6" s="4">
        <v>11132</v>
      </c>
      <c r="D6" s="4">
        <v>11132</v>
      </c>
      <c r="E6" s="6">
        <v>1535294942</v>
      </c>
      <c r="F6" s="8">
        <v>45814.452141203699</v>
      </c>
      <c r="G6" s="2" t="s">
        <v>14</v>
      </c>
      <c r="H6" s="6">
        <v>3540</v>
      </c>
      <c r="I6" s="2" t="s">
        <v>15</v>
      </c>
      <c r="J6" s="2" t="s">
        <v>28</v>
      </c>
      <c r="K6" s="6">
        <v>227</v>
      </c>
      <c r="L6" s="2" t="s">
        <v>29</v>
      </c>
    </row>
    <row r="7" spans="1:12" x14ac:dyDescent="0.25">
      <c r="A7" s="17" t="s">
        <v>12</v>
      </c>
      <c r="B7" s="2" t="s">
        <v>13</v>
      </c>
      <c r="C7" s="4">
        <v>219000</v>
      </c>
      <c r="D7" s="4">
        <v>219000</v>
      </c>
      <c r="E7" s="6">
        <v>1544027408</v>
      </c>
      <c r="F7" s="8">
        <v>45818.512719907398</v>
      </c>
      <c r="G7" s="2" t="s">
        <v>14</v>
      </c>
      <c r="H7" s="6">
        <v>3541</v>
      </c>
      <c r="I7" s="2" t="s">
        <v>15</v>
      </c>
      <c r="J7" s="2" t="s">
        <v>30</v>
      </c>
      <c r="K7" s="6">
        <v>227</v>
      </c>
      <c r="L7" s="2" t="s">
        <v>31</v>
      </c>
    </row>
    <row r="8" spans="1:12" x14ac:dyDescent="0.25">
      <c r="A8" s="3" t="s">
        <v>12</v>
      </c>
      <c r="B8" s="3" t="s">
        <v>13</v>
      </c>
      <c r="C8" s="5">
        <v>182707</v>
      </c>
      <c r="D8" s="5">
        <v>182707</v>
      </c>
      <c r="E8" s="7">
        <v>1544367288</v>
      </c>
      <c r="F8" s="9">
        <v>45818.592719907399</v>
      </c>
      <c r="G8" s="3" t="s">
        <v>14</v>
      </c>
      <c r="H8" s="7">
        <v>3542</v>
      </c>
      <c r="I8" s="3" t="s">
        <v>15</v>
      </c>
      <c r="J8" s="3" t="s">
        <v>32</v>
      </c>
      <c r="K8" s="7">
        <v>227</v>
      </c>
      <c r="L8" s="3" t="s">
        <v>33</v>
      </c>
    </row>
    <row r="9" spans="1:12" x14ac:dyDescent="0.25">
      <c r="A9" s="2" t="s">
        <v>12</v>
      </c>
      <c r="B9" s="2" t="s">
        <v>13</v>
      </c>
      <c r="C9" s="4">
        <v>217317</v>
      </c>
      <c r="D9" s="4">
        <v>217317</v>
      </c>
      <c r="E9" s="6">
        <v>1544394118</v>
      </c>
      <c r="F9" s="8">
        <v>45818.598518518498</v>
      </c>
      <c r="G9" s="2" t="s">
        <v>14</v>
      </c>
      <c r="H9" s="6">
        <v>3543</v>
      </c>
      <c r="I9" s="2" t="s">
        <v>15</v>
      </c>
      <c r="J9" s="2" t="s">
        <v>34</v>
      </c>
      <c r="K9" s="6">
        <v>227</v>
      </c>
      <c r="L9" s="2" t="s">
        <v>33</v>
      </c>
    </row>
    <row r="10" spans="1:12" x14ac:dyDescent="0.25">
      <c r="A10" s="3" t="s">
        <v>12</v>
      </c>
      <c r="B10" s="3" t="s">
        <v>13</v>
      </c>
      <c r="C10" s="5">
        <v>1807417</v>
      </c>
      <c r="D10" s="5">
        <v>1807417</v>
      </c>
      <c r="E10" s="7">
        <v>1544413919</v>
      </c>
      <c r="F10" s="9">
        <v>45818.602650462999</v>
      </c>
      <c r="G10" s="3" t="s">
        <v>14</v>
      </c>
      <c r="H10" s="7">
        <v>3544</v>
      </c>
      <c r="I10" s="3" t="s">
        <v>15</v>
      </c>
      <c r="J10" s="3" t="s">
        <v>35</v>
      </c>
      <c r="K10" s="7">
        <v>227</v>
      </c>
      <c r="L10" s="3" t="s">
        <v>33</v>
      </c>
    </row>
    <row r="11" spans="1:12" x14ac:dyDescent="0.25">
      <c r="A11" s="2" t="s">
        <v>12</v>
      </c>
      <c r="B11" s="2" t="s">
        <v>13</v>
      </c>
      <c r="C11" s="4">
        <v>12000</v>
      </c>
      <c r="D11" s="4">
        <v>12000</v>
      </c>
      <c r="E11" s="6">
        <v>1547285944</v>
      </c>
      <c r="F11" s="8">
        <v>45819.662037037</v>
      </c>
      <c r="G11" s="2" t="s">
        <v>14</v>
      </c>
      <c r="H11" s="6">
        <v>3545</v>
      </c>
      <c r="I11" s="2" t="s">
        <v>15</v>
      </c>
      <c r="J11" s="2" t="s">
        <v>36</v>
      </c>
      <c r="K11" s="6">
        <v>227</v>
      </c>
      <c r="L11" s="2" t="s">
        <v>37</v>
      </c>
    </row>
    <row r="12" spans="1:12" x14ac:dyDescent="0.25">
      <c r="A12" s="3" t="s">
        <v>12</v>
      </c>
      <c r="B12" s="3" t="s">
        <v>13</v>
      </c>
      <c r="C12" s="5">
        <v>374773</v>
      </c>
      <c r="D12" s="5">
        <v>374773</v>
      </c>
      <c r="E12" s="7">
        <v>1548751897</v>
      </c>
      <c r="F12" s="9">
        <v>45820.442858796298</v>
      </c>
      <c r="G12" s="3" t="s">
        <v>14</v>
      </c>
      <c r="H12" s="7">
        <v>3546</v>
      </c>
      <c r="I12" s="3" t="s">
        <v>15</v>
      </c>
      <c r="J12" s="3" t="s">
        <v>38</v>
      </c>
      <c r="K12" s="7">
        <v>227</v>
      </c>
      <c r="L12" s="3" t="s">
        <v>39</v>
      </c>
    </row>
    <row r="13" spans="1:12" x14ac:dyDescent="0.25">
      <c r="A13" s="2" t="s">
        <v>12</v>
      </c>
      <c r="B13" s="2" t="s">
        <v>13</v>
      </c>
      <c r="C13" s="4">
        <v>72131</v>
      </c>
      <c r="D13" s="4">
        <v>72131</v>
      </c>
      <c r="E13" s="6">
        <v>1549436567</v>
      </c>
      <c r="F13" s="8">
        <v>45820.637291666702</v>
      </c>
      <c r="G13" s="2" t="s">
        <v>14</v>
      </c>
      <c r="H13" s="6">
        <v>3547</v>
      </c>
      <c r="I13" s="2" t="s">
        <v>15</v>
      </c>
      <c r="J13" s="10" t="s">
        <v>40</v>
      </c>
      <c r="K13" s="6">
        <v>227</v>
      </c>
      <c r="L13" s="2" t="s">
        <v>41</v>
      </c>
    </row>
    <row r="14" spans="1:12" x14ac:dyDescent="0.25">
      <c r="A14" s="3" t="s">
        <v>12</v>
      </c>
      <c r="B14" s="3" t="s">
        <v>13</v>
      </c>
      <c r="C14" s="5">
        <v>62037</v>
      </c>
      <c r="D14" s="5">
        <v>62037</v>
      </c>
      <c r="E14" s="7">
        <v>1549451060</v>
      </c>
      <c r="F14" s="9">
        <v>45820.6410300926</v>
      </c>
      <c r="G14" s="3" t="s">
        <v>14</v>
      </c>
      <c r="H14" s="7">
        <v>3548</v>
      </c>
      <c r="I14" s="3" t="s">
        <v>15</v>
      </c>
      <c r="J14" s="15" t="s">
        <v>42</v>
      </c>
      <c r="K14" s="7">
        <v>227</v>
      </c>
      <c r="L14" s="3" t="s">
        <v>41</v>
      </c>
    </row>
    <row r="15" spans="1:12" x14ac:dyDescent="0.25">
      <c r="A15" s="17" t="s">
        <v>12</v>
      </c>
      <c r="B15" s="2" t="s">
        <v>13</v>
      </c>
      <c r="C15" s="4">
        <v>62362</v>
      </c>
      <c r="D15" s="4">
        <v>62362</v>
      </c>
      <c r="E15" s="6">
        <v>1563530203</v>
      </c>
      <c r="F15" s="8">
        <v>45826.504421296297</v>
      </c>
      <c r="G15" s="2" t="s">
        <v>14</v>
      </c>
      <c r="H15" s="6">
        <v>3549</v>
      </c>
      <c r="I15" s="2" t="s">
        <v>15</v>
      </c>
      <c r="J15" s="2" t="s">
        <v>43</v>
      </c>
      <c r="K15" s="6">
        <v>227</v>
      </c>
      <c r="L15" s="2" t="s">
        <v>44</v>
      </c>
    </row>
    <row r="16" spans="1:12" x14ac:dyDescent="0.25">
      <c r="A16" s="3" t="s">
        <v>12</v>
      </c>
      <c r="B16" s="3" t="s">
        <v>13</v>
      </c>
      <c r="C16" s="5">
        <v>122915</v>
      </c>
      <c r="D16" s="5">
        <v>122915</v>
      </c>
      <c r="E16" s="7">
        <v>1568256343</v>
      </c>
      <c r="F16" s="9">
        <v>45828.4940740741</v>
      </c>
      <c r="G16" s="3" t="s">
        <v>14</v>
      </c>
      <c r="H16" s="7">
        <v>3550</v>
      </c>
      <c r="I16" s="3" t="s">
        <v>15</v>
      </c>
      <c r="J16" s="3" t="s">
        <v>45</v>
      </c>
      <c r="K16" s="7">
        <v>227</v>
      </c>
      <c r="L16" s="3" t="s">
        <v>46</v>
      </c>
    </row>
    <row r="17" spans="1:12" x14ac:dyDescent="0.25">
      <c r="A17" s="2" t="s">
        <v>12</v>
      </c>
      <c r="B17" s="2" t="s">
        <v>13</v>
      </c>
      <c r="C17" s="4">
        <v>209686072</v>
      </c>
      <c r="D17" s="4">
        <v>209686072</v>
      </c>
      <c r="E17" s="6">
        <v>1568656554</v>
      </c>
      <c r="F17" s="8">
        <v>45828.595254629603</v>
      </c>
      <c r="G17" s="2" t="s">
        <v>14</v>
      </c>
      <c r="H17" s="6">
        <v>3551</v>
      </c>
      <c r="I17" s="2" t="s">
        <v>15</v>
      </c>
      <c r="J17" s="2" t="s">
        <v>47</v>
      </c>
      <c r="K17" s="6">
        <v>227</v>
      </c>
      <c r="L17" s="2" t="s">
        <v>48</v>
      </c>
    </row>
    <row r="18" spans="1:12" x14ac:dyDescent="0.25">
      <c r="A18" s="16" t="s">
        <v>12</v>
      </c>
      <c r="B18" s="2" t="s">
        <v>13</v>
      </c>
      <c r="C18" s="4">
        <v>631995</v>
      </c>
      <c r="D18" s="4">
        <v>631995</v>
      </c>
      <c r="E18" s="6">
        <v>1577762610</v>
      </c>
      <c r="F18" s="8">
        <v>45833.475833333301</v>
      </c>
      <c r="G18" s="2" t="s">
        <v>14</v>
      </c>
      <c r="H18" s="6">
        <v>3552</v>
      </c>
      <c r="I18" s="2" t="s">
        <v>15</v>
      </c>
      <c r="J18" s="2" t="s">
        <v>49</v>
      </c>
      <c r="K18" s="6">
        <v>227</v>
      </c>
      <c r="L18" s="2" t="s">
        <v>50</v>
      </c>
    </row>
    <row r="19" spans="1:12" x14ac:dyDescent="0.25">
      <c r="A19" s="3" t="s">
        <v>12</v>
      </c>
      <c r="B19" s="3" t="s">
        <v>13</v>
      </c>
      <c r="C19" s="5">
        <v>5868</v>
      </c>
      <c r="D19" s="5">
        <v>5868</v>
      </c>
      <c r="E19" s="7">
        <v>1578723315</v>
      </c>
      <c r="F19" s="9">
        <v>45833.670115740701</v>
      </c>
      <c r="G19" s="3" t="s">
        <v>14</v>
      </c>
      <c r="H19" s="7">
        <v>3553</v>
      </c>
      <c r="I19" s="3" t="s">
        <v>15</v>
      </c>
      <c r="J19" s="3" t="s">
        <v>51</v>
      </c>
      <c r="K19" s="7">
        <v>227</v>
      </c>
      <c r="L19" s="3" t="s">
        <v>52</v>
      </c>
    </row>
    <row r="20" spans="1:12" x14ac:dyDescent="0.25">
      <c r="A20" s="2" t="s">
        <v>12</v>
      </c>
      <c r="B20" s="2" t="s">
        <v>13</v>
      </c>
      <c r="C20" s="4">
        <v>240742</v>
      </c>
      <c r="D20" s="4">
        <v>240742</v>
      </c>
      <c r="E20" s="6">
        <v>1580800831</v>
      </c>
      <c r="F20" s="8">
        <v>45834.493252314802</v>
      </c>
      <c r="G20" s="2" t="s">
        <v>14</v>
      </c>
      <c r="H20" s="6">
        <v>3554</v>
      </c>
      <c r="I20" s="2" t="s">
        <v>15</v>
      </c>
      <c r="J20" s="2" t="s">
        <v>53</v>
      </c>
      <c r="K20" s="6">
        <v>227</v>
      </c>
      <c r="L20" s="2" t="s">
        <v>54</v>
      </c>
    </row>
    <row r="21" spans="1:12" x14ac:dyDescent="0.25">
      <c r="A21" s="3" t="s">
        <v>12</v>
      </c>
      <c r="B21" s="3" t="s">
        <v>13</v>
      </c>
      <c r="C21" s="5">
        <v>105000</v>
      </c>
      <c r="D21" s="5">
        <v>105000</v>
      </c>
      <c r="E21" s="7">
        <v>1583146270</v>
      </c>
      <c r="F21" s="9">
        <v>45835.391759259299</v>
      </c>
      <c r="G21" s="3" t="s">
        <v>14</v>
      </c>
      <c r="H21" s="7">
        <v>3555</v>
      </c>
      <c r="I21" s="3" t="s">
        <v>15</v>
      </c>
      <c r="J21" s="3" t="s">
        <v>55</v>
      </c>
      <c r="K21" s="7">
        <v>227</v>
      </c>
      <c r="L21" s="3" t="s">
        <v>56</v>
      </c>
    </row>
    <row r="22" spans="1:12" x14ac:dyDescent="0.25">
      <c r="A22" s="2" t="s">
        <v>12</v>
      </c>
      <c r="B22" s="2" t="s">
        <v>13</v>
      </c>
      <c r="C22" s="4">
        <v>42017</v>
      </c>
      <c r="D22" s="4">
        <v>42017</v>
      </c>
      <c r="E22" s="6">
        <v>1584454149</v>
      </c>
      <c r="F22" s="8">
        <v>45835.633807870399</v>
      </c>
      <c r="G22" s="2" t="s">
        <v>14</v>
      </c>
      <c r="H22" s="6">
        <v>3557</v>
      </c>
      <c r="I22" s="2" t="s">
        <v>15</v>
      </c>
      <c r="J22" s="2" t="s">
        <v>57</v>
      </c>
      <c r="K22" s="6">
        <v>227</v>
      </c>
      <c r="L22" s="2" t="s">
        <v>58</v>
      </c>
    </row>
    <row r="23" spans="1:12" x14ac:dyDescent="0.25">
      <c r="A23" s="3" t="s">
        <v>12</v>
      </c>
      <c r="B23" s="3" t="s">
        <v>13</v>
      </c>
      <c r="C23" s="5">
        <v>19322663</v>
      </c>
      <c r="D23" s="5">
        <v>19322663</v>
      </c>
      <c r="E23" s="7">
        <v>1584637541</v>
      </c>
      <c r="F23" s="9">
        <v>45835.6641550926</v>
      </c>
      <c r="G23" s="3" t="s">
        <v>14</v>
      </c>
      <c r="H23" s="7">
        <v>3558</v>
      </c>
      <c r="I23" s="3" t="s">
        <v>15</v>
      </c>
      <c r="J23" s="3" t="s">
        <v>59</v>
      </c>
      <c r="K23" s="7">
        <v>227</v>
      </c>
      <c r="L23" s="3" t="s">
        <v>60</v>
      </c>
    </row>
    <row r="24" spans="1:12" x14ac:dyDescent="0.25">
      <c r="B24" s="11" t="s">
        <v>16</v>
      </c>
      <c r="C24" s="12">
        <f>SUM(C18:C23)</f>
        <v>20348285</v>
      </c>
    </row>
    <row r="25" spans="1:12" x14ac:dyDescent="0.25">
      <c r="B25" s="13" t="s">
        <v>17</v>
      </c>
      <c r="C25" s="12">
        <v>209808987</v>
      </c>
    </row>
    <row r="26" spans="1:12" x14ac:dyDescent="0.25">
      <c r="B26" s="13" t="s">
        <v>19</v>
      </c>
      <c r="C26" s="14">
        <v>210687592</v>
      </c>
    </row>
    <row r="27" spans="1:12" x14ac:dyDescent="0.25">
      <c r="B27" s="13" t="s">
        <v>18</v>
      </c>
      <c r="C27" s="14">
        <f>+C24+C25-C26</f>
        <v>19469680</v>
      </c>
      <c r="E27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2025-02-10T14:23:08Z</dcterms:created>
  <dcterms:modified xsi:type="dcterms:W3CDTF">2025-07-02T20:35:48Z</dcterms:modified>
</cp:coreProperties>
</file>