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4 ABRIL\PSE\"/>
    </mc:Choice>
  </mc:AlternateContent>
  <xr:revisionPtr revIDLastSave="0" documentId="13_ncr:1_{E9652AEA-7884-444C-BB04-947A7865B9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23" i="1" l="1"/>
</calcChain>
</file>

<file path=xl/sharedStrings.xml><?xml version="1.0" encoding="utf-8"?>
<sst xmlns="http://schemas.openxmlformats.org/spreadsheetml/2006/main" count="124" uniqueCount="47">
  <si>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</si>
  <si>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</si>
  <si>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</si>
  <si>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</si>
  <si>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</si>
  <si>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</si>
  <si>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</si>
  <si>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</si>
  <si>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</si>
  <si>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</si>
  <si>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</si>
  <si>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Identificación del Obligado</t>
  </si>
  <si>
    <t>PSE</t>
  </si>
  <si>
    <t>Paga</t>
  </si>
  <si>
    <t>Aprobada</t>
  </si>
  <si>
    <t/>
  </si>
  <si>
    <t>CRÉDITO</t>
  </si>
  <si>
    <t>SA</t>
  </si>
  <si>
    <t>TOTAL</t>
  </si>
  <si>
    <t>DÉBITO</t>
  </si>
  <si>
    <t>RETENCION SSF DE SISELCOM SISTEMAS ELECTRICOS</t>
  </si>
  <si>
    <t>800165944</t>
  </si>
  <si>
    <t>PAGO ESTAMPILLA PROUNIVERSIDAD NAL DE COLOMBIA - DC1050/2014- 2DO SEMESTRE 2024</t>
  </si>
  <si>
    <t>892115314</t>
  </si>
  <si>
    <t>ESTAMPILLA PRO-UNIVERSIDAD NACIONAL</t>
  </si>
  <si>
    <t>860004871</t>
  </si>
  <si>
    <t>Estampilla 2020 e intereses</t>
  </si>
  <si>
    <t>899999063</t>
  </si>
  <si>
    <t>CONTRIBUCION ESTAMPILLAS PRO UNIVERSIDAD NACIONAL JEP-1094-2024</t>
  </si>
  <si>
    <t>900974300</t>
  </si>
  <si>
    <t>CUENTA 300700011368 ESTAMPILLA PRO UNIVERSIDAD NAC</t>
  </si>
  <si>
    <t>8300806525</t>
  </si>
  <si>
    <t>Estampillas pro Universidad Nacional</t>
  </si>
  <si>
    <t>800196743</t>
  </si>
  <si>
    <t>pago Estampilla ProUnal</t>
  </si>
  <si>
    <t>901666013</t>
  </si>
  <si>
    <t>CONSORCIO CAUCE</t>
  </si>
  <si>
    <t>890201573</t>
  </si>
  <si>
    <t>COEDCO SAS</t>
  </si>
  <si>
    <t>CONSORCIO ESTABILIZACIN LIMONCTIO</t>
  </si>
  <si>
    <t xml:space="preserve">ANAYA GONZALEZ JUAN CARLOS </t>
  </si>
  <si>
    <t>CONSORCIO CONERVACION HIDRICA</t>
  </si>
  <si>
    <t>Estampilla Pro-UNAL, entre Oleoducto de Colombia S.A y DIAN</t>
  </si>
  <si>
    <t>800068713</t>
  </si>
  <si>
    <t xml:space="preserve">DTN Recaudo de Estampillas  Pro-universidad </t>
  </si>
  <si>
    <t>800120677</t>
  </si>
  <si>
    <t>Pago estampilla proUnal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</si>
</sst>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b/>
      <sz val="10"/>
      <name val="Arial"/>
    </font>
    <font>
      <sz val="10"/>
      <name val="Arial"/>
    </font>
    <font>
      <sz val="10"/>
      <name val="Arial"/>
      <family val="2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1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44" fontId="0" fillId="3" borderId="3" xfId="1" applyFont="1" applyFill="1" applyBorder="1"/>
    <xf numFmtId="0" fontId="3" fillId="3" borderId="2" xfId="0" applyFont="1" applyFill="1" applyBorder="1" applyAlignment="1">
      <alignment vertical="center"/>
    </xf>
    <xf numFmtId="44" fontId="0" fillId="3" borderId="2" xfId="1" applyFont="1" applyFill="1" applyBorder="1"/>
    <xf numFmtId="44" fontId="0" fillId="0" borderId="0" xfId="1" applyFont="1"/>
    <xf numFmtId="0" fontId="1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topLeftCell="F1" workbookViewId="0">
      <selection activeCell="J31" sqref="J31"/>
    </sheetView>
  </sheetViews>
  <sheetFormatPr baseColWidth="10" defaultColWidth="9.140625" defaultRowHeight="15" x14ac:dyDescent="0.25"/>
  <cols>
    <col min="1" max="1" width="19.28515625" customWidth="1"/>
    <col min="2" max="2" width="12.140625" customWidth="1"/>
    <col min="3" max="3" width="19.5703125" customWidth="1"/>
    <col min="4" max="4" width="16.42578125" customWidth="1"/>
    <col min="5" max="5" width="18.8554687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8.28515625" bestFit="1" customWidth="1"/>
    <col min="11" max="11" width="20.5703125" style="18" customWidth="1"/>
    <col min="12" max="12" width="26.42578125" style="18" customWidth="1"/>
  </cols>
  <sheetData>
    <row r="1" spans="1:12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5" t="s">
        <v>10</v>
      </c>
      <c r="L1" s="15" t="s">
        <v>11</v>
      </c>
    </row>
    <row r="2" spans="1:12" x14ac:dyDescent="0.25">
      <c r="A2" s="2" t="s">
        <v>12</v>
      </c>
      <c r="B2" s="2" t="s">
        <v>13</v>
      </c>
      <c r="C2" s="4">
        <v>1413960</v>
      </c>
      <c r="D2" s="4">
        <v>1413960</v>
      </c>
      <c r="E2" s="6">
        <v>1394065925</v>
      </c>
      <c r="F2" s="8">
        <v>45754.492696759298</v>
      </c>
      <c r="G2" s="2" t="s">
        <v>14</v>
      </c>
      <c r="H2" s="6">
        <v>3491</v>
      </c>
      <c r="I2" s="2" t="s">
        <v>15</v>
      </c>
      <c r="J2" s="2" t="s">
        <v>20</v>
      </c>
      <c r="K2" s="16">
        <v>227</v>
      </c>
      <c r="L2" s="19" t="s">
        <v>21</v>
      </c>
    </row>
    <row r="3" spans="1:12" x14ac:dyDescent="0.25">
      <c r="A3" s="3" t="s">
        <v>12</v>
      </c>
      <c r="B3" s="3" t="s">
        <v>13</v>
      </c>
      <c r="C3" s="5">
        <v>39687101</v>
      </c>
      <c r="D3" s="5">
        <v>39687101</v>
      </c>
      <c r="E3" s="7">
        <v>1394720358</v>
      </c>
      <c r="F3" s="9">
        <v>45754.639432870397</v>
      </c>
      <c r="G3" s="3" t="s">
        <v>14</v>
      </c>
      <c r="H3" s="7">
        <v>3492</v>
      </c>
      <c r="I3" s="3" t="s">
        <v>15</v>
      </c>
      <c r="J3" s="3" t="s">
        <v>22</v>
      </c>
      <c r="K3" s="17">
        <v>227</v>
      </c>
      <c r="L3" s="20" t="s">
        <v>23</v>
      </c>
    </row>
    <row r="4" spans="1:12" x14ac:dyDescent="0.25">
      <c r="A4" s="2" t="s">
        <v>12</v>
      </c>
      <c r="B4" s="2" t="s">
        <v>13</v>
      </c>
      <c r="C4" s="4">
        <v>4834704</v>
      </c>
      <c r="D4" s="4">
        <v>4834704</v>
      </c>
      <c r="E4" s="6">
        <v>1409603658</v>
      </c>
      <c r="F4" s="8">
        <v>45761.496284722198</v>
      </c>
      <c r="G4" s="2" t="s">
        <v>14</v>
      </c>
      <c r="H4" s="6">
        <v>3493</v>
      </c>
      <c r="I4" s="2" t="s">
        <v>15</v>
      </c>
      <c r="J4" s="2" t="s">
        <v>24</v>
      </c>
      <c r="K4" s="16">
        <v>227</v>
      </c>
      <c r="L4" s="19" t="s">
        <v>25</v>
      </c>
    </row>
    <row r="5" spans="1:12" x14ac:dyDescent="0.25">
      <c r="A5" s="3" t="s">
        <v>12</v>
      </c>
      <c r="B5" s="3" t="s">
        <v>13</v>
      </c>
      <c r="C5" s="5">
        <v>4541209</v>
      </c>
      <c r="D5" s="5">
        <v>4541209</v>
      </c>
      <c r="E5" s="7">
        <v>1429469690</v>
      </c>
      <c r="F5" s="9">
        <v>45770.623761574097</v>
      </c>
      <c r="G5" s="3" t="s">
        <v>14</v>
      </c>
      <c r="H5" s="7">
        <v>3494</v>
      </c>
      <c r="I5" s="3" t="s">
        <v>15</v>
      </c>
      <c r="J5" s="3" t="s">
        <v>26</v>
      </c>
      <c r="K5" s="17">
        <v>227</v>
      </c>
      <c r="L5" s="20" t="s">
        <v>27</v>
      </c>
    </row>
    <row r="6" spans="1:12" x14ac:dyDescent="0.25">
      <c r="A6" s="2" t="s">
        <v>12</v>
      </c>
      <c r="B6" s="2" t="s">
        <v>13</v>
      </c>
      <c r="C6" s="4">
        <v>15140</v>
      </c>
      <c r="D6" s="4">
        <v>15140</v>
      </c>
      <c r="E6" s="6">
        <v>1429525639</v>
      </c>
      <c r="F6" s="8">
        <v>45770.638182870403</v>
      </c>
      <c r="G6" s="2" t="s">
        <v>14</v>
      </c>
      <c r="H6" s="6">
        <v>3495</v>
      </c>
      <c r="I6" s="2" t="s">
        <v>15</v>
      </c>
      <c r="J6" s="2" t="s">
        <v>28</v>
      </c>
      <c r="K6" s="16">
        <v>227</v>
      </c>
      <c r="L6" s="19" t="s">
        <v>29</v>
      </c>
    </row>
    <row r="7" spans="1:12" x14ac:dyDescent="0.25">
      <c r="A7" s="3" t="s">
        <v>12</v>
      </c>
      <c r="B7" s="3" t="s">
        <v>13</v>
      </c>
      <c r="C7" s="5">
        <v>40194</v>
      </c>
      <c r="D7" s="5">
        <v>40194</v>
      </c>
      <c r="E7" s="7">
        <v>1442099675</v>
      </c>
      <c r="F7" s="9">
        <v>45776.493738425903</v>
      </c>
      <c r="G7" s="3" t="s">
        <v>14</v>
      </c>
      <c r="H7" s="7">
        <v>3496</v>
      </c>
      <c r="I7" s="3" t="s">
        <v>15</v>
      </c>
      <c r="J7" s="3" t="s">
        <v>30</v>
      </c>
      <c r="K7" s="17">
        <v>227</v>
      </c>
      <c r="L7" s="20" t="s">
        <v>31</v>
      </c>
    </row>
    <row r="8" spans="1:12" x14ac:dyDescent="0.25">
      <c r="A8" s="2" t="s">
        <v>12</v>
      </c>
      <c r="B8" s="2" t="s">
        <v>13</v>
      </c>
      <c r="C8" s="4">
        <v>11774199</v>
      </c>
      <c r="D8" s="4">
        <v>11774199</v>
      </c>
      <c r="E8" s="6">
        <v>1442258370</v>
      </c>
      <c r="F8" s="8">
        <v>45776.530023148101</v>
      </c>
      <c r="G8" s="2" t="s">
        <v>14</v>
      </c>
      <c r="H8" s="6">
        <v>3497</v>
      </c>
      <c r="I8" s="2" t="s">
        <v>15</v>
      </c>
      <c r="J8" s="2" t="s">
        <v>32</v>
      </c>
      <c r="K8" s="16">
        <v>227</v>
      </c>
      <c r="L8" s="19" t="s">
        <v>33</v>
      </c>
    </row>
    <row r="9" spans="1:12" x14ac:dyDescent="0.25">
      <c r="A9" s="3" t="s">
        <v>12</v>
      </c>
      <c r="B9" s="3" t="s">
        <v>13</v>
      </c>
      <c r="C9" s="5">
        <v>745000</v>
      </c>
      <c r="D9" s="5">
        <v>745000</v>
      </c>
      <c r="E9" s="7">
        <v>1444687986</v>
      </c>
      <c r="F9" s="9">
        <v>45777.440081018503</v>
      </c>
      <c r="G9" s="3" t="s">
        <v>14</v>
      </c>
      <c r="H9" s="7">
        <v>3498</v>
      </c>
      <c r="I9" s="3" t="s">
        <v>15</v>
      </c>
      <c r="J9" s="3" t="s">
        <v>34</v>
      </c>
      <c r="K9" s="17">
        <v>227</v>
      </c>
      <c r="L9" s="20" t="s">
        <v>35</v>
      </c>
    </row>
    <row r="10" spans="1:12" x14ac:dyDescent="0.25">
      <c r="A10" s="2" t="s">
        <v>12</v>
      </c>
      <c r="B10" s="2" t="s">
        <v>13</v>
      </c>
      <c r="C10" s="4">
        <v>68509867</v>
      </c>
      <c r="D10" s="4">
        <v>68509867</v>
      </c>
      <c r="E10" s="6">
        <v>1445374492</v>
      </c>
      <c r="F10" s="8">
        <v>45777.559594907398</v>
      </c>
      <c r="G10" s="2" t="s">
        <v>14</v>
      </c>
      <c r="H10" s="6">
        <v>3499</v>
      </c>
      <c r="I10" s="2" t="s">
        <v>15</v>
      </c>
      <c r="J10" s="2" t="s">
        <v>36</v>
      </c>
      <c r="K10" s="16">
        <v>227</v>
      </c>
      <c r="L10" s="19" t="s">
        <v>37</v>
      </c>
    </row>
    <row r="11" spans="1:12" x14ac:dyDescent="0.25">
      <c r="A11" s="3" t="s">
        <v>12</v>
      </c>
      <c r="B11" s="3" t="s">
        <v>13</v>
      </c>
      <c r="C11" s="5">
        <v>373802</v>
      </c>
      <c r="D11" s="5">
        <v>373802</v>
      </c>
      <c r="E11" s="7">
        <v>1445396957</v>
      </c>
      <c r="F11" s="9">
        <v>45777.563078703701</v>
      </c>
      <c r="G11" s="3" t="s">
        <v>14</v>
      </c>
      <c r="H11" s="7">
        <v>3500</v>
      </c>
      <c r="I11" s="3" t="s">
        <v>15</v>
      </c>
      <c r="J11" s="3" t="s">
        <v>38</v>
      </c>
      <c r="K11" s="17">
        <v>227</v>
      </c>
      <c r="L11" s="20" t="s">
        <v>37</v>
      </c>
    </row>
    <row r="12" spans="1:12" x14ac:dyDescent="0.25">
      <c r="A12" s="2" t="s">
        <v>12</v>
      </c>
      <c r="B12" s="2" t="s">
        <v>13</v>
      </c>
      <c r="C12" s="4">
        <v>12589967</v>
      </c>
      <c r="D12" s="4">
        <v>12589967</v>
      </c>
      <c r="E12" s="6">
        <v>1445410939</v>
      </c>
      <c r="F12" s="8">
        <v>45777.565219907403</v>
      </c>
      <c r="G12" s="2" t="s">
        <v>14</v>
      </c>
      <c r="H12" s="6">
        <v>3501</v>
      </c>
      <c r="I12" s="2" t="s">
        <v>15</v>
      </c>
      <c r="J12" s="2" t="s">
        <v>39</v>
      </c>
      <c r="K12" s="16">
        <v>227</v>
      </c>
      <c r="L12" s="19" t="s">
        <v>37</v>
      </c>
    </row>
    <row r="13" spans="1:12" x14ac:dyDescent="0.25">
      <c r="A13" s="3" t="s">
        <v>12</v>
      </c>
      <c r="B13" s="3" t="s">
        <v>13</v>
      </c>
      <c r="C13" s="5">
        <v>1533</v>
      </c>
      <c r="D13" s="5">
        <v>1533</v>
      </c>
      <c r="E13" s="7">
        <v>1445423433</v>
      </c>
      <c r="F13" s="9">
        <v>45777.567141203697</v>
      </c>
      <c r="G13" s="3" t="s">
        <v>14</v>
      </c>
      <c r="H13" s="7">
        <v>3502</v>
      </c>
      <c r="I13" s="3" t="s">
        <v>15</v>
      </c>
      <c r="J13" s="3" t="s">
        <v>40</v>
      </c>
      <c r="K13" s="17">
        <v>227</v>
      </c>
      <c r="L13" s="20" t="s">
        <v>37</v>
      </c>
    </row>
    <row r="14" spans="1:12" x14ac:dyDescent="0.25">
      <c r="A14" s="2" t="s">
        <v>12</v>
      </c>
      <c r="B14" s="2" t="s">
        <v>13</v>
      </c>
      <c r="C14" s="4">
        <v>11500</v>
      </c>
      <c r="D14" s="4">
        <v>11500</v>
      </c>
      <c r="E14" s="6">
        <v>1445436513</v>
      </c>
      <c r="F14" s="8">
        <v>45777.5691435185</v>
      </c>
      <c r="G14" s="2" t="s">
        <v>14</v>
      </c>
      <c r="H14" s="6">
        <v>3503</v>
      </c>
      <c r="I14" s="2" t="s">
        <v>15</v>
      </c>
      <c r="J14" s="2" t="s">
        <v>40</v>
      </c>
      <c r="K14" s="16">
        <v>227</v>
      </c>
      <c r="L14" s="19" t="s">
        <v>37</v>
      </c>
    </row>
    <row r="15" spans="1:12" x14ac:dyDescent="0.25">
      <c r="A15" s="3" t="s">
        <v>12</v>
      </c>
      <c r="B15" s="3" t="s">
        <v>13</v>
      </c>
      <c r="C15" s="5">
        <v>15836248</v>
      </c>
      <c r="D15" s="5">
        <v>15836248</v>
      </c>
      <c r="E15" s="7">
        <v>1445452265</v>
      </c>
      <c r="F15" s="9">
        <v>45777.5715277778</v>
      </c>
      <c r="G15" s="3" t="s">
        <v>14</v>
      </c>
      <c r="H15" s="7">
        <v>3504</v>
      </c>
      <c r="I15" s="3" t="s">
        <v>15</v>
      </c>
      <c r="J15" s="3" t="s">
        <v>41</v>
      </c>
      <c r="K15" s="17">
        <v>227</v>
      </c>
      <c r="L15" s="20" t="s">
        <v>37</v>
      </c>
    </row>
    <row r="16" spans="1:12" x14ac:dyDescent="0.25">
      <c r="A16" s="2" t="s">
        <v>12</v>
      </c>
      <c r="B16" s="2" t="s">
        <v>13</v>
      </c>
      <c r="C16" s="4">
        <v>171198169</v>
      </c>
      <c r="D16" s="4">
        <v>171198169</v>
      </c>
      <c r="E16" s="6">
        <v>1445462944</v>
      </c>
      <c r="F16" s="8">
        <v>45777.573148148098</v>
      </c>
      <c r="G16" s="2" t="s">
        <v>14</v>
      </c>
      <c r="H16" s="6">
        <v>3505</v>
      </c>
      <c r="I16" s="2" t="s">
        <v>15</v>
      </c>
      <c r="J16" s="2" t="s">
        <v>42</v>
      </c>
      <c r="K16" s="16">
        <v>227</v>
      </c>
      <c r="L16" s="19" t="s">
        <v>43</v>
      </c>
    </row>
    <row r="17" spans="1:12" x14ac:dyDescent="0.25">
      <c r="A17" s="3" t="s">
        <v>12</v>
      </c>
      <c r="B17" s="3" t="s">
        <v>13</v>
      </c>
      <c r="C17" s="5">
        <v>730000</v>
      </c>
      <c r="D17" s="5">
        <v>730000</v>
      </c>
      <c r="E17" s="7">
        <v>1446118116</v>
      </c>
      <c r="F17" s="9">
        <v>45777.674976851798</v>
      </c>
      <c r="G17" s="3" t="s">
        <v>14</v>
      </c>
      <c r="H17" s="7">
        <v>3506</v>
      </c>
      <c r="I17" s="3" t="s">
        <v>15</v>
      </c>
      <c r="J17" s="3" t="s">
        <v>42</v>
      </c>
      <c r="K17" s="17">
        <v>227</v>
      </c>
      <c r="L17" s="20" t="s">
        <v>43</v>
      </c>
    </row>
    <row r="18" spans="1:12" x14ac:dyDescent="0.25">
      <c r="A18" s="2" t="s">
        <v>12</v>
      </c>
      <c r="B18" s="2" t="s">
        <v>13</v>
      </c>
      <c r="C18" s="4">
        <v>269948</v>
      </c>
      <c r="D18" s="4">
        <v>269948</v>
      </c>
      <c r="E18" s="6">
        <v>1446123166</v>
      </c>
      <c r="F18" s="8">
        <v>45777.675729166702</v>
      </c>
      <c r="G18" s="2" t="s">
        <v>14</v>
      </c>
      <c r="H18" s="6">
        <v>3507</v>
      </c>
      <c r="I18" s="2" t="s">
        <v>15</v>
      </c>
      <c r="J18" s="2" t="s">
        <v>44</v>
      </c>
      <c r="K18" s="16">
        <v>227</v>
      </c>
      <c r="L18" s="19" t="s">
        <v>45</v>
      </c>
    </row>
    <row r="19" spans="1:12" x14ac:dyDescent="0.25">
      <c r="A19" s="3" t="s">
        <v>12</v>
      </c>
      <c r="B19" s="3" t="s">
        <v>13</v>
      </c>
      <c r="C19" s="5">
        <v>53000</v>
      </c>
      <c r="D19" s="5">
        <v>53000</v>
      </c>
      <c r="E19" s="7">
        <v>1446172677</v>
      </c>
      <c r="F19" s="9">
        <v>45777.683136574102</v>
      </c>
      <c r="G19" s="3" t="s">
        <v>14</v>
      </c>
      <c r="H19" s="7">
        <v>3508</v>
      </c>
      <c r="I19" s="3" t="s">
        <v>15</v>
      </c>
      <c r="J19" s="3" t="s">
        <v>46</v>
      </c>
      <c r="K19" s="17">
        <v>227</v>
      </c>
      <c r="L19" s="20" t="s">
        <v>35</v>
      </c>
    </row>
    <row r="20" spans="1:12" x14ac:dyDescent="0.25">
      <c r="B20" s="10" t="s">
        <v>16</v>
      </c>
      <c r="C20" s="11">
        <f>SUM(C7:C19)</f>
        <v>282133427</v>
      </c>
    </row>
    <row r="21" spans="1:12" x14ac:dyDescent="0.25">
      <c r="B21" s="12" t="s">
        <v>17</v>
      </c>
      <c r="C21" s="13">
        <v>0</v>
      </c>
    </row>
    <row r="22" spans="1:12" x14ac:dyDescent="0.25">
      <c r="B22" s="12" t="s">
        <v>19</v>
      </c>
      <c r="C22" s="13">
        <v>282133427</v>
      </c>
    </row>
    <row r="23" spans="1:12" x14ac:dyDescent="0.25">
      <c r="B23" s="12" t="s">
        <v>18</v>
      </c>
      <c r="C23" s="13">
        <f>+C20+C21-C22</f>
        <v>0</v>
      </c>
    </row>
    <row r="24" spans="1:12" x14ac:dyDescent="0.25">
      <c r="E24" s="14"/>
    </row>
    <row r="25" spans="1:12" x14ac:dyDescent="0.25">
      <c r="E25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2025-02-10T14:23:08Z</dcterms:created>
  <dcterms:modified xsi:type="dcterms:W3CDTF">2025-05-07T15:55:25Z</dcterms:modified>
</cp:coreProperties>
</file>