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41DBACA0-0432-47B2-A52B-05C864880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0" i="1" s="1"/>
</calcChain>
</file>

<file path=xl/sharedStrings.xml><?xml version="1.0" encoding="utf-8"?>
<sst xmlns="http://schemas.openxmlformats.org/spreadsheetml/2006/main" count="122" uniqueCount="49">
  <si>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</si>
  <si>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</si>
  <si>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</si>
  <si>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</si>
  <si>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</si>
  <si>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</si>
  <si>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</si>
  <si>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</si>
  <si>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</si>
  <si>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</si>
  <si>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</si>
  <si>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</si>
  <si>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</si>
  <si>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</si>
  <si>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</si>
  <si>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</si>
  <si>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</si>
  <si>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CRÉDITO</t>
  </si>
  <si>
    <t>SA</t>
  </si>
  <si>
    <t>TOTAL</t>
  </si>
  <si>
    <t>DÉBITO</t>
  </si>
  <si>
    <t xml:space="preserve">Estampilla Pro Universidad Nacional de Colombia y demás universidades estatales </t>
  </si>
  <si>
    <t>8300137741</t>
  </si>
  <si>
    <t>Estampilla Pro-UNAL, CTO 20000836 H3 del 2020, entre AEROCIVIL Y ELECTRICOS COM</t>
  </si>
  <si>
    <t>899999059</t>
  </si>
  <si>
    <t>61 -2024 / 18 - 2025 / 27 - 2024</t>
  </si>
  <si>
    <t>800214417</t>
  </si>
  <si>
    <t>CONTRIBUCION PARAFISCALES ESTAMPILLA PRO UNIVERSIDAD NACIONAL Y ESTATALES</t>
  </si>
  <si>
    <t>901037003</t>
  </si>
  <si>
    <t>Sancion impuesta por la DIAN a la UTP Res 6407 3403 abrl 16 de 2024</t>
  </si>
  <si>
    <t>891480035</t>
  </si>
  <si>
    <t>Saldos pendientes Estampilla Pro-Universidad Nacional de Colombia y demás Univer</t>
  </si>
  <si>
    <t>900203442</t>
  </si>
  <si>
    <t>Estampilla Pro-UNAL CTO 75-7-20045-21 AD 1 ENTRE LA POLICIA MECUC Y SIAV GESTION</t>
  </si>
  <si>
    <t>900259415</t>
  </si>
  <si>
    <t>ESTAPILLA JULIO DE 2025</t>
  </si>
  <si>
    <t>822004680</t>
  </si>
  <si>
    <t>AJUSTE CTTO 035-2020. CONSTRUCTORA BAYITH</t>
  </si>
  <si>
    <t>800187575</t>
  </si>
  <si>
    <t xml:space="preserve">ESTAMPILLS Pro-UNAL entre agente de retención y CORTOLIMA </t>
  </si>
  <si>
    <t>890704536</t>
  </si>
  <si>
    <t>ESTAMPILLA-PRO-UNAL-CTO 75-2-10028-21 ENTRE LA POLICIA MECUC Y SANDRA REYES</t>
  </si>
  <si>
    <t>Estampilla Pro Universidad Nacional</t>
  </si>
  <si>
    <t>900336004</t>
  </si>
  <si>
    <t>Estampilla Pro-UNAL CTO 75-2-10020-21 ENTRE LA POLICIA MECUC Y ANDIVISION SAS</t>
  </si>
  <si>
    <t>ESTAMPILLAS PROUNIVERSIDADES 2% PENDIENTE</t>
  </si>
  <si>
    <t>829000127</t>
  </si>
  <si>
    <t xml:space="preserve">Estampilla Pro-UNAL Unidad Nacional de Protección </t>
  </si>
  <si>
    <t>900475780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</si>
</sst>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44" fontId="0" fillId="3" borderId="3" xfId="1" applyFont="1" applyFill="1" applyBorder="1"/>
    <xf numFmtId="0" fontId="3" fillId="3" borderId="2" xfId="0" applyFont="1" applyFill="1" applyBorder="1" applyAlignment="1">
      <alignment vertical="center"/>
    </xf>
    <xf numFmtId="44" fontId="0" fillId="3" borderId="2" xfId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G1" workbookViewId="0">
      <selection activeCell="J3" sqref="J3"/>
    </sheetView>
  </sheetViews>
  <sheetFormatPr baseColWidth="10" defaultColWidth="9.140625" defaultRowHeight="15" x14ac:dyDescent="0.25"/>
  <cols>
    <col min="1" max="1" width="19.28515625" customWidth="1"/>
    <col min="2" max="2" width="12.140625" customWidth="1"/>
    <col min="3" max="3" width="19.5703125" customWidth="1"/>
    <col min="4" max="4" width="16.42578125" customWidth="1"/>
    <col min="5" max="5" width="18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4" bestFit="1" customWidth="1"/>
    <col min="11" max="11" width="20.5703125" customWidth="1"/>
    <col min="12" max="12" width="26.42578125" customWidth="1"/>
    <col min="13" max="13" width="71.425781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550868</v>
      </c>
      <c r="D2" s="4">
        <v>550868</v>
      </c>
      <c r="E2" s="6">
        <v>1679242353</v>
      </c>
      <c r="F2" s="8">
        <v>45874.366863425901</v>
      </c>
      <c r="G2" s="2" t="s">
        <v>15</v>
      </c>
      <c r="H2" s="6">
        <v>3727</v>
      </c>
      <c r="I2" s="2" t="s">
        <v>16</v>
      </c>
      <c r="J2" s="2" t="s">
        <v>21</v>
      </c>
      <c r="K2" s="6">
        <v>227</v>
      </c>
      <c r="L2" s="2" t="s">
        <v>22</v>
      </c>
      <c r="M2" s="2" t="s">
        <v>16</v>
      </c>
    </row>
    <row r="3" spans="1:13" x14ac:dyDescent="0.25">
      <c r="A3" s="3" t="s">
        <v>13</v>
      </c>
      <c r="B3" s="3" t="s">
        <v>14</v>
      </c>
      <c r="C3" s="5">
        <v>203818</v>
      </c>
      <c r="D3" s="5">
        <v>203818</v>
      </c>
      <c r="E3" s="7">
        <v>1679773845</v>
      </c>
      <c r="F3" s="9">
        <v>45874.475648148102</v>
      </c>
      <c r="G3" s="3" t="s">
        <v>15</v>
      </c>
      <c r="H3" s="7">
        <v>3728</v>
      </c>
      <c r="I3" s="3" t="s">
        <v>16</v>
      </c>
      <c r="J3" s="14" t="s">
        <v>23</v>
      </c>
      <c r="K3" s="6">
        <v>227</v>
      </c>
      <c r="L3" s="3" t="s">
        <v>24</v>
      </c>
      <c r="M3" s="3" t="s">
        <v>16</v>
      </c>
    </row>
    <row r="4" spans="1:13" x14ac:dyDescent="0.25">
      <c r="A4" s="15" t="s">
        <v>13</v>
      </c>
      <c r="B4" s="2" t="s">
        <v>14</v>
      </c>
      <c r="C4" s="4">
        <v>249540</v>
      </c>
      <c r="D4" s="4">
        <v>249540</v>
      </c>
      <c r="E4" s="6">
        <v>1694640887</v>
      </c>
      <c r="F4" s="8">
        <v>45880.792025463001</v>
      </c>
      <c r="G4" s="2" t="s">
        <v>15</v>
      </c>
      <c r="H4" s="6">
        <v>3729</v>
      </c>
      <c r="I4" s="2" t="s">
        <v>16</v>
      </c>
      <c r="J4" s="2" t="s">
        <v>25</v>
      </c>
      <c r="K4" s="6">
        <v>227</v>
      </c>
      <c r="L4" s="2" t="s">
        <v>26</v>
      </c>
      <c r="M4" s="2" t="s">
        <v>16</v>
      </c>
    </row>
    <row r="5" spans="1:13" x14ac:dyDescent="0.25">
      <c r="A5" s="3" t="s">
        <v>13</v>
      </c>
      <c r="B5" s="3" t="s">
        <v>14</v>
      </c>
      <c r="C5" s="5">
        <v>232337</v>
      </c>
      <c r="D5" s="5">
        <v>232337</v>
      </c>
      <c r="E5" s="7">
        <v>1698229406</v>
      </c>
      <c r="F5" s="9">
        <v>45882.443726851903</v>
      </c>
      <c r="G5" s="3" t="s">
        <v>15</v>
      </c>
      <c r="H5" s="7">
        <v>3730</v>
      </c>
      <c r="I5" s="3" t="s">
        <v>16</v>
      </c>
      <c r="J5" s="3" t="s">
        <v>27</v>
      </c>
      <c r="K5" s="6">
        <v>227</v>
      </c>
      <c r="L5" s="3" t="s">
        <v>28</v>
      </c>
      <c r="M5" s="3" t="s">
        <v>16</v>
      </c>
    </row>
    <row r="6" spans="1:13" x14ac:dyDescent="0.25">
      <c r="A6" s="2" t="s">
        <v>13</v>
      </c>
      <c r="B6" s="2" t="s">
        <v>14</v>
      </c>
      <c r="C6" s="4">
        <v>1919874</v>
      </c>
      <c r="D6" s="4">
        <v>1919874</v>
      </c>
      <c r="E6" s="6">
        <v>1704105361</v>
      </c>
      <c r="F6" s="8">
        <v>45884.645046296297</v>
      </c>
      <c r="G6" s="2" t="s">
        <v>15</v>
      </c>
      <c r="H6" s="6">
        <v>3731</v>
      </c>
      <c r="I6" s="2" t="s">
        <v>16</v>
      </c>
      <c r="J6" s="2" t="s">
        <v>29</v>
      </c>
      <c r="K6" s="6">
        <v>227</v>
      </c>
      <c r="L6" s="2" t="s">
        <v>30</v>
      </c>
      <c r="M6" s="2" t="s">
        <v>16</v>
      </c>
    </row>
    <row r="7" spans="1:13" x14ac:dyDescent="0.25">
      <c r="A7" s="24" t="s">
        <v>13</v>
      </c>
      <c r="B7" s="16" t="s">
        <v>14</v>
      </c>
      <c r="C7" s="17">
        <v>48586</v>
      </c>
      <c r="D7" s="17">
        <v>48586</v>
      </c>
      <c r="E7" s="18">
        <v>1714189330</v>
      </c>
      <c r="F7" s="19">
        <v>45889.417997685203</v>
      </c>
      <c r="G7" s="16" t="s">
        <v>15</v>
      </c>
      <c r="H7" s="18">
        <v>3732</v>
      </c>
      <c r="I7" s="16" t="s">
        <v>16</v>
      </c>
      <c r="J7" s="16" t="s">
        <v>31</v>
      </c>
      <c r="K7" s="6">
        <v>227</v>
      </c>
      <c r="L7" s="16" t="s">
        <v>32</v>
      </c>
      <c r="M7" s="16" t="s">
        <v>16</v>
      </c>
    </row>
    <row r="8" spans="1:13" x14ac:dyDescent="0.25">
      <c r="A8" s="20" t="s">
        <v>13</v>
      </c>
      <c r="B8" s="20" t="s">
        <v>14</v>
      </c>
      <c r="C8" s="21">
        <v>54000</v>
      </c>
      <c r="D8" s="21">
        <v>54000</v>
      </c>
      <c r="E8" s="22">
        <v>1714438119</v>
      </c>
      <c r="F8" s="23">
        <v>45889.475104166697</v>
      </c>
      <c r="G8" s="20" t="s">
        <v>15</v>
      </c>
      <c r="H8" s="22">
        <v>3734</v>
      </c>
      <c r="I8" s="20" t="s">
        <v>16</v>
      </c>
      <c r="J8" s="20" t="s">
        <v>33</v>
      </c>
      <c r="K8" s="6">
        <v>227</v>
      </c>
      <c r="L8" s="20" t="s">
        <v>34</v>
      </c>
      <c r="M8" s="20" t="s">
        <v>16</v>
      </c>
    </row>
    <row r="9" spans="1:13" x14ac:dyDescent="0.25">
      <c r="A9" s="16" t="s">
        <v>13</v>
      </c>
      <c r="B9" s="16" t="s">
        <v>14</v>
      </c>
      <c r="C9" s="17">
        <v>67646598</v>
      </c>
      <c r="D9" s="17">
        <v>67646598</v>
      </c>
      <c r="E9" s="18">
        <v>1716717423</v>
      </c>
      <c r="F9" s="19">
        <v>45890.3698842593</v>
      </c>
      <c r="G9" s="16" t="s">
        <v>15</v>
      </c>
      <c r="H9" s="18">
        <v>3735</v>
      </c>
      <c r="I9" s="16" t="s">
        <v>16</v>
      </c>
      <c r="J9" s="16" t="s">
        <v>35</v>
      </c>
      <c r="K9" s="6">
        <v>227</v>
      </c>
      <c r="L9" s="16" t="s">
        <v>36</v>
      </c>
      <c r="M9" s="16" t="s">
        <v>16</v>
      </c>
    </row>
    <row r="10" spans="1:13" x14ac:dyDescent="0.25">
      <c r="A10" s="20" t="s">
        <v>13</v>
      </c>
      <c r="B10" s="20" t="s">
        <v>14</v>
      </c>
      <c r="C10" s="21">
        <v>5810679</v>
      </c>
      <c r="D10" s="21">
        <v>5810679</v>
      </c>
      <c r="E10" s="22">
        <v>1717819607</v>
      </c>
      <c r="F10" s="23">
        <v>45890.658969907403</v>
      </c>
      <c r="G10" s="20" t="s">
        <v>15</v>
      </c>
      <c r="H10" s="22">
        <v>3736</v>
      </c>
      <c r="I10" s="20" t="s">
        <v>16</v>
      </c>
      <c r="J10" s="20" t="s">
        <v>37</v>
      </c>
      <c r="K10" s="6">
        <v>227</v>
      </c>
      <c r="L10" s="20" t="s">
        <v>38</v>
      </c>
      <c r="M10" s="20" t="s">
        <v>16</v>
      </c>
    </row>
    <row r="11" spans="1:13" x14ac:dyDescent="0.25">
      <c r="A11" s="16" t="s">
        <v>13</v>
      </c>
      <c r="B11" s="16" t="s">
        <v>14</v>
      </c>
      <c r="C11" s="17">
        <v>71725740</v>
      </c>
      <c r="D11" s="17">
        <v>71725740</v>
      </c>
      <c r="E11" s="18">
        <v>1720330652</v>
      </c>
      <c r="F11" s="19">
        <v>45891.704976851899</v>
      </c>
      <c r="G11" s="16" t="s">
        <v>15</v>
      </c>
      <c r="H11" s="18">
        <v>3737</v>
      </c>
      <c r="I11" s="16" t="s">
        <v>16</v>
      </c>
      <c r="J11" s="16" t="s">
        <v>39</v>
      </c>
      <c r="K11" s="6">
        <v>227</v>
      </c>
      <c r="L11" s="16" t="s">
        <v>40</v>
      </c>
      <c r="M11" s="16" t="s">
        <v>16</v>
      </c>
    </row>
    <row r="12" spans="1:13" x14ac:dyDescent="0.25">
      <c r="A12" s="24" t="s">
        <v>13</v>
      </c>
      <c r="B12" s="16" t="s">
        <v>14</v>
      </c>
      <c r="C12" s="17">
        <v>390000</v>
      </c>
      <c r="D12" s="17">
        <v>390000</v>
      </c>
      <c r="E12" s="18">
        <v>1724953704</v>
      </c>
      <c r="F12" s="19">
        <v>45894.499351851897</v>
      </c>
      <c r="G12" s="16" t="s">
        <v>15</v>
      </c>
      <c r="H12" s="18">
        <v>3738</v>
      </c>
      <c r="I12" s="16" t="s">
        <v>16</v>
      </c>
      <c r="J12" s="16" t="s">
        <v>41</v>
      </c>
      <c r="K12" s="6">
        <v>227</v>
      </c>
      <c r="L12" s="16" t="s">
        <v>34</v>
      </c>
      <c r="M12" s="16" t="s">
        <v>16</v>
      </c>
    </row>
    <row r="13" spans="1:13" x14ac:dyDescent="0.25">
      <c r="A13" s="20" t="s">
        <v>13</v>
      </c>
      <c r="B13" s="20" t="s">
        <v>14</v>
      </c>
      <c r="C13" s="21">
        <v>3752800</v>
      </c>
      <c r="D13" s="21">
        <v>3752800</v>
      </c>
      <c r="E13" s="22">
        <v>1725369513</v>
      </c>
      <c r="F13" s="23">
        <v>45894.598113425898</v>
      </c>
      <c r="G13" s="20" t="s">
        <v>15</v>
      </c>
      <c r="H13" s="22">
        <v>3739</v>
      </c>
      <c r="I13" s="20" t="s">
        <v>16</v>
      </c>
      <c r="J13" s="20" t="s">
        <v>42</v>
      </c>
      <c r="K13" s="6">
        <v>227</v>
      </c>
      <c r="L13" s="20" t="s">
        <v>43</v>
      </c>
      <c r="M13" s="20" t="s">
        <v>16</v>
      </c>
    </row>
    <row r="14" spans="1:13" x14ac:dyDescent="0.25">
      <c r="A14" s="16" t="s">
        <v>13</v>
      </c>
      <c r="B14" s="16" t="s">
        <v>14</v>
      </c>
      <c r="C14" s="17">
        <v>119000</v>
      </c>
      <c r="D14" s="17">
        <v>119000</v>
      </c>
      <c r="E14" s="18">
        <v>1725481680</v>
      </c>
      <c r="F14" s="19">
        <v>45894.621805555602</v>
      </c>
      <c r="G14" s="16" t="s">
        <v>15</v>
      </c>
      <c r="H14" s="18">
        <v>3740</v>
      </c>
      <c r="I14" s="16" t="s">
        <v>16</v>
      </c>
      <c r="J14" s="16" t="s">
        <v>44</v>
      </c>
      <c r="K14" s="6">
        <v>227</v>
      </c>
      <c r="L14" s="16" t="s">
        <v>34</v>
      </c>
      <c r="M14" s="16" t="s">
        <v>16</v>
      </c>
    </row>
    <row r="15" spans="1:13" x14ac:dyDescent="0.25">
      <c r="A15" s="20" t="s">
        <v>13</v>
      </c>
      <c r="B15" s="20" t="s">
        <v>14</v>
      </c>
      <c r="C15" s="21">
        <v>2191544</v>
      </c>
      <c r="D15" s="21">
        <v>2191544</v>
      </c>
      <c r="E15" s="22">
        <v>1725796213</v>
      </c>
      <c r="F15" s="23">
        <v>45894.6858333333</v>
      </c>
      <c r="G15" s="20" t="s">
        <v>15</v>
      </c>
      <c r="H15" s="22">
        <v>3741</v>
      </c>
      <c r="I15" s="20" t="s">
        <v>16</v>
      </c>
      <c r="J15" s="20" t="s">
        <v>45</v>
      </c>
      <c r="K15" s="6">
        <v>227</v>
      </c>
      <c r="L15" s="20" t="s">
        <v>46</v>
      </c>
      <c r="M15" s="20" t="s">
        <v>16</v>
      </c>
    </row>
    <row r="16" spans="1:13" x14ac:dyDescent="0.25">
      <c r="A16" s="16" t="s">
        <v>13</v>
      </c>
      <c r="B16" s="16" t="s">
        <v>14</v>
      </c>
      <c r="C16" s="17">
        <v>89600</v>
      </c>
      <c r="D16" s="17">
        <v>89600</v>
      </c>
      <c r="E16" s="18">
        <v>1733586566</v>
      </c>
      <c r="F16" s="19">
        <v>45897.793923611098</v>
      </c>
      <c r="G16" s="16" t="s">
        <v>15</v>
      </c>
      <c r="H16" s="18">
        <v>3742</v>
      </c>
      <c r="I16" s="16" t="s">
        <v>16</v>
      </c>
      <c r="J16" s="16" t="s">
        <v>47</v>
      </c>
      <c r="K16" s="6">
        <v>227</v>
      </c>
      <c r="L16" s="16" t="s">
        <v>48</v>
      </c>
      <c r="M16" s="16" t="s">
        <v>16</v>
      </c>
    </row>
    <row r="17" spans="2:3" x14ac:dyDescent="0.25">
      <c r="B17" s="10" t="s">
        <v>17</v>
      </c>
      <c r="C17" s="11">
        <f>SUM(C12:C16)</f>
        <v>6542944</v>
      </c>
    </row>
    <row r="18" spans="2:3" x14ac:dyDescent="0.25">
      <c r="B18" s="12" t="s">
        <v>18</v>
      </c>
      <c r="C18" s="11">
        <v>71725740</v>
      </c>
    </row>
    <row r="19" spans="2:3" x14ac:dyDescent="0.25">
      <c r="B19" s="12" t="s">
        <v>20</v>
      </c>
      <c r="C19" s="13">
        <v>78179084</v>
      </c>
    </row>
    <row r="20" spans="2:3" x14ac:dyDescent="0.25">
      <c r="B20" s="12" t="s">
        <v>19</v>
      </c>
      <c r="C20" s="13">
        <f>+C17+C18-C19</f>
        <v>89600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2025-02-10T14:23:08Z</dcterms:created>
  <dcterms:modified xsi:type="dcterms:W3CDTF">2025-09-03T17:06:29Z</dcterms:modified>
</cp:coreProperties>
</file>