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3 MARZO\PSE\"/>
    </mc:Choice>
  </mc:AlternateContent>
  <xr:revisionPtr revIDLastSave="0" documentId="13_ncr:1_{AFE875D7-2CE6-4B59-8F9E-43658F1DAC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31" i="1" s="1"/>
</calcChain>
</file>

<file path=xl/sharedStrings.xml><?xml version="1.0" encoding="utf-8"?>
<sst xmlns="http://schemas.openxmlformats.org/spreadsheetml/2006/main" count="199" uniqueCount="60">
  <si>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</si>
  <si>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</si>
  <si>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</si>
  <si>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</si>
  <si>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</si>
  <si>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</si>
  <si>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</si>
  <si>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</si>
  <si>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</si>
  <si>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</si>
  <si>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</si>
  <si>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Apellido Cliente</t>
  </si>
  <si>
    <t>Identificación del Obligado</t>
  </si>
  <si>
    <t>PSE</t>
  </si>
  <si>
    <t>Paga</t>
  </si>
  <si>
    <t>Aprobada</t>
  </si>
  <si>
    <t/>
  </si>
  <si>
    <t>CRÉDITO</t>
  </si>
  <si>
    <t>SA</t>
  </si>
  <si>
    <t>TOTAL</t>
  </si>
  <si>
    <t>DÉBITO</t>
  </si>
  <si>
    <t>Estampilla Pro-UNAL, CTO 0269-2019, entre ICBF y BUSINESS CENTER WAL SAS</t>
  </si>
  <si>
    <t>899999239</t>
  </si>
  <si>
    <t>Estampilla Pro-UNAL, CTO 0269-2019, del 2019, entre ICBF Y BUSINESS CENTER WAL</t>
  </si>
  <si>
    <t>Estampilla Pro-Unal, CTO 461 del 2020 entre ICBF y Hugo Correal Herrera</t>
  </si>
  <si>
    <t xml:space="preserve">Estampilla Pro-UNAL cto 315 2020 entre Jesit Dario Mejia Piñeres y ICBF  </t>
  </si>
  <si>
    <t>8999999239</t>
  </si>
  <si>
    <t xml:space="preserve">Estampilla Pro-UNAL cto 222 del 2020 entre Suministro de Obras Civiles y ICBF  </t>
  </si>
  <si>
    <t>Estampilla Pro-UNAL, CTO 289 del 2019 entre ICBF y Omar Rodriguez Arevalo</t>
  </si>
  <si>
    <t>Estampilla Pro-UNAL, CTO 1232 de 2019, entre el ICBf y Aliados de Colombia SAS</t>
  </si>
  <si>
    <t>Estampilla Pro-UNAL, CTO 1342 de 2020, entre el ICBf y INNOVACION COLOMBIA SAS</t>
  </si>
  <si>
    <t>Estampilla Pro-UNAL, CTO 1625 de 2020, entre el ICBf y EDILBERTO MATEUS A</t>
  </si>
  <si>
    <t>EstampillaProUnal AO012-2019 INVERSIONES INTEGRALES COMERCIALES S.A.S.  90074980</t>
  </si>
  <si>
    <t>800165874</t>
  </si>
  <si>
    <t>Pago estampilla pro-universidades estatales año 2019-Universidad de Caldas</t>
  </si>
  <si>
    <t>890801063</t>
  </si>
  <si>
    <t>EstampiilaProUniversidadNacionalIntereses2020II</t>
  </si>
  <si>
    <t>Pago estampilla pro-universidades estatales año 2020-Universidad de Caldas</t>
  </si>
  <si>
    <t>Estampilla Pro-UNAL COLPENSIONES AV COBRO DIAN 2025-0101-1835</t>
  </si>
  <si>
    <t>900336004</t>
  </si>
  <si>
    <t>Estampilla Pro-UNAL, entre MEN y Cormagdalena</t>
  </si>
  <si>
    <t>829000127</t>
  </si>
  <si>
    <t>ESTAMPILLA PRO UNAL 2019-2</t>
  </si>
  <si>
    <t>8999990049</t>
  </si>
  <si>
    <t>Estampilla Pro-UNAL, CTO 104 del 2020,</t>
  </si>
  <si>
    <t>89999086</t>
  </si>
  <si>
    <t xml:space="preserve">Tras de recurs intereses contribución estampillas Pro-Uni nacional vig 2020 </t>
  </si>
  <si>
    <t>890704536</t>
  </si>
  <si>
    <t>RECAUDO ESTAMPILLAS PRO-UNIVERSIDADES ESTATALES</t>
  </si>
  <si>
    <t>900846370</t>
  </si>
  <si>
    <t>900828771</t>
  </si>
  <si>
    <t>900974081</t>
  </si>
  <si>
    <t xml:space="preserve">ESTAMPILLA PRO-UNAL CTO 362 DE 2019 </t>
  </si>
  <si>
    <t>9004574619</t>
  </si>
  <si>
    <t>ESTAMPILLA PERIODO 2019 -2</t>
  </si>
  <si>
    <t>8002555807</t>
  </si>
  <si>
    <t>LIQUIDACION INTERESES DE MORA ESTAMPILLAS MEN 2020- SALDO</t>
  </si>
  <si>
    <t>8999990697</t>
  </si>
  <si>
    <t>Estampilla - 2020 OPS-284-2020</t>
  </si>
  <si>
    <t>899999063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</si>
</sst>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</font>
    <font>
      <sz val="10"/>
      <name val="Arial"/>
    </font>
    <font>
      <sz val="10"/>
      <name val="Arial"/>
      <family val="2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44" fontId="0" fillId="3" borderId="2" xfId="1" applyFont="1" applyFill="1" applyBorder="1"/>
    <xf numFmtId="0" fontId="2" fillId="0" borderId="1" xfId="0" applyFont="1" applyBorder="1" applyAlignment="1">
      <alignment vertical="center" wrapText="1"/>
    </xf>
    <xf numFmtId="164" fontId="2" fillId="2" borderId="3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topLeftCell="A3" workbookViewId="0">
      <selection activeCell="R7" sqref="R7"/>
    </sheetView>
  </sheetViews>
  <sheetFormatPr baseColWidth="10" defaultColWidth="9.140625" defaultRowHeight="15" x14ac:dyDescent="0.25"/>
  <cols>
    <col min="1" max="1" width="19.28515625" customWidth="1"/>
    <col min="2" max="2" width="12.140625" customWidth="1"/>
    <col min="3" max="3" width="19.5703125" customWidth="1"/>
    <col min="4" max="4" width="16.42578125" customWidth="1"/>
    <col min="5" max="5" width="18.8554687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2.5703125" customWidth="1"/>
    <col min="11" max="11" width="20.5703125" customWidth="1"/>
    <col min="12" max="12" width="16.140625" customWidth="1"/>
    <col min="13" max="13" width="26.4257812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51" x14ac:dyDescent="0.25">
      <c r="A2" s="2" t="s">
        <v>13</v>
      </c>
      <c r="B2" s="2" t="s">
        <v>14</v>
      </c>
      <c r="C2" s="4">
        <v>10848</v>
      </c>
      <c r="D2" s="4">
        <v>10848</v>
      </c>
      <c r="E2" s="6">
        <v>1317970098</v>
      </c>
      <c r="F2" s="8">
        <v>45722.657002314802</v>
      </c>
      <c r="G2" s="2" t="s">
        <v>15</v>
      </c>
      <c r="H2" s="6">
        <v>3454</v>
      </c>
      <c r="I2" s="2" t="s">
        <v>16</v>
      </c>
      <c r="J2" s="13" t="s">
        <v>21</v>
      </c>
      <c r="K2" s="6">
        <v>227</v>
      </c>
      <c r="L2" s="2" t="s">
        <v>16</v>
      </c>
      <c r="M2" s="2" t="s">
        <v>22</v>
      </c>
    </row>
    <row r="3" spans="1:13" ht="63.75" x14ac:dyDescent="0.25">
      <c r="A3" s="3" t="s">
        <v>13</v>
      </c>
      <c r="B3" s="3" t="s">
        <v>14</v>
      </c>
      <c r="C3" s="14">
        <v>10848</v>
      </c>
      <c r="D3" s="5">
        <v>10848</v>
      </c>
      <c r="E3" s="7">
        <v>1319327077</v>
      </c>
      <c r="F3" s="9">
        <v>45723.356087963002</v>
      </c>
      <c r="G3" s="3" t="s">
        <v>15</v>
      </c>
      <c r="H3" s="7">
        <v>3456</v>
      </c>
      <c r="I3" s="3" t="s">
        <v>16</v>
      </c>
      <c r="J3" s="10" t="s">
        <v>23</v>
      </c>
      <c r="K3" s="7">
        <v>227</v>
      </c>
      <c r="L3" s="3" t="s">
        <v>16</v>
      </c>
      <c r="M3" s="3" t="s">
        <v>22</v>
      </c>
    </row>
    <row r="4" spans="1:13" ht="38.25" x14ac:dyDescent="0.25">
      <c r="A4" s="16" t="s">
        <v>13</v>
      </c>
      <c r="B4" s="2" t="s">
        <v>14</v>
      </c>
      <c r="C4" s="4">
        <v>5698</v>
      </c>
      <c r="D4" s="4">
        <v>5698</v>
      </c>
      <c r="E4" s="6">
        <v>1325488231</v>
      </c>
      <c r="F4" s="8">
        <v>45726.424988425897</v>
      </c>
      <c r="G4" s="2" t="s">
        <v>15</v>
      </c>
      <c r="H4" s="6">
        <v>3457</v>
      </c>
      <c r="I4" s="2" t="s">
        <v>16</v>
      </c>
      <c r="J4" s="13" t="s">
        <v>24</v>
      </c>
      <c r="K4" s="6">
        <v>227</v>
      </c>
      <c r="L4" s="2" t="s">
        <v>16</v>
      </c>
      <c r="M4" s="2" t="s">
        <v>22</v>
      </c>
    </row>
    <row r="5" spans="1:13" x14ac:dyDescent="0.25">
      <c r="A5" s="3" t="s">
        <v>13</v>
      </c>
      <c r="B5" s="3" t="s">
        <v>14</v>
      </c>
      <c r="C5" s="5">
        <v>400500</v>
      </c>
      <c r="D5" s="5">
        <v>400500</v>
      </c>
      <c r="E5" s="7">
        <v>1326498463</v>
      </c>
      <c r="F5" s="9">
        <v>45726.623194444401</v>
      </c>
      <c r="G5" s="3" t="s">
        <v>15</v>
      </c>
      <c r="H5" s="7">
        <v>3461</v>
      </c>
      <c r="I5" s="3" t="s">
        <v>16</v>
      </c>
      <c r="J5" s="3" t="s">
        <v>25</v>
      </c>
      <c r="K5" s="7">
        <v>227</v>
      </c>
      <c r="L5" s="3" t="s">
        <v>16</v>
      </c>
      <c r="M5" s="3" t="s">
        <v>26</v>
      </c>
    </row>
    <row r="6" spans="1:13" x14ac:dyDescent="0.25">
      <c r="A6" s="2" t="s">
        <v>13</v>
      </c>
      <c r="B6" s="2" t="s">
        <v>14</v>
      </c>
      <c r="C6" s="4">
        <v>100000</v>
      </c>
      <c r="D6" s="4">
        <v>100000</v>
      </c>
      <c r="E6" s="6">
        <v>1326527398</v>
      </c>
      <c r="F6" s="8">
        <v>45726.629085648201</v>
      </c>
      <c r="G6" s="2" t="s">
        <v>15</v>
      </c>
      <c r="H6" s="6">
        <v>3462</v>
      </c>
      <c r="I6" s="2" t="s">
        <v>16</v>
      </c>
      <c r="J6" s="2" t="s">
        <v>27</v>
      </c>
      <c r="K6" s="6">
        <v>227</v>
      </c>
      <c r="L6" s="2" t="s">
        <v>16</v>
      </c>
      <c r="M6" s="2" t="s">
        <v>22</v>
      </c>
    </row>
    <row r="7" spans="1:13" ht="51" x14ac:dyDescent="0.25">
      <c r="A7" s="3" t="s">
        <v>13</v>
      </c>
      <c r="B7" s="3" t="s">
        <v>14</v>
      </c>
      <c r="C7" s="5">
        <v>69500</v>
      </c>
      <c r="D7" s="5">
        <v>69500</v>
      </c>
      <c r="E7" s="7">
        <v>1326692456</v>
      </c>
      <c r="F7" s="9">
        <v>45726.667430555601</v>
      </c>
      <c r="G7" s="3" t="s">
        <v>15</v>
      </c>
      <c r="H7" s="7">
        <v>3463</v>
      </c>
      <c r="I7" s="3" t="s">
        <v>16</v>
      </c>
      <c r="J7" s="10" t="s">
        <v>28</v>
      </c>
      <c r="K7" s="7">
        <v>227</v>
      </c>
      <c r="L7" s="3" t="s">
        <v>16</v>
      </c>
      <c r="M7" s="3" t="s">
        <v>22</v>
      </c>
    </row>
    <row r="8" spans="1:13" ht="51" x14ac:dyDescent="0.25">
      <c r="A8" s="2" t="s">
        <v>13</v>
      </c>
      <c r="B8" s="2" t="s">
        <v>14</v>
      </c>
      <c r="C8" s="4">
        <v>46000</v>
      </c>
      <c r="D8" s="4">
        <v>46000</v>
      </c>
      <c r="E8" s="6">
        <v>1331374978</v>
      </c>
      <c r="F8" s="8">
        <v>45728.519861111097</v>
      </c>
      <c r="G8" s="2" t="s">
        <v>15</v>
      </c>
      <c r="H8" s="6">
        <v>3464</v>
      </c>
      <c r="I8" s="2" t="s">
        <v>16</v>
      </c>
      <c r="J8" s="13" t="s">
        <v>29</v>
      </c>
      <c r="K8" s="6">
        <v>227</v>
      </c>
      <c r="L8" s="2" t="s">
        <v>16</v>
      </c>
      <c r="M8" s="2" t="s">
        <v>22</v>
      </c>
    </row>
    <row r="9" spans="1:13" ht="51" x14ac:dyDescent="0.25">
      <c r="A9" s="3" t="s">
        <v>13</v>
      </c>
      <c r="B9" s="3" t="s">
        <v>14</v>
      </c>
      <c r="C9" s="5">
        <v>18000</v>
      </c>
      <c r="D9" s="5">
        <v>18000</v>
      </c>
      <c r="E9" s="7">
        <v>1331393895</v>
      </c>
      <c r="F9" s="9">
        <v>45728.5238888889</v>
      </c>
      <c r="G9" s="3" t="s">
        <v>15</v>
      </c>
      <c r="H9" s="7">
        <v>3465</v>
      </c>
      <c r="I9" s="3" t="s">
        <v>16</v>
      </c>
      <c r="J9" s="10" t="s">
        <v>30</v>
      </c>
      <c r="K9" s="7">
        <v>227</v>
      </c>
      <c r="L9" s="3" t="s">
        <v>16</v>
      </c>
      <c r="M9" s="3" t="s">
        <v>22</v>
      </c>
    </row>
    <row r="10" spans="1:13" ht="51" x14ac:dyDescent="0.25">
      <c r="A10" s="2" t="s">
        <v>13</v>
      </c>
      <c r="B10" s="2" t="s">
        <v>14</v>
      </c>
      <c r="C10" s="4">
        <v>157000</v>
      </c>
      <c r="D10" s="4">
        <v>157000</v>
      </c>
      <c r="E10" s="6">
        <v>1331413948</v>
      </c>
      <c r="F10" s="8">
        <v>45728.528182870403</v>
      </c>
      <c r="G10" s="2" t="s">
        <v>15</v>
      </c>
      <c r="H10" s="6">
        <v>3466</v>
      </c>
      <c r="I10" s="2" t="s">
        <v>16</v>
      </c>
      <c r="J10" s="13" t="s">
        <v>31</v>
      </c>
      <c r="K10" s="6">
        <v>227</v>
      </c>
      <c r="L10" s="2" t="s">
        <v>16</v>
      </c>
      <c r="M10" s="2" t="s">
        <v>22</v>
      </c>
    </row>
    <row r="11" spans="1:13" x14ac:dyDescent="0.25">
      <c r="A11" s="3" t="s">
        <v>13</v>
      </c>
      <c r="B11" s="3" t="s">
        <v>14</v>
      </c>
      <c r="C11" s="5">
        <v>372619</v>
      </c>
      <c r="D11" s="5">
        <v>372619</v>
      </c>
      <c r="E11" s="7">
        <v>1332041964</v>
      </c>
      <c r="F11" s="9">
        <v>45728.675879629598</v>
      </c>
      <c r="G11" s="3" t="s">
        <v>15</v>
      </c>
      <c r="H11" s="7">
        <v>3467</v>
      </c>
      <c r="I11" s="3" t="s">
        <v>16</v>
      </c>
      <c r="J11" s="3" t="s">
        <v>32</v>
      </c>
      <c r="K11" s="7">
        <v>227</v>
      </c>
      <c r="L11" s="3" t="s">
        <v>16</v>
      </c>
      <c r="M11" s="3" t="s">
        <v>33</v>
      </c>
    </row>
    <row r="12" spans="1:13" x14ac:dyDescent="0.25">
      <c r="A12" s="16" t="s">
        <v>13</v>
      </c>
      <c r="B12" s="2" t="s">
        <v>14</v>
      </c>
      <c r="C12" s="4">
        <v>1148091</v>
      </c>
      <c r="D12" s="4">
        <v>1148091</v>
      </c>
      <c r="E12" s="6">
        <v>1350273364</v>
      </c>
      <c r="F12" s="8">
        <v>45736.471631944398</v>
      </c>
      <c r="G12" s="2" t="s">
        <v>15</v>
      </c>
      <c r="H12" s="6">
        <v>3468</v>
      </c>
      <c r="I12" s="2" t="s">
        <v>16</v>
      </c>
      <c r="J12" s="2" t="s">
        <v>34</v>
      </c>
      <c r="K12" s="6">
        <v>227</v>
      </c>
      <c r="L12" s="2" t="s">
        <v>16</v>
      </c>
      <c r="M12" s="2" t="s">
        <v>35</v>
      </c>
    </row>
    <row r="13" spans="1:13" x14ac:dyDescent="0.25">
      <c r="A13" s="3" t="s">
        <v>13</v>
      </c>
      <c r="B13" s="3" t="s">
        <v>14</v>
      </c>
      <c r="C13" s="5">
        <v>20194</v>
      </c>
      <c r="D13" s="5">
        <v>20194</v>
      </c>
      <c r="E13" s="7">
        <v>1350384289</v>
      </c>
      <c r="F13" s="9">
        <v>45736.494826388902</v>
      </c>
      <c r="G13" s="3" t="s">
        <v>15</v>
      </c>
      <c r="H13" s="7">
        <v>3471</v>
      </c>
      <c r="I13" s="3" t="s">
        <v>16</v>
      </c>
      <c r="J13" s="3" t="s">
        <v>36</v>
      </c>
      <c r="K13" s="7">
        <v>227</v>
      </c>
      <c r="L13" s="3" t="s">
        <v>16</v>
      </c>
      <c r="M13" s="3" t="s">
        <v>33</v>
      </c>
    </row>
    <row r="14" spans="1:13" x14ac:dyDescent="0.25">
      <c r="A14" s="2" t="s">
        <v>13</v>
      </c>
      <c r="B14" s="2" t="s">
        <v>14</v>
      </c>
      <c r="C14" s="4">
        <v>146826</v>
      </c>
      <c r="D14" s="4">
        <v>146826</v>
      </c>
      <c r="E14" s="6">
        <v>1351742186</v>
      </c>
      <c r="F14" s="8">
        <v>45736.799664351798</v>
      </c>
      <c r="G14" s="2" t="s">
        <v>15</v>
      </c>
      <c r="H14" s="6">
        <v>3472</v>
      </c>
      <c r="I14" s="2" t="s">
        <v>16</v>
      </c>
      <c r="J14" s="2" t="s">
        <v>37</v>
      </c>
      <c r="K14" s="6">
        <v>227</v>
      </c>
      <c r="L14" s="2" t="s">
        <v>16</v>
      </c>
      <c r="M14" s="2" t="s">
        <v>35</v>
      </c>
    </row>
    <row r="15" spans="1:13" x14ac:dyDescent="0.25">
      <c r="A15" s="3" t="s">
        <v>13</v>
      </c>
      <c r="B15" s="3" t="s">
        <v>14</v>
      </c>
      <c r="C15" s="5">
        <v>82671823</v>
      </c>
      <c r="D15" s="5">
        <v>82671823</v>
      </c>
      <c r="E15" s="7">
        <v>1353598422</v>
      </c>
      <c r="F15" s="9">
        <v>45737.639421296299</v>
      </c>
      <c r="G15" s="3" t="s">
        <v>15</v>
      </c>
      <c r="H15" s="7">
        <v>3473</v>
      </c>
      <c r="I15" s="3" t="s">
        <v>16</v>
      </c>
      <c r="J15" s="3" t="s">
        <v>38</v>
      </c>
      <c r="K15" s="7">
        <v>227</v>
      </c>
      <c r="L15" s="3" t="s">
        <v>16</v>
      </c>
      <c r="M15" s="3" t="s">
        <v>39</v>
      </c>
    </row>
    <row r="16" spans="1:13" ht="38.25" x14ac:dyDescent="0.25">
      <c r="A16" s="16" t="s">
        <v>13</v>
      </c>
      <c r="B16" s="2" t="s">
        <v>14</v>
      </c>
      <c r="C16" s="4">
        <v>1289468235</v>
      </c>
      <c r="D16" s="4">
        <v>1289468235</v>
      </c>
      <c r="E16" s="6">
        <v>1360856807</v>
      </c>
      <c r="F16" s="8">
        <v>45741.7570023148</v>
      </c>
      <c r="G16" s="2" t="s">
        <v>15</v>
      </c>
      <c r="H16" s="6">
        <v>3474</v>
      </c>
      <c r="I16" s="2" t="s">
        <v>16</v>
      </c>
      <c r="J16" s="13" t="s">
        <v>40</v>
      </c>
      <c r="K16" s="6">
        <v>227</v>
      </c>
      <c r="L16" s="2" t="s">
        <v>16</v>
      </c>
      <c r="M16" s="2" t="s">
        <v>41</v>
      </c>
    </row>
    <row r="17" spans="1:13" x14ac:dyDescent="0.25">
      <c r="A17" s="3" t="s">
        <v>13</v>
      </c>
      <c r="B17" s="3" t="s">
        <v>14</v>
      </c>
      <c r="C17" s="5">
        <v>1838000</v>
      </c>
      <c r="D17" s="5">
        <v>1838000</v>
      </c>
      <c r="E17" s="7">
        <v>1363105985</v>
      </c>
      <c r="F17" s="9">
        <v>45742.647870370398</v>
      </c>
      <c r="G17" s="3" t="s">
        <v>15</v>
      </c>
      <c r="H17" s="7">
        <v>3475</v>
      </c>
      <c r="I17" s="3" t="s">
        <v>16</v>
      </c>
      <c r="J17" s="3" t="s">
        <v>42</v>
      </c>
      <c r="K17" s="7">
        <v>115</v>
      </c>
      <c r="L17" s="3" t="s">
        <v>16</v>
      </c>
      <c r="M17" s="3" t="s">
        <v>43</v>
      </c>
    </row>
    <row r="18" spans="1:13" ht="25.5" x14ac:dyDescent="0.25">
      <c r="A18" s="2" t="s">
        <v>13</v>
      </c>
      <c r="B18" s="2" t="s">
        <v>14</v>
      </c>
      <c r="C18" s="4">
        <v>70535</v>
      </c>
      <c r="D18" s="4">
        <v>70535</v>
      </c>
      <c r="E18" s="6">
        <v>1364868373</v>
      </c>
      <c r="F18" s="8">
        <v>45743.452060185198</v>
      </c>
      <c r="G18" s="2" t="s">
        <v>15</v>
      </c>
      <c r="H18" s="6">
        <v>3476</v>
      </c>
      <c r="I18" s="2" t="s">
        <v>16</v>
      </c>
      <c r="J18" s="13" t="s">
        <v>44</v>
      </c>
      <c r="K18" s="6">
        <v>227</v>
      </c>
      <c r="L18" s="2" t="s">
        <v>16</v>
      </c>
      <c r="M18" s="2" t="s">
        <v>45</v>
      </c>
    </row>
    <row r="19" spans="1:13" x14ac:dyDescent="0.25">
      <c r="A19" s="3" t="s">
        <v>13</v>
      </c>
      <c r="B19" s="3" t="s">
        <v>14</v>
      </c>
      <c r="C19" s="5">
        <v>1442990</v>
      </c>
      <c r="D19" s="5">
        <v>1442990</v>
      </c>
      <c r="E19" s="7">
        <v>1368330556</v>
      </c>
      <c r="F19" s="9">
        <v>45744.648518518501</v>
      </c>
      <c r="G19" s="3" t="s">
        <v>15</v>
      </c>
      <c r="H19" s="7">
        <v>3477</v>
      </c>
      <c r="I19" s="3" t="s">
        <v>16</v>
      </c>
      <c r="J19" s="3" t="s">
        <v>46</v>
      </c>
      <c r="K19" s="7">
        <v>227</v>
      </c>
      <c r="L19" s="3" t="s">
        <v>16</v>
      </c>
      <c r="M19" s="3" t="s">
        <v>47</v>
      </c>
    </row>
    <row r="20" spans="1:13" x14ac:dyDescent="0.25">
      <c r="A20" s="15" t="s">
        <v>13</v>
      </c>
      <c r="B20" s="2" t="s">
        <v>14</v>
      </c>
      <c r="C20" s="4">
        <v>446105</v>
      </c>
      <c r="D20" s="4">
        <v>446105</v>
      </c>
      <c r="E20" s="6">
        <v>1375477574</v>
      </c>
      <c r="F20" s="8">
        <v>45747.663738425901</v>
      </c>
      <c r="G20" s="2" t="s">
        <v>15</v>
      </c>
      <c r="H20" s="6">
        <v>3479</v>
      </c>
      <c r="I20" s="2" t="s">
        <v>16</v>
      </c>
      <c r="J20" s="2" t="s">
        <v>48</v>
      </c>
      <c r="K20" s="6">
        <v>1014</v>
      </c>
      <c r="L20" s="2" t="s">
        <v>16</v>
      </c>
      <c r="M20" s="2" t="s">
        <v>49</v>
      </c>
    </row>
    <row r="21" spans="1:13" x14ac:dyDescent="0.25">
      <c r="A21" s="3" t="s">
        <v>13</v>
      </c>
      <c r="B21" s="3" t="s">
        <v>14</v>
      </c>
      <c r="C21" s="5">
        <v>87410</v>
      </c>
      <c r="D21" s="5">
        <v>87410</v>
      </c>
      <c r="E21" s="7">
        <v>1375510015</v>
      </c>
      <c r="F21" s="9">
        <v>45747.668715277803</v>
      </c>
      <c r="G21" s="3" t="s">
        <v>15</v>
      </c>
      <c r="H21" s="7">
        <v>3480</v>
      </c>
      <c r="I21" s="3" t="s">
        <v>16</v>
      </c>
      <c r="J21" s="3" t="s">
        <v>48</v>
      </c>
      <c r="K21" s="7">
        <v>1014</v>
      </c>
      <c r="L21" s="3" t="s">
        <v>16</v>
      </c>
      <c r="M21" s="3" t="s">
        <v>50</v>
      </c>
    </row>
    <row r="22" spans="1:13" x14ac:dyDescent="0.25">
      <c r="A22" s="2" t="s">
        <v>13</v>
      </c>
      <c r="B22" s="2" t="s">
        <v>14</v>
      </c>
      <c r="C22" s="4">
        <v>80348</v>
      </c>
      <c r="D22" s="4">
        <v>80348</v>
      </c>
      <c r="E22" s="6">
        <v>1375554204</v>
      </c>
      <c r="F22" s="8">
        <v>45747.675520833298</v>
      </c>
      <c r="G22" s="2" t="s">
        <v>15</v>
      </c>
      <c r="H22" s="6">
        <v>3481</v>
      </c>
      <c r="I22" s="2" t="s">
        <v>16</v>
      </c>
      <c r="J22" s="2" t="s">
        <v>48</v>
      </c>
      <c r="K22" s="6">
        <v>1014</v>
      </c>
      <c r="L22" s="2" t="s">
        <v>16</v>
      </c>
      <c r="M22" s="2" t="s">
        <v>51</v>
      </c>
    </row>
    <row r="23" spans="1:13" x14ac:dyDescent="0.25">
      <c r="A23" s="3" t="s">
        <v>13</v>
      </c>
      <c r="B23" s="3" t="s">
        <v>14</v>
      </c>
      <c r="C23" s="5">
        <v>865389</v>
      </c>
      <c r="D23" s="5">
        <v>865389</v>
      </c>
      <c r="E23" s="7">
        <v>1376016642</v>
      </c>
      <c r="F23" s="9">
        <v>45747.753032407403</v>
      </c>
      <c r="G23" s="3" t="s">
        <v>15</v>
      </c>
      <c r="H23" s="7">
        <v>3482</v>
      </c>
      <c r="I23" s="3" t="s">
        <v>16</v>
      </c>
      <c r="J23" s="3" t="s">
        <v>52</v>
      </c>
      <c r="K23" s="7">
        <v>227</v>
      </c>
      <c r="L23" s="3" t="s">
        <v>16</v>
      </c>
      <c r="M23" s="3" t="s">
        <v>53</v>
      </c>
    </row>
    <row r="24" spans="1:13" x14ac:dyDescent="0.25">
      <c r="A24" s="2" t="s">
        <v>13</v>
      </c>
      <c r="B24" s="2" t="s">
        <v>14</v>
      </c>
      <c r="C24" s="4">
        <v>136110</v>
      </c>
      <c r="D24" s="4">
        <v>136110</v>
      </c>
      <c r="E24" s="6">
        <v>1376033710</v>
      </c>
      <c r="F24" s="8">
        <v>45747.756064814799</v>
      </c>
      <c r="G24" s="2" t="s">
        <v>15</v>
      </c>
      <c r="H24" s="6">
        <v>3483</v>
      </c>
      <c r="I24" s="2" t="s">
        <v>16</v>
      </c>
      <c r="J24" s="2" t="s">
        <v>52</v>
      </c>
      <c r="K24" s="6">
        <v>227</v>
      </c>
      <c r="L24" s="2" t="s">
        <v>16</v>
      </c>
      <c r="M24" s="2" t="s">
        <v>53</v>
      </c>
    </row>
    <row r="25" spans="1:13" x14ac:dyDescent="0.25">
      <c r="A25" s="3" t="s">
        <v>13</v>
      </c>
      <c r="B25" s="3" t="s">
        <v>14</v>
      </c>
      <c r="C25" s="5">
        <v>267634</v>
      </c>
      <c r="D25" s="5">
        <v>267634</v>
      </c>
      <c r="E25" s="7">
        <v>1378777643</v>
      </c>
      <c r="F25" s="9">
        <v>45748.574027777802</v>
      </c>
      <c r="G25" s="3" t="s">
        <v>15</v>
      </c>
      <c r="H25" s="7">
        <v>3484</v>
      </c>
      <c r="I25" s="3" t="s">
        <v>16</v>
      </c>
      <c r="J25" s="3" t="s">
        <v>54</v>
      </c>
      <c r="K25" s="7">
        <v>227</v>
      </c>
      <c r="L25" s="3" t="s">
        <v>16</v>
      </c>
      <c r="M25" s="3" t="s">
        <v>55</v>
      </c>
    </row>
    <row r="26" spans="1:13" x14ac:dyDescent="0.25">
      <c r="A26" s="2" t="s">
        <v>13</v>
      </c>
      <c r="B26" s="2" t="s">
        <v>14</v>
      </c>
      <c r="C26" s="4">
        <v>78482</v>
      </c>
      <c r="D26" s="4">
        <v>78482</v>
      </c>
      <c r="E26" s="6">
        <v>1382656310</v>
      </c>
      <c r="F26" s="8">
        <v>45749.669768518499</v>
      </c>
      <c r="G26" s="2" t="s">
        <v>15</v>
      </c>
      <c r="H26" s="6">
        <v>3488</v>
      </c>
      <c r="I26" s="2" t="s">
        <v>16</v>
      </c>
      <c r="J26" s="2" t="s">
        <v>56</v>
      </c>
      <c r="K26" s="6">
        <v>227</v>
      </c>
      <c r="L26" s="2" t="s">
        <v>16</v>
      </c>
      <c r="M26" s="2" t="s">
        <v>57</v>
      </c>
    </row>
    <row r="27" spans="1:13" x14ac:dyDescent="0.25">
      <c r="A27" s="3" t="s">
        <v>13</v>
      </c>
      <c r="B27" s="3" t="s">
        <v>14</v>
      </c>
      <c r="C27" s="5">
        <v>45333</v>
      </c>
      <c r="D27" s="5">
        <v>45333</v>
      </c>
      <c r="E27" s="7">
        <v>1387668813</v>
      </c>
      <c r="F27" s="9">
        <v>45751.526307870401</v>
      </c>
      <c r="G27" s="3" t="s">
        <v>15</v>
      </c>
      <c r="H27" s="7">
        <v>3489</v>
      </c>
      <c r="I27" s="3" t="s">
        <v>16</v>
      </c>
      <c r="J27" s="3" t="s">
        <v>58</v>
      </c>
      <c r="K27" s="7">
        <v>227</v>
      </c>
      <c r="L27" s="3" t="s">
        <v>16</v>
      </c>
      <c r="M27" s="3" t="s">
        <v>59</v>
      </c>
    </row>
    <row r="28" spans="1:13" x14ac:dyDescent="0.25">
      <c r="B28" s="11" t="s">
        <v>17</v>
      </c>
      <c r="C28" s="12">
        <f>SUM(C20:C27)</f>
        <v>2006811</v>
      </c>
    </row>
    <row r="29" spans="1:13" x14ac:dyDescent="0.25">
      <c r="B29" s="11" t="s">
        <v>18</v>
      </c>
      <c r="C29" s="12">
        <v>1442990</v>
      </c>
    </row>
    <row r="30" spans="1:13" x14ac:dyDescent="0.25">
      <c r="B30" s="11" t="s">
        <v>20</v>
      </c>
      <c r="C30" s="12">
        <v>3404468</v>
      </c>
    </row>
    <row r="31" spans="1:13" x14ac:dyDescent="0.25">
      <c r="B31" s="11" t="s">
        <v>19</v>
      </c>
      <c r="C31" s="12">
        <f>+C28+C29-C30</f>
        <v>45333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2025-02-10T14:23:08Z</dcterms:created>
  <dcterms:modified xsi:type="dcterms:W3CDTF">2025-04-09T15:39:21Z</dcterms:modified>
</cp:coreProperties>
</file>