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BANCOS COMERCIALES\2023\12 DICIEMBRE\PSE\"/>
    </mc:Choice>
  </mc:AlternateContent>
  <xr:revisionPtr revIDLastSave="0" documentId="13_ncr:1_{D147E734-62D3-4FBC-8C7E-F95CEEFD43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C8" i="1" s="1"/>
</calcChain>
</file>

<file path=xl/sharedStrings.xml><?xml version="1.0" encoding="utf-8"?>
<sst xmlns="http://schemas.openxmlformats.org/spreadsheetml/2006/main" count="34" uniqueCount="26">
  <si>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</si>
  <si>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</si>
  <si>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</si>
  <si>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</si>
  <si>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</si>
  <si>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</si>
  <si>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</si>
  <si>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</si>
  <si>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</si>
  <si>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</si>
  <si>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</si>
  <si>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</si>
  <si>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Identificación del Obligado</t>
  </si>
  <si>
    <t>Referencia 3</t>
  </si>
  <si>
    <t>PSE</t>
  </si>
  <si>
    <t>Paga</t>
  </si>
  <si>
    <t>Aprobada</t>
  </si>
  <si>
    <t/>
  </si>
  <si>
    <t>PAGO TARIFA CONTROL</t>
  </si>
  <si>
    <t>899999067</t>
  </si>
  <si>
    <t>CUOTA PARTE PENSIONAL AHUMADA LLINAS MEER Y SARMIENTO OCT 2023</t>
  </si>
  <si>
    <t>8001151021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</si>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</sst>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workbookViewId="0">
      <selection activeCell="M1" sqref="M1:M1048576"/>
    </sheetView>
  </sheetViews>
  <sheetFormatPr baseColWidth="10" defaultColWidth="8.7109375" defaultRowHeight="15" x14ac:dyDescent="0.25"/>
  <cols>
    <col min="1" max="1" width="19.140625" customWidth="1"/>
    <col min="2" max="2" width="7.85546875" customWidth="1"/>
    <col min="3" max="3" width="13.85546875" customWidth="1"/>
    <col min="4" max="4" width="12.42578125" bestFit="1" customWidth="1"/>
    <col min="5" max="5" width="11.140625" customWidth="1"/>
    <col min="6" max="6" width="19.42578125" customWidth="1"/>
    <col min="7" max="7" width="30.28515625" customWidth="1"/>
    <col min="8" max="8" width="9.140625" customWidth="1"/>
    <col min="9" max="9" width="4.5703125" customWidth="1"/>
    <col min="10" max="10" width="24.5703125" customWidth="1"/>
    <col min="11" max="11" width="20.5703125" customWidth="1"/>
    <col min="12" max="12" width="16.140625" customWidth="1"/>
    <col min="13" max="13" width="26.42578125" customWidth="1"/>
    <col min="14" max="14" width="13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14</v>
      </c>
      <c r="B2" s="2" t="s">
        <v>15</v>
      </c>
      <c r="C2" s="3">
        <v>54689404</v>
      </c>
      <c r="D2" s="3">
        <v>54689404</v>
      </c>
      <c r="E2" s="4">
        <v>339265695</v>
      </c>
      <c r="F2" s="5">
        <v>45275.463935185202</v>
      </c>
      <c r="G2" s="2" t="s">
        <v>16</v>
      </c>
      <c r="H2" s="4">
        <v>95</v>
      </c>
      <c r="I2" s="2" t="s">
        <v>17</v>
      </c>
      <c r="J2" s="2" t="s">
        <v>18</v>
      </c>
      <c r="K2" s="4">
        <v>277</v>
      </c>
      <c r="L2" s="2" t="s">
        <v>17</v>
      </c>
      <c r="M2" s="2" t="s">
        <v>19</v>
      </c>
      <c r="N2" s="2" t="s">
        <v>17</v>
      </c>
    </row>
    <row r="4" spans="1:14" x14ac:dyDescent="0.25">
      <c r="A4" s="2" t="s">
        <v>14</v>
      </c>
      <c r="B4" s="2" t="s">
        <v>15</v>
      </c>
      <c r="C4" s="3">
        <v>762125.25</v>
      </c>
      <c r="D4" s="3">
        <v>762125.25</v>
      </c>
      <c r="E4" s="4">
        <v>346415354</v>
      </c>
      <c r="F4" s="5">
        <v>45278.652696759302</v>
      </c>
      <c r="G4" s="2" t="s">
        <v>16</v>
      </c>
      <c r="H4" s="4">
        <v>96</v>
      </c>
      <c r="I4" s="2" t="s">
        <v>17</v>
      </c>
      <c r="J4" s="2" t="s">
        <v>20</v>
      </c>
      <c r="K4" s="4">
        <v>403</v>
      </c>
      <c r="L4" s="2" t="s">
        <v>17</v>
      </c>
      <c r="M4" s="2" t="s">
        <v>21</v>
      </c>
      <c r="N4" s="2" t="s">
        <v>17</v>
      </c>
    </row>
    <row r="5" spans="1:14" x14ac:dyDescent="0.25">
      <c r="B5" t="s">
        <v>22</v>
      </c>
      <c r="C5" s="6">
        <f>SUM(C4)</f>
        <v>762125.25</v>
      </c>
    </row>
    <row r="6" spans="1:14" x14ac:dyDescent="0.25">
      <c r="B6" t="s">
        <v>23</v>
      </c>
      <c r="C6" s="6">
        <f>C2</f>
        <v>54689404</v>
      </c>
    </row>
    <row r="7" spans="1:14" x14ac:dyDescent="0.25">
      <c r="B7" t="s">
        <v>24</v>
      </c>
      <c r="C7">
        <v>55451529.25</v>
      </c>
    </row>
    <row r="8" spans="1:14" x14ac:dyDescent="0.25">
      <c r="B8" t="s">
        <v>25</v>
      </c>
      <c r="C8" s="7">
        <f>C5+C6-C7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Ingri Paola Bohorquez Rodriguez</cp:lastModifiedBy>
  <dcterms:created xsi:type="dcterms:W3CDTF">2023-12-18T16:58:48Z</dcterms:created>
  <dcterms:modified xsi:type="dcterms:W3CDTF">2026-01-15T20:25:36Z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2026-01-15T20:25:16Z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d842153d-751a-4a1a-9cc4-373746b79fb7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